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eofhygiene.sharepoint.com/sites/Sveikatosinformacijoscentras/Shared Documents/Bendrasis/04_Teikiama informacija/Savivaldybiu stebesena/"/>
    </mc:Choice>
  </mc:AlternateContent>
  <xr:revisionPtr revIDLastSave="0" documentId="8_{9B97F34B-C32C-47D2-BBDE-797B1DE85608}" xr6:coauthVersionLast="47" xr6:coauthVersionMax="47" xr10:uidLastSave="{00000000-0000-0000-0000-000000000000}"/>
  <bookViews>
    <workbookView xWindow="-108" yWindow="-108" windowWidth="23256" windowHeight="12456" xr2:uid="{9BCA01AE-6A3F-4752-8795-D05E359D7DEF}"/>
  </bookViews>
  <sheets>
    <sheet name="Absol. sk. 2017-2025" sheetId="23" r:id="rId1"/>
    <sheet name="Rodikliai 2017-2025" sheetId="26" r:id="rId2"/>
    <sheet name="Rodikliai_3_metų_vid." sheetId="27" r:id="rId3"/>
    <sheet name="Tendencija" sheetId="30" r:id="rId4"/>
    <sheet name="2025 m. spalv." sheetId="31" r:id="rId5"/>
    <sheet name="2025_spalv_PI" sheetId="32" r:id="rId6"/>
    <sheet name="2025_3m. vid._spalv." sheetId="33" r:id="rId7"/>
    <sheet name="2025_3m.vid._spalv._PI" sheetId="34" r:id="rId8"/>
  </sheets>
  <definedNames>
    <definedName name="_xlnm._FilterDatabase" localSheetId="0" hidden="1">'Absol. sk. 2017-2025'!$A$1:$BW$425</definedName>
    <definedName name="_xlnm._FilterDatabase" localSheetId="1" hidden="1">'Rodikliai 2017-2025'!$A$1:$BV$498</definedName>
    <definedName name="_xlnm._FilterDatabase" localSheetId="2" hidden="1">'Rodikliai_3_metų_vid.'!$A$1:$BV$419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4" i="30" l="1"/>
  <c r="Z55" i="30" s="1"/>
  <c r="BR18" i="30"/>
  <c r="BR19" i="30" s="1"/>
  <c r="BQ18" i="30"/>
  <c r="BL18" i="30"/>
  <c r="BL19" i="30" s="1"/>
  <c r="BI18" i="30"/>
  <c r="BI19" i="30" s="1"/>
  <c r="BE18" i="30"/>
  <c r="AV18" i="30"/>
  <c r="AR18" i="30"/>
  <c r="AQ18" i="30"/>
  <c r="AC18" i="30"/>
  <c r="AA18" i="30"/>
  <c r="AA19" i="30" s="1"/>
  <c r="V18" i="30"/>
  <c r="R18" i="30"/>
  <c r="Q18" i="30"/>
  <c r="Q19" i="30" s="1"/>
  <c r="L18" i="30"/>
  <c r="L19" i="30"/>
  <c r="BV54" i="30"/>
  <c r="BV55" i="30" s="1"/>
  <c r="BT54" i="30"/>
  <c r="BT55" i="30" s="1"/>
  <c r="BS54" i="30"/>
  <c r="BS55" i="30" s="1"/>
  <c r="BR54" i="30"/>
  <c r="BR55" i="30" s="1"/>
  <c r="BQ54" i="30"/>
  <c r="BQ55" i="30" s="1"/>
  <c r="BP54" i="30"/>
  <c r="BP55" i="30" s="1"/>
  <c r="BO54" i="30"/>
  <c r="BO55" i="30" s="1"/>
  <c r="BN54" i="30"/>
  <c r="BN55" i="30" s="1"/>
  <c r="BM54" i="30"/>
  <c r="BM55" i="30" s="1"/>
  <c r="BL54" i="30"/>
  <c r="BL55" i="30" s="1"/>
  <c r="BK54" i="30"/>
  <c r="BK55" i="30" s="1"/>
  <c r="BJ54" i="30"/>
  <c r="BJ55" i="30" s="1"/>
  <c r="BI54" i="30"/>
  <c r="BI55" i="30" s="1"/>
  <c r="BH54" i="30"/>
  <c r="BH55" i="30" s="1"/>
  <c r="BG54" i="30"/>
  <c r="BG55" i="30" s="1"/>
  <c r="BF54" i="30"/>
  <c r="BF55" i="30" s="1"/>
  <c r="BE54" i="30"/>
  <c r="BE55" i="30" s="1"/>
  <c r="BD54" i="30"/>
  <c r="BD55" i="30" s="1"/>
  <c r="BC54" i="30"/>
  <c r="BC55" i="30" s="1"/>
  <c r="BB54" i="30"/>
  <c r="BB55" i="30" s="1"/>
  <c r="BA54" i="30"/>
  <c r="BA55" i="30" s="1"/>
  <c r="AZ54" i="30"/>
  <c r="AZ55" i="30" s="1"/>
  <c r="AY54" i="30"/>
  <c r="AY55" i="30" s="1"/>
  <c r="AX54" i="30"/>
  <c r="AX55" i="30" s="1"/>
  <c r="AW54" i="30"/>
  <c r="AW55" i="30" s="1"/>
  <c r="AV54" i="30"/>
  <c r="AV55" i="30" s="1"/>
  <c r="AU54" i="30"/>
  <c r="AU55" i="30" s="1"/>
  <c r="AT54" i="30"/>
  <c r="AT55" i="30" s="1"/>
  <c r="AS54" i="30"/>
  <c r="AS55" i="30" s="1"/>
  <c r="AR54" i="30"/>
  <c r="AR55" i="30" s="1"/>
  <c r="AQ54" i="30"/>
  <c r="AQ55" i="30" s="1"/>
  <c r="AP54" i="30"/>
  <c r="AP55" i="30" s="1"/>
  <c r="AO54" i="30"/>
  <c r="AO55" i="30" s="1"/>
  <c r="AN54" i="30"/>
  <c r="AN55" i="30" s="1"/>
  <c r="AM54" i="30"/>
  <c r="AM55" i="30" s="1"/>
  <c r="AL54" i="30"/>
  <c r="AL55" i="30" s="1"/>
  <c r="AK54" i="30"/>
  <c r="AK55" i="30" s="1"/>
  <c r="AJ54" i="30"/>
  <c r="AJ55" i="30" s="1"/>
  <c r="AI54" i="30"/>
  <c r="AI55" i="30" s="1"/>
  <c r="AH54" i="30"/>
  <c r="AH55" i="30" s="1"/>
  <c r="AG54" i="30"/>
  <c r="AG55" i="30" s="1"/>
  <c r="AF54" i="30"/>
  <c r="AF55" i="30" s="1"/>
  <c r="AE54" i="30"/>
  <c r="AE55" i="30" s="1"/>
  <c r="AD54" i="30"/>
  <c r="AD55" i="30" s="1"/>
  <c r="AC54" i="30"/>
  <c r="AC55" i="30" s="1"/>
  <c r="AB54" i="30"/>
  <c r="AB55" i="30" s="1"/>
  <c r="AA54" i="30"/>
  <c r="AA55" i="30" s="1"/>
  <c r="Y54" i="30"/>
  <c r="Y55" i="30" s="1"/>
  <c r="X54" i="30"/>
  <c r="X55" i="30" s="1"/>
  <c r="W54" i="30"/>
  <c r="W55" i="30" s="1"/>
  <c r="V54" i="30"/>
  <c r="V55" i="30" s="1"/>
  <c r="U54" i="30"/>
  <c r="U55" i="30" s="1"/>
  <c r="T54" i="30"/>
  <c r="T55" i="30" s="1"/>
  <c r="S54" i="30"/>
  <c r="S55" i="30" s="1"/>
  <c r="R54" i="30"/>
  <c r="R55" i="30" s="1"/>
  <c r="Q54" i="30"/>
  <c r="Q55" i="30" s="1"/>
  <c r="P54" i="30"/>
  <c r="P55" i="30" s="1"/>
  <c r="O54" i="30"/>
  <c r="O55" i="30" s="1"/>
  <c r="N54" i="30"/>
  <c r="N55" i="30" s="1"/>
  <c r="M54" i="30"/>
  <c r="M55" i="30" s="1"/>
  <c r="L54" i="30"/>
  <c r="L55" i="30" s="1"/>
  <c r="K54" i="30"/>
  <c r="K55" i="30" s="1"/>
  <c r="J54" i="30"/>
  <c r="J55" i="30" s="1"/>
  <c r="I54" i="30"/>
  <c r="I55" i="30" s="1"/>
  <c r="H54" i="30"/>
  <c r="H55" i="30" s="1"/>
  <c r="G54" i="30"/>
  <c r="G55" i="30" s="1"/>
  <c r="F54" i="30"/>
  <c r="F55" i="30" s="1"/>
  <c r="E54" i="30"/>
  <c r="E55" i="30" s="1"/>
  <c r="D54" i="30"/>
  <c r="D55" i="30" s="1"/>
  <c r="C54" i="30"/>
  <c r="C55" i="30" s="1"/>
  <c r="BV45" i="30"/>
  <c r="BV46" i="30" s="1"/>
  <c r="BU45" i="30"/>
  <c r="BU46" i="30" s="1"/>
  <c r="BT45" i="30"/>
  <c r="BT46" i="30" s="1"/>
  <c r="BS45" i="30"/>
  <c r="BS46" i="30" s="1"/>
  <c r="BR45" i="30"/>
  <c r="BR46" i="30" s="1"/>
  <c r="BQ45" i="30"/>
  <c r="BQ46" i="30" s="1"/>
  <c r="BP45" i="30"/>
  <c r="BP46" i="30" s="1"/>
  <c r="BO45" i="30"/>
  <c r="BO46" i="30" s="1"/>
  <c r="BN45" i="30"/>
  <c r="BN46" i="30" s="1"/>
  <c r="BM45" i="30"/>
  <c r="BM46" i="30" s="1"/>
  <c r="BL45" i="30"/>
  <c r="BL46" i="30" s="1"/>
  <c r="BK45" i="30"/>
  <c r="BK46" i="30" s="1"/>
  <c r="BJ45" i="30"/>
  <c r="BJ46" i="30" s="1"/>
  <c r="BI45" i="30"/>
  <c r="BI46" i="30" s="1"/>
  <c r="BH45" i="30"/>
  <c r="BH46" i="30" s="1"/>
  <c r="BG45" i="30"/>
  <c r="BG46" i="30" s="1"/>
  <c r="BF45" i="30"/>
  <c r="BF46" i="30" s="1"/>
  <c r="BE45" i="30"/>
  <c r="BE46" i="30" s="1"/>
  <c r="BD45" i="30"/>
  <c r="BD46" i="30" s="1"/>
  <c r="BC45" i="30"/>
  <c r="BC46" i="30" s="1"/>
  <c r="BB45" i="30"/>
  <c r="BB46" i="30" s="1"/>
  <c r="BA45" i="30"/>
  <c r="BA46" i="30" s="1"/>
  <c r="AZ45" i="30"/>
  <c r="AZ46" i="30" s="1"/>
  <c r="AY45" i="30"/>
  <c r="AY46" i="30" s="1"/>
  <c r="AX45" i="30"/>
  <c r="AX46" i="30" s="1"/>
  <c r="AW45" i="30"/>
  <c r="AW46" i="30" s="1"/>
  <c r="AV45" i="30"/>
  <c r="AV46" i="30" s="1"/>
  <c r="AU45" i="30"/>
  <c r="AU46" i="30" s="1"/>
  <c r="AT45" i="30"/>
  <c r="AT46" i="30" s="1"/>
  <c r="AS45" i="30"/>
  <c r="AS46" i="30" s="1"/>
  <c r="AR45" i="30"/>
  <c r="AR46" i="30" s="1"/>
  <c r="AQ45" i="30"/>
  <c r="AQ46" i="30" s="1"/>
  <c r="AP45" i="30"/>
  <c r="AP46" i="30" s="1"/>
  <c r="AO45" i="30"/>
  <c r="AO46" i="30" s="1"/>
  <c r="AN45" i="30"/>
  <c r="AN46" i="30" s="1"/>
  <c r="AM45" i="30"/>
  <c r="AM46" i="30" s="1"/>
  <c r="AL45" i="30"/>
  <c r="AL46" i="30" s="1"/>
  <c r="AK45" i="30"/>
  <c r="AK46" i="30" s="1"/>
  <c r="AJ45" i="30"/>
  <c r="AJ46" i="30" s="1"/>
  <c r="AI45" i="30"/>
  <c r="AI46" i="30" s="1"/>
  <c r="AH45" i="30"/>
  <c r="AH46" i="30" s="1"/>
  <c r="AG45" i="30"/>
  <c r="AG46" i="30" s="1"/>
  <c r="AF45" i="30"/>
  <c r="AF46" i="30" s="1"/>
  <c r="AE45" i="30"/>
  <c r="AE46" i="30" s="1"/>
  <c r="AD45" i="30"/>
  <c r="AD46" i="30" s="1"/>
  <c r="AC45" i="30"/>
  <c r="AC46" i="30" s="1"/>
  <c r="AB45" i="30"/>
  <c r="AB46" i="30" s="1"/>
  <c r="AA45" i="30"/>
  <c r="AA46" i="30" s="1"/>
  <c r="Z45" i="30"/>
  <c r="Z46" i="30" s="1"/>
  <c r="Y45" i="30"/>
  <c r="Y46" i="30" s="1"/>
  <c r="X45" i="30"/>
  <c r="X46" i="30" s="1"/>
  <c r="W45" i="30"/>
  <c r="W46" i="30" s="1"/>
  <c r="V45" i="30"/>
  <c r="V46" i="30" s="1"/>
  <c r="U45" i="30"/>
  <c r="U46" i="30" s="1"/>
  <c r="T45" i="30"/>
  <c r="T46" i="30" s="1"/>
  <c r="S45" i="30"/>
  <c r="S46" i="30" s="1"/>
  <c r="R45" i="30"/>
  <c r="R46" i="30" s="1"/>
  <c r="Q45" i="30"/>
  <c r="Q46" i="30" s="1"/>
  <c r="P45" i="30"/>
  <c r="P46" i="30" s="1"/>
  <c r="O45" i="30"/>
  <c r="O46" i="30" s="1"/>
  <c r="N45" i="30"/>
  <c r="N46" i="30" s="1"/>
  <c r="M45" i="30"/>
  <c r="M46" i="30" s="1"/>
  <c r="L45" i="30"/>
  <c r="L46" i="30" s="1"/>
  <c r="K45" i="30"/>
  <c r="K46" i="30" s="1"/>
  <c r="J45" i="30"/>
  <c r="J46" i="30" s="1"/>
  <c r="I45" i="30"/>
  <c r="I46" i="30" s="1"/>
  <c r="H45" i="30"/>
  <c r="H46" i="30" s="1"/>
  <c r="G45" i="30"/>
  <c r="G46" i="30" s="1"/>
  <c r="F45" i="30"/>
  <c r="F46" i="30" s="1"/>
  <c r="E45" i="30"/>
  <c r="E46" i="30" s="1"/>
  <c r="D45" i="30"/>
  <c r="D46" i="30" s="1"/>
  <c r="C45" i="30"/>
  <c r="C46" i="30" s="1"/>
  <c r="BV36" i="30"/>
  <c r="BV37" i="30" s="1"/>
  <c r="BU36" i="30"/>
  <c r="BU37" i="30" s="1"/>
  <c r="BT36" i="30"/>
  <c r="BT37" i="30" s="1"/>
  <c r="BS36" i="30"/>
  <c r="BS37" i="30" s="1"/>
  <c r="BR36" i="30"/>
  <c r="BR37" i="30" s="1"/>
  <c r="BQ36" i="30"/>
  <c r="BQ37" i="30" s="1"/>
  <c r="BP36" i="30"/>
  <c r="BP37" i="30" s="1"/>
  <c r="BO36" i="30"/>
  <c r="BO37" i="30" s="1"/>
  <c r="BN36" i="30"/>
  <c r="BN37" i="30" s="1"/>
  <c r="BM36" i="30"/>
  <c r="BM37" i="30" s="1"/>
  <c r="BL36" i="30"/>
  <c r="BL37" i="30" s="1"/>
  <c r="BK36" i="30"/>
  <c r="BK37" i="30" s="1"/>
  <c r="BJ36" i="30"/>
  <c r="BJ37" i="30" s="1"/>
  <c r="BI36" i="30"/>
  <c r="BI37" i="30" s="1"/>
  <c r="BH36" i="30"/>
  <c r="BH37" i="30" s="1"/>
  <c r="BG36" i="30"/>
  <c r="BG37" i="30" s="1"/>
  <c r="BF36" i="30"/>
  <c r="BF37" i="30" s="1"/>
  <c r="BE36" i="30"/>
  <c r="BE37" i="30" s="1"/>
  <c r="BD36" i="30"/>
  <c r="BD37" i="30" s="1"/>
  <c r="BC36" i="30"/>
  <c r="BC37" i="30" s="1"/>
  <c r="BB36" i="30"/>
  <c r="BB37" i="30" s="1"/>
  <c r="BA36" i="30"/>
  <c r="BA37" i="30" s="1"/>
  <c r="AZ36" i="30"/>
  <c r="AZ37" i="30" s="1"/>
  <c r="AY36" i="30"/>
  <c r="AY37" i="30" s="1"/>
  <c r="AX36" i="30"/>
  <c r="AX37" i="30" s="1"/>
  <c r="AW36" i="30"/>
  <c r="AW37" i="30" s="1"/>
  <c r="AV36" i="30"/>
  <c r="AV37" i="30" s="1"/>
  <c r="AU36" i="30"/>
  <c r="AU37" i="30" s="1"/>
  <c r="AT36" i="30"/>
  <c r="AT37" i="30" s="1"/>
  <c r="AS36" i="30"/>
  <c r="AS37" i="30" s="1"/>
  <c r="AR36" i="30"/>
  <c r="AR37" i="30" s="1"/>
  <c r="AQ36" i="30"/>
  <c r="AQ37" i="30" s="1"/>
  <c r="AP36" i="30"/>
  <c r="AP37" i="30" s="1"/>
  <c r="AO36" i="30"/>
  <c r="AO37" i="30" s="1"/>
  <c r="AN36" i="30"/>
  <c r="AN37" i="30" s="1"/>
  <c r="AM36" i="30"/>
  <c r="AM37" i="30" s="1"/>
  <c r="AL36" i="30"/>
  <c r="AL37" i="30" s="1"/>
  <c r="AK36" i="30"/>
  <c r="AK37" i="30" s="1"/>
  <c r="AJ36" i="30"/>
  <c r="AJ37" i="30" s="1"/>
  <c r="AI36" i="30"/>
  <c r="AI37" i="30" s="1"/>
  <c r="AH36" i="30"/>
  <c r="AH37" i="30" s="1"/>
  <c r="AG36" i="30"/>
  <c r="AG37" i="30" s="1"/>
  <c r="AF36" i="30"/>
  <c r="AF37" i="30" s="1"/>
  <c r="AE36" i="30"/>
  <c r="AE37" i="30" s="1"/>
  <c r="AD36" i="30"/>
  <c r="AD37" i="30" s="1"/>
  <c r="AC36" i="30"/>
  <c r="AC37" i="30" s="1"/>
  <c r="AB36" i="30"/>
  <c r="AB37" i="30" s="1"/>
  <c r="AA36" i="30"/>
  <c r="AA37" i="30" s="1"/>
  <c r="Z36" i="30"/>
  <c r="Z37" i="30" s="1"/>
  <c r="Y36" i="30"/>
  <c r="Y37" i="30" s="1"/>
  <c r="X36" i="30"/>
  <c r="X37" i="30" s="1"/>
  <c r="W36" i="30"/>
  <c r="W37" i="30" s="1"/>
  <c r="V36" i="30"/>
  <c r="V37" i="30" s="1"/>
  <c r="U36" i="30"/>
  <c r="U37" i="30" s="1"/>
  <c r="T36" i="30"/>
  <c r="T37" i="30" s="1"/>
  <c r="S36" i="30"/>
  <c r="S37" i="30" s="1"/>
  <c r="R36" i="30"/>
  <c r="R37" i="30" s="1"/>
  <c r="Q36" i="30"/>
  <c r="Q37" i="30" s="1"/>
  <c r="P36" i="30"/>
  <c r="P37" i="30" s="1"/>
  <c r="O36" i="30"/>
  <c r="O37" i="30" s="1"/>
  <c r="N36" i="30"/>
  <c r="N37" i="30" s="1"/>
  <c r="M36" i="30"/>
  <c r="M37" i="30" s="1"/>
  <c r="L36" i="30"/>
  <c r="L37" i="30" s="1"/>
  <c r="K36" i="30"/>
  <c r="K37" i="30" s="1"/>
  <c r="J36" i="30"/>
  <c r="J37" i="30" s="1"/>
  <c r="I36" i="30"/>
  <c r="I37" i="30" s="1"/>
  <c r="H36" i="30"/>
  <c r="H37" i="30" s="1"/>
  <c r="G36" i="30"/>
  <c r="G37" i="30" s="1"/>
  <c r="F36" i="30"/>
  <c r="F37" i="30" s="1"/>
  <c r="E36" i="30"/>
  <c r="E37" i="30" s="1"/>
  <c r="D36" i="30"/>
  <c r="D37" i="30" s="1"/>
  <c r="C36" i="30"/>
  <c r="C37" i="30" s="1"/>
  <c r="BV27" i="30"/>
  <c r="BV28" i="30" s="1"/>
  <c r="BU27" i="30"/>
  <c r="BU28" i="30" s="1"/>
  <c r="BT27" i="30"/>
  <c r="BT28" i="30" s="1"/>
  <c r="BS27" i="30"/>
  <c r="BS28" i="30" s="1"/>
  <c r="BR27" i="30"/>
  <c r="BR28" i="30" s="1"/>
  <c r="BQ27" i="30"/>
  <c r="BQ28" i="30" s="1"/>
  <c r="BP27" i="30"/>
  <c r="BP28" i="30" s="1"/>
  <c r="BO27" i="30"/>
  <c r="BO28" i="30" s="1"/>
  <c r="BN27" i="30"/>
  <c r="BN28" i="30" s="1"/>
  <c r="BM27" i="30"/>
  <c r="BM28" i="30" s="1"/>
  <c r="BL27" i="30"/>
  <c r="BL28" i="30" s="1"/>
  <c r="BK27" i="30"/>
  <c r="BK28" i="30" s="1"/>
  <c r="BJ27" i="30"/>
  <c r="BJ28" i="30" s="1"/>
  <c r="BI27" i="30"/>
  <c r="BI28" i="30" s="1"/>
  <c r="BH27" i="30"/>
  <c r="BH28" i="30" s="1"/>
  <c r="BG27" i="30"/>
  <c r="BG28" i="30" s="1"/>
  <c r="BF27" i="30"/>
  <c r="BF28" i="30" s="1"/>
  <c r="BE27" i="30"/>
  <c r="BE28" i="30" s="1"/>
  <c r="BD27" i="30"/>
  <c r="BD28" i="30" s="1"/>
  <c r="BC27" i="30"/>
  <c r="BC28" i="30" s="1"/>
  <c r="BB27" i="30"/>
  <c r="BB28" i="30" s="1"/>
  <c r="BA27" i="30"/>
  <c r="BA28" i="30" s="1"/>
  <c r="AZ27" i="30"/>
  <c r="AZ28" i="30" s="1"/>
  <c r="AY27" i="30"/>
  <c r="AY28" i="30" s="1"/>
  <c r="AX27" i="30"/>
  <c r="AX28" i="30" s="1"/>
  <c r="AW27" i="30"/>
  <c r="AW28" i="30" s="1"/>
  <c r="AV27" i="30"/>
  <c r="AV28" i="30" s="1"/>
  <c r="AU27" i="30"/>
  <c r="AU28" i="30" s="1"/>
  <c r="AT27" i="30"/>
  <c r="AT28" i="30" s="1"/>
  <c r="AS27" i="30"/>
  <c r="AS28" i="30" s="1"/>
  <c r="AR27" i="30"/>
  <c r="AR28" i="30" s="1"/>
  <c r="AQ27" i="30"/>
  <c r="AQ28" i="30" s="1"/>
  <c r="AP27" i="30"/>
  <c r="AP28" i="30" s="1"/>
  <c r="AO27" i="30"/>
  <c r="AO28" i="30" s="1"/>
  <c r="AN27" i="30"/>
  <c r="AN28" i="30" s="1"/>
  <c r="AM27" i="30"/>
  <c r="AM28" i="30" s="1"/>
  <c r="AL27" i="30"/>
  <c r="AL28" i="30" s="1"/>
  <c r="AK27" i="30"/>
  <c r="AK28" i="30" s="1"/>
  <c r="AJ27" i="30"/>
  <c r="AJ28" i="30" s="1"/>
  <c r="AI27" i="30"/>
  <c r="AI28" i="30" s="1"/>
  <c r="AH27" i="30"/>
  <c r="AH28" i="30" s="1"/>
  <c r="AG27" i="30"/>
  <c r="AG28" i="30" s="1"/>
  <c r="AF27" i="30"/>
  <c r="AF28" i="30" s="1"/>
  <c r="AE27" i="30"/>
  <c r="AE28" i="30" s="1"/>
  <c r="AD27" i="30"/>
  <c r="AD28" i="30" s="1"/>
  <c r="AC27" i="30"/>
  <c r="AC28" i="30" s="1"/>
  <c r="AB27" i="30"/>
  <c r="AB28" i="30" s="1"/>
  <c r="AA27" i="30"/>
  <c r="AA28" i="30" s="1"/>
  <c r="Z27" i="30"/>
  <c r="Z28" i="30" s="1"/>
  <c r="Y27" i="30"/>
  <c r="Y28" i="30" s="1"/>
  <c r="X27" i="30"/>
  <c r="X28" i="30" s="1"/>
  <c r="W27" i="30"/>
  <c r="W28" i="30" s="1"/>
  <c r="V27" i="30"/>
  <c r="V28" i="30" s="1"/>
  <c r="U27" i="30"/>
  <c r="U28" i="30" s="1"/>
  <c r="T27" i="30"/>
  <c r="T28" i="30" s="1"/>
  <c r="S27" i="30"/>
  <c r="S28" i="30" s="1"/>
  <c r="R27" i="30"/>
  <c r="R28" i="30" s="1"/>
  <c r="Q27" i="30"/>
  <c r="Q28" i="30" s="1"/>
  <c r="P27" i="30"/>
  <c r="P28" i="30" s="1"/>
  <c r="O27" i="30"/>
  <c r="O28" i="30" s="1"/>
  <c r="N27" i="30"/>
  <c r="N28" i="30" s="1"/>
  <c r="M27" i="30"/>
  <c r="M28" i="30" s="1"/>
  <c r="L27" i="30"/>
  <c r="L28" i="30" s="1"/>
  <c r="K27" i="30"/>
  <c r="K28" i="30" s="1"/>
  <c r="J27" i="30"/>
  <c r="J28" i="30" s="1"/>
  <c r="I27" i="30"/>
  <c r="I28" i="30" s="1"/>
  <c r="H27" i="30"/>
  <c r="H28" i="30" s="1"/>
  <c r="G27" i="30"/>
  <c r="G28" i="30" s="1"/>
  <c r="F27" i="30"/>
  <c r="F28" i="30" s="1"/>
  <c r="E27" i="30"/>
  <c r="E28" i="30" s="1"/>
  <c r="D27" i="30"/>
  <c r="D28" i="30" s="1"/>
  <c r="C27" i="30"/>
  <c r="C28" i="30" s="1"/>
  <c r="BV18" i="30"/>
  <c r="BV19" i="30" s="1"/>
  <c r="BU18" i="30"/>
  <c r="BU19" i="30" s="1"/>
  <c r="BT18" i="30"/>
  <c r="BT19" i="30" s="1"/>
  <c r="BS19" i="30"/>
  <c r="BQ19" i="30"/>
  <c r="BP18" i="30"/>
  <c r="BP19" i="30" s="1"/>
  <c r="BO19" i="30"/>
  <c r="BN18" i="30"/>
  <c r="BN19" i="30" s="1"/>
  <c r="BM19" i="30"/>
  <c r="BK18" i="30"/>
  <c r="BK19" i="30" s="1"/>
  <c r="BJ19" i="30"/>
  <c r="BH19" i="30"/>
  <c r="BG18" i="30"/>
  <c r="BG19" i="30" s="1"/>
  <c r="BF18" i="30"/>
  <c r="BF19" i="30" s="1"/>
  <c r="BE19" i="30"/>
  <c r="BD19" i="30"/>
  <c r="BC18" i="30"/>
  <c r="BC19" i="30" s="1"/>
  <c r="BB18" i="30"/>
  <c r="BB19" i="30" s="1"/>
  <c r="BA18" i="30"/>
  <c r="BA19" i="30" s="1"/>
  <c r="AZ18" i="30"/>
  <c r="AZ19" i="30" s="1"/>
  <c r="AY18" i="30"/>
  <c r="AY19" i="30" s="1"/>
  <c r="AX18" i="30"/>
  <c r="AX19" i="30" s="1"/>
  <c r="AW18" i="30"/>
  <c r="AW19" i="30" s="1"/>
  <c r="AV19" i="30"/>
  <c r="AU18" i="30"/>
  <c r="AU19" i="30" s="1"/>
  <c r="AT18" i="30"/>
  <c r="AT19" i="30" s="1"/>
  <c r="AS18" i="30"/>
  <c r="AS19" i="30" s="1"/>
  <c r="AR19" i="30"/>
  <c r="AQ19" i="30"/>
  <c r="AP18" i="30"/>
  <c r="AP19" i="30" s="1"/>
  <c r="AO18" i="30"/>
  <c r="AO19" i="30" s="1"/>
  <c r="AN18" i="30"/>
  <c r="AN19" i="30" s="1"/>
  <c r="AM18" i="30"/>
  <c r="AM19" i="30" s="1"/>
  <c r="AL18" i="30"/>
  <c r="AL19" i="30" s="1"/>
  <c r="AK18" i="30"/>
  <c r="AK19" i="30" s="1"/>
  <c r="AJ18" i="30"/>
  <c r="AJ19" i="30" s="1"/>
  <c r="AI18" i="30"/>
  <c r="AI19" i="30" s="1"/>
  <c r="AH18" i="30"/>
  <c r="AH19" i="30" s="1"/>
  <c r="AG18" i="30"/>
  <c r="AG19" i="30" s="1"/>
  <c r="AF18" i="30"/>
  <c r="AF19" i="30" s="1"/>
  <c r="AE18" i="30"/>
  <c r="AE19" i="30" s="1"/>
  <c r="AD18" i="30"/>
  <c r="AD19" i="30" s="1"/>
  <c r="AC19" i="30"/>
  <c r="AB18" i="30"/>
  <c r="AB19" i="30" s="1"/>
  <c r="Y18" i="30"/>
  <c r="Y19" i="30" s="1"/>
  <c r="X18" i="30"/>
  <c r="X19" i="30" s="1"/>
  <c r="W18" i="30"/>
  <c r="W19" i="30" s="1"/>
  <c r="V19" i="30"/>
  <c r="U18" i="30"/>
  <c r="U19" i="30" s="1"/>
  <c r="T18" i="30"/>
  <c r="T19" i="30" s="1"/>
  <c r="S18" i="30"/>
  <c r="S19" i="30" s="1"/>
  <c r="R19" i="30"/>
  <c r="P18" i="30"/>
  <c r="P19" i="30" s="1"/>
  <c r="O18" i="30"/>
  <c r="O19" i="30" s="1"/>
  <c r="N18" i="30"/>
  <c r="N19" i="30" s="1"/>
  <c r="M18" i="30"/>
  <c r="M19" i="30" s="1"/>
  <c r="K18" i="30"/>
  <c r="K19" i="30" s="1"/>
  <c r="J18" i="30"/>
  <c r="J19" i="30" s="1"/>
  <c r="I18" i="30"/>
  <c r="I19" i="30" s="1"/>
  <c r="H18" i="30"/>
  <c r="H19" i="30" s="1"/>
  <c r="G18" i="30"/>
  <c r="G19" i="30" s="1"/>
  <c r="F18" i="30"/>
  <c r="F19" i="30" s="1"/>
  <c r="E18" i="30"/>
  <c r="E19" i="30" s="1"/>
  <c r="D18" i="30"/>
  <c r="D19" i="30" s="1"/>
  <c r="C18" i="30"/>
  <c r="C19" i="30" s="1"/>
  <c r="BV9" i="30"/>
  <c r="BV10" i="30" s="1"/>
  <c r="BU9" i="30"/>
  <c r="BU10" i="30" s="1"/>
  <c r="BT9" i="30"/>
  <c r="BT10" i="30" s="1"/>
  <c r="BS9" i="30"/>
  <c r="BS10" i="30" s="1"/>
  <c r="BR9" i="30"/>
  <c r="BR10" i="30" s="1"/>
  <c r="BQ9" i="30"/>
  <c r="BQ10" i="30" s="1"/>
  <c r="BP9" i="30"/>
  <c r="BP10" i="30" s="1"/>
  <c r="BO9" i="30"/>
  <c r="BO10" i="30" s="1"/>
  <c r="BN9" i="30"/>
  <c r="BN10" i="30" s="1"/>
  <c r="BM9" i="30"/>
  <c r="BM10" i="30" s="1"/>
  <c r="BL9" i="30"/>
  <c r="BL10" i="30" s="1"/>
  <c r="BK9" i="30"/>
  <c r="BK10" i="30" s="1"/>
  <c r="BJ9" i="30"/>
  <c r="BJ10" i="30" s="1"/>
  <c r="BI9" i="30"/>
  <c r="BI10" i="30" s="1"/>
  <c r="BH9" i="30"/>
  <c r="BH10" i="30" s="1"/>
  <c r="BG9" i="30"/>
  <c r="BG10" i="30" s="1"/>
  <c r="BF9" i="30"/>
  <c r="BF10" i="30" s="1"/>
  <c r="BE9" i="30"/>
  <c r="BE10" i="30" s="1"/>
  <c r="BD9" i="30"/>
  <c r="BD10" i="30" s="1"/>
  <c r="BC9" i="30"/>
  <c r="BC10" i="30" s="1"/>
  <c r="BB9" i="30"/>
  <c r="BB10" i="30" s="1"/>
  <c r="BA9" i="30"/>
  <c r="BA10" i="30" s="1"/>
  <c r="AZ9" i="30"/>
  <c r="AZ10" i="30" s="1"/>
  <c r="AY9" i="30"/>
  <c r="AY10" i="30" s="1"/>
  <c r="AX9" i="30"/>
  <c r="AX10" i="30" s="1"/>
  <c r="AW9" i="30"/>
  <c r="AW10" i="30" s="1"/>
  <c r="AV9" i="30"/>
  <c r="AV10" i="30" s="1"/>
  <c r="AU9" i="30"/>
  <c r="AU10" i="30" s="1"/>
  <c r="AT9" i="30"/>
  <c r="AT10" i="30" s="1"/>
  <c r="AS9" i="30"/>
  <c r="AS10" i="30" s="1"/>
  <c r="AR9" i="30"/>
  <c r="AR10" i="30" s="1"/>
  <c r="AQ9" i="30"/>
  <c r="AQ10" i="30" s="1"/>
  <c r="AP9" i="30"/>
  <c r="AP10" i="30" s="1"/>
  <c r="AO9" i="30"/>
  <c r="AO10" i="30" s="1"/>
  <c r="AN9" i="30"/>
  <c r="AN10" i="30" s="1"/>
  <c r="AM9" i="30"/>
  <c r="AM10" i="30" s="1"/>
  <c r="AL9" i="30"/>
  <c r="AL10" i="30" s="1"/>
  <c r="AK9" i="30"/>
  <c r="AK10" i="30" s="1"/>
  <c r="AJ9" i="30"/>
  <c r="AJ10" i="30" s="1"/>
  <c r="AI9" i="30"/>
  <c r="AI10" i="30" s="1"/>
  <c r="AH9" i="30"/>
  <c r="AH10" i="30" s="1"/>
  <c r="AG9" i="30"/>
  <c r="AG10" i="30" s="1"/>
  <c r="AF9" i="30"/>
  <c r="AF10" i="30" s="1"/>
  <c r="AE9" i="30"/>
  <c r="AE10" i="30" s="1"/>
  <c r="AD9" i="30"/>
  <c r="AD10" i="30" s="1"/>
  <c r="AC9" i="30"/>
  <c r="AC10" i="30" s="1"/>
  <c r="AB9" i="30"/>
  <c r="AB10" i="30" s="1"/>
  <c r="AA9" i="30"/>
  <c r="AA10" i="30" s="1"/>
  <c r="Z9" i="30"/>
  <c r="Z10" i="30" s="1"/>
  <c r="Y9" i="30"/>
  <c r="Y10" i="30" s="1"/>
  <c r="X9" i="30"/>
  <c r="X10" i="30" s="1"/>
  <c r="W9" i="30"/>
  <c r="W10" i="30" s="1"/>
  <c r="V9" i="30"/>
  <c r="V10" i="30" s="1"/>
  <c r="U9" i="30"/>
  <c r="U10" i="30" s="1"/>
  <c r="T9" i="30"/>
  <c r="T10" i="30" s="1"/>
  <c r="S9" i="30"/>
  <c r="S10" i="30" s="1"/>
  <c r="R9" i="30"/>
  <c r="R10" i="30" s="1"/>
  <c r="Q9" i="30"/>
  <c r="Q10" i="30" s="1"/>
  <c r="P9" i="30"/>
  <c r="P10" i="30" s="1"/>
  <c r="O9" i="30"/>
  <c r="O10" i="30" s="1"/>
  <c r="N9" i="30"/>
  <c r="N10" i="30" s="1"/>
  <c r="M9" i="30"/>
  <c r="M10" i="30" s="1"/>
  <c r="L9" i="30"/>
  <c r="L10" i="30" s="1"/>
  <c r="K9" i="30"/>
  <c r="K10" i="30" s="1"/>
  <c r="J9" i="30"/>
  <c r="J10" i="30" s="1"/>
  <c r="I9" i="30"/>
  <c r="I10" i="30" s="1"/>
  <c r="H9" i="30"/>
  <c r="H10" i="30" s="1"/>
  <c r="G9" i="30"/>
  <c r="G10" i="30" s="1"/>
  <c r="F9" i="30"/>
  <c r="F10" i="30" s="1"/>
  <c r="E9" i="30"/>
  <c r="E10" i="30" s="1"/>
  <c r="D9" i="30"/>
  <c r="D10" i="30" s="1"/>
  <c r="C9" i="30"/>
  <c r="C10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Marius Skripkaitis</author>
  </authors>
  <commentList>
    <comment ref="C253" authorId="0" shapeId="0" xr:uid="{C421C085-CEED-4BB2-9C24-DFB87A5FDC35}">
      <text>
        <r>
          <rPr>
            <b/>
            <sz val="9"/>
            <color indexed="81"/>
            <rFont val="Tahoma"/>
            <charset val="1"/>
          </rPr>
          <t>Marius Skripkaitis:</t>
        </r>
        <r>
          <rPr>
            <sz val="9"/>
            <color indexed="81"/>
            <rFont val="Tahoma"/>
            <charset val="1"/>
          </rPr>
          <t xml:space="preserve">
Atnaujinta 2026-07-03</t>
        </r>
      </text>
    </comment>
    <comment ref="AJ253" authorId="0" shapeId="0" xr:uid="{D009FAD1-1776-48C0-9D4B-A5699F4818C9}">
      <text>
        <r>
          <rPr>
            <b/>
            <sz val="9"/>
            <color indexed="81"/>
            <rFont val="Tahoma"/>
            <charset val="1"/>
          </rPr>
          <t>Marius Skripkaitis:</t>
        </r>
        <r>
          <rPr>
            <sz val="9"/>
            <color indexed="81"/>
            <rFont val="Tahoma"/>
            <charset val="1"/>
          </rPr>
          <t xml:space="preserve">
Atnaujinta 2026-07-03</t>
        </r>
      </text>
    </comment>
    <comment ref="BU254" authorId="0" shapeId="0" xr:uid="{7B67B15F-BC83-4921-BCFE-DAFC37C4D32D}">
      <text>
        <r>
          <rPr>
            <b/>
            <sz val="9"/>
            <color indexed="81"/>
            <rFont val="Tahoma"/>
            <family val="2"/>
          </rPr>
          <t>Marius Skripkaitis:</t>
        </r>
        <r>
          <rPr>
            <sz val="9"/>
            <color indexed="81"/>
            <rFont val="Tahoma"/>
            <family val="2"/>
          </rPr>
          <t xml:space="preserve">
Nepateikė duomenų</t>
        </r>
      </text>
    </comment>
    <comment ref="B279" authorId="0" shapeId="0" xr:uid="{7702958C-9BE4-43CF-B9D2-DDE9CC7B5E70}">
      <text>
        <r>
          <rPr>
            <b/>
            <sz val="9"/>
            <color indexed="81"/>
            <rFont val="Tahoma"/>
            <family val="2"/>
          </rPr>
          <t>Marius Skripkaitis:</t>
        </r>
        <r>
          <rPr>
            <sz val="9"/>
            <color indexed="81"/>
            <rFont val="Tahoma"/>
            <family val="2"/>
          </rPr>
          <t xml:space="preserve">
Pataisyta 2026-01-30</t>
        </r>
      </text>
    </comment>
    <comment ref="B288" authorId="0" shapeId="0" xr:uid="{FA73D52E-1317-4127-B106-89390528EDD6}">
      <text>
        <r>
          <rPr>
            <b/>
            <sz val="9"/>
            <color indexed="81"/>
            <rFont val="Tahoma"/>
            <family val="2"/>
          </rPr>
          <t>Marius Skripkaitis:</t>
        </r>
        <r>
          <rPr>
            <sz val="9"/>
            <color indexed="81"/>
            <rFont val="Tahoma"/>
            <family val="2"/>
          </rPr>
          <t xml:space="preserve">
Pataisyta 2026-01-30</t>
        </r>
      </text>
    </comment>
    <comment ref="A413" authorId="0" shapeId="0" xr:uid="{AEF932AF-97A3-4014-BB65-34ABE5E3DF35}">
      <text>
        <r>
          <rPr>
            <b/>
            <sz val="9"/>
            <color indexed="81"/>
            <rFont val="Tahoma"/>
            <charset val="1"/>
          </rPr>
          <t>Marius Skripkaitis:</t>
        </r>
        <r>
          <rPr>
            <sz val="9"/>
            <color indexed="81"/>
            <rFont val="Tahoma"/>
            <charset val="1"/>
          </rPr>
          <t xml:space="preserve">
Praplėstos amžiaus grupė (45-74 m.)</t>
        </r>
      </text>
    </comment>
    <comment ref="A418" authorId="0" shapeId="0" xr:uid="{ABFF23E1-C608-4F74-90E4-5E71D2A122E7}">
      <text>
        <r>
          <rPr>
            <b/>
            <sz val="9"/>
            <color indexed="81"/>
            <rFont val="Tahoma"/>
            <family val="2"/>
          </rPr>
          <t>Marius Skripkaitis:</t>
        </r>
        <r>
          <rPr>
            <sz val="9"/>
            <color indexed="81"/>
            <rFont val="Tahoma"/>
            <family val="2"/>
          </rPr>
          <t xml:space="preserve">
Atnaujinta metodika
</t>
        </r>
      </text>
    </comment>
    <comment ref="A423" authorId="0" shapeId="0" xr:uid="{F29DB4F1-792F-4E44-AB90-698BC4ABFF9D}">
      <text>
        <r>
          <rPr>
            <b/>
            <sz val="9"/>
            <color indexed="81"/>
            <rFont val="Tahoma"/>
            <family val="2"/>
          </rPr>
          <t>Marius Skripkaitis:</t>
        </r>
        <r>
          <rPr>
            <sz val="9"/>
            <color indexed="81"/>
            <rFont val="Tahoma"/>
            <family val="2"/>
          </rPr>
          <t xml:space="preserve">
Atnaujinta metodika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Marius Skripkaitis</author>
  </authors>
  <commentList>
    <comment ref="C307" authorId="0" shapeId="0" xr:uid="{2EAA51C4-2D3A-48F1-BE06-D68D3E54C887}">
      <text>
        <r>
          <rPr>
            <b/>
            <sz val="9"/>
            <color indexed="81"/>
            <rFont val="Tahoma"/>
            <charset val="1"/>
          </rPr>
          <t>Marius Skripkaitis:</t>
        </r>
        <r>
          <rPr>
            <sz val="9"/>
            <color indexed="81"/>
            <rFont val="Tahoma"/>
            <charset val="1"/>
          </rPr>
          <t xml:space="preserve">
Atnaujinta 2026-07-03
</t>
        </r>
      </text>
    </comment>
    <comment ref="AJ307" authorId="0" shapeId="0" xr:uid="{B7393D64-1C8C-40EA-BB36-5DE58576A2D2}">
      <text>
        <r>
          <rPr>
            <b/>
            <sz val="9"/>
            <color indexed="81"/>
            <rFont val="Tahoma"/>
            <charset val="1"/>
          </rPr>
          <t>Marius Skripkaitis:</t>
        </r>
        <r>
          <rPr>
            <sz val="9"/>
            <color indexed="81"/>
            <rFont val="Tahoma"/>
            <charset val="1"/>
          </rPr>
          <t xml:space="preserve">
Atnaujinta 2026-07-03</t>
        </r>
      </text>
    </comment>
    <comment ref="BU308" authorId="0" shapeId="0" xr:uid="{F4598DCF-936C-436F-ADCF-F1695511D1A4}">
      <text>
        <r>
          <rPr>
            <b/>
            <sz val="9"/>
            <color indexed="81"/>
            <rFont val="Tahoma"/>
            <family val="2"/>
          </rPr>
          <t>Marius Skripkaitis:</t>
        </r>
        <r>
          <rPr>
            <sz val="9"/>
            <color indexed="81"/>
            <rFont val="Tahoma"/>
            <family val="2"/>
          </rPr>
          <t xml:space="preserve">
Nepateikė duomenų</t>
        </r>
      </text>
    </comment>
    <comment ref="B334" authorId="0" shapeId="0" xr:uid="{8CD594C7-F49C-49D1-A22D-0D1C065FB8A7}">
      <text>
        <r>
          <rPr>
            <b/>
            <sz val="9"/>
            <color indexed="81"/>
            <rFont val="Tahoma"/>
            <family val="2"/>
          </rPr>
          <t>Marius Skripkaitis:</t>
        </r>
        <r>
          <rPr>
            <sz val="9"/>
            <color indexed="81"/>
            <rFont val="Tahoma"/>
            <family val="2"/>
          </rPr>
          <t xml:space="preserve">
Pataisyta 2026-01-30</t>
        </r>
      </text>
    </comment>
    <comment ref="BU386" authorId="0" shapeId="0" xr:uid="{4CF63151-A092-4E69-B26A-53C059F8BCD9}">
      <text>
        <r>
          <rPr>
            <b/>
            <sz val="9"/>
            <color indexed="81"/>
            <rFont val="Tahoma"/>
            <family val="2"/>
          </rPr>
          <t>Marius Skripkaitis:</t>
        </r>
        <r>
          <rPr>
            <sz val="9"/>
            <color indexed="81"/>
            <rFont val="Tahoma"/>
            <family val="2"/>
          </rPr>
          <t xml:space="preserve">
Nepateikė duomenų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Marius Skripkaitis</author>
  </authors>
  <commentList>
    <comment ref="BU261" authorId="0" shapeId="0" xr:uid="{35DF93EF-0014-4F1C-B516-6969D1E17B46}">
      <text>
        <r>
          <rPr>
            <sz val="11"/>
            <color theme="1"/>
            <rFont val="Calibri"/>
            <family val="2"/>
            <charset val="186"/>
            <scheme val="minor"/>
          </rPr>
          <t>Marius Skripkaitis:
Nepateikė duomenų už 2025 m.</t>
        </r>
      </text>
    </comment>
    <comment ref="B284" authorId="0" shapeId="0" xr:uid="{CD57E118-90AA-4083-A472-BC6320C70A00}">
      <text>
        <r>
          <rPr>
            <b/>
            <sz val="9"/>
            <color indexed="81"/>
            <rFont val="Tahoma"/>
            <family val="2"/>
          </rPr>
          <t>Marius Skripkaitis:</t>
        </r>
        <r>
          <rPr>
            <sz val="9"/>
            <color indexed="81"/>
            <rFont val="Tahoma"/>
            <family val="2"/>
          </rPr>
          <t xml:space="preserve">
Pataisyta 2026-01-30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Marius Skripkaitis</author>
  </authors>
  <commentList>
    <comment ref="BU53" authorId="0" shapeId="0" xr:uid="{9E4822D0-9EAF-4B9B-AFDC-F1AC0D83C1AF}">
      <text>
        <r>
          <rPr>
            <sz val="11"/>
            <color theme="1"/>
            <rFont val="Calibri"/>
            <family val="2"/>
            <charset val="186"/>
            <scheme val="minor"/>
          </rPr>
          <t>Marius Skripkaitis:
Nepateikė duomenų už 2025 m.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Marius Skripkaitis</author>
  </authors>
  <commentList>
    <comment ref="H62" authorId="0" shapeId="0" xr:uid="{B95E0B21-F758-4B45-A9C7-DBA7F9260629}">
      <text>
        <r>
          <rPr>
            <b/>
            <sz val="9"/>
            <color indexed="81"/>
            <rFont val="Tahoma"/>
            <family val="2"/>
          </rPr>
          <t>Marius Skripkaitis:</t>
        </r>
        <r>
          <rPr>
            <sz val="9"/>
            <color indexed="81"/>
            <rFont val="Tahoma"/>
            <family val="2"/>
          </rPr>
          <t xml:space="preserve">
Nepateikė duomenų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Marius Skripkaitis</author>
  </authors>
  <commentList>
    <comment ref="H63" authorId="0" shapeId="0" xr:uid="{1FDF6196-1B7A-41ED-B77A-355483DE97C1}">
      <text>
        <r>
          <rPr>
            <b/>
            <sz val="9"/>
            <color indexed="81"/>
            <rFont val="Tahoma"/>
            <family val="2"/>
          </rPr>
          <t>Marius Skripkaitis:</t>
        </r>
        <r>
          <rPr>
            <sz val="9"/>
            <color indexed="81"/>
            <rFont val="Tahoma"/>
            <family val="2"/>
          </rPr>
          <t xml:space="preserve">
Nepateikė duomenų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Marius Skripkaitis</author>
  </authors>
  <commentList>
    <comment ref="H62" authorId="0" shapeId="0" xr:uid="{DD520315-D197-4555-91A9-6A966FAAC4A8}">
      <text>
        <r>
          <rPr>
            <b/>
            <sz val="9"/>
            <color indexed="81"/>
            <rFont val="Tahoma"/>
            <family val="2"/>
          </rPr>
          <t>Marius Skripkaitis:</t>
        </r>
        <r>
          <rPr>
            <sz val="9"/>
            <color indexed="81"/>
            <rFont val="Tahoma"/>
            <family val="2"/>
          </rPr>
          <t xml:space="preserve">
Nepateikė duomenų, dėl to vidurkis ne tikslus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Marius Skripkaitis</author>
  </authors>
  <commentList>
    <comment ref="H63" authorId="0" shapeId="0" xr:uid="{80772D81-1B3C-4558-80C3-D0CE7FB28E2F}">
      <text>
        <r>
          <rPr>
            <b/>
            <sz val="9"/>
            <color indexed="81"/>
            <rFont val="Tahoma"/>
            <family val="2"/>
          </rPr>
          <t>Marius Skripkaitis:</t>
        </r>
        <r>
          <rPr>
            <sz val="9"/>
            <color indexed="81"/>
            <rFont val="Tahoma"/>
            <family val="2"/>
          </rPr>
          <t xml:space="preserve">
Nepateikė duomenų, dėl to vidurkis ne tikslus</t>
        </r>
      </text>
    </comment>
  </commentList>
</comments>
</file>

<file path=xl/sharedStrings.xml><?xml version="1.0" encoding="utf-8"?>
<sst xmlns="http://schemas.openxmlformats.org/spreadsheetml/2006/main" count="4542" uniqueCount="1112">
  <si>
    <t>Absoliutūs skaičiai</t>
  </si>
  <si>
    <t>LT</t>
  </si>
  <si>
    <t>Vilniaus apskritis</t>
  </si>
  <si>
    <t>Vilniaus m. sav.</t>
  </si>
  <si>
    <t>Šalčininkų r. sav.</t>
  </si>
  <si>
    <t>Širvintų r. sav.</t>
  </si>
  <si>
    <t>Švenčionių r. sav.</t>
  </si>
  <si>
    <t>Trakų r. sav.</t>
  </si>
  <si>
    <t>Ukmergės r. sav.</t>
  </si>
  <si>
    <t>Vilniaus r. sav.</t>
  </si>
  <si>
    <t>Elektrėnų sav.</t>
  </si>
  <si>
    <t>Vidurio ir Vakarų regionas</t>
  </si>
  <si>
    <t>Kauno apskritis</t>
  </si>
  <si>
    <t>Kauno m. sav.</t>
  </si>
  <si>
    <t>Birštono sav.</t>
  </si>
  <si>
    <t>Jonavos r. sav.</t>
  </si>
  <si>
    <t>Kaišiadorių r. sav.</t>
  </si>
  <si>
    <t>Kauno r. sav.</t>
  </si>
  <si>
    <t>Kėdainių r. sav.</t>
  </si>
  <si>
    <t>Prienų r. sav.</t>
  </si>
  <si>
    <t>Raseinių r. sav.</t>
  </si>
  <si>
    <t>Klaipėdos apskritis</t>
  </si>
  <si>
    <t>Klaipėdos m. sav.</t>
  </si>
  <si>
    <t>Palangos m. sav.</t>
  </si>
  <si>
    <t>Neringos sav.</t>
  </si>
  <si>
    <t>Klaipėdos r. sav.</t>
  </si>
  <si>
    <t>Kretingos r. sav.</t>
  </si>
  <si>
    <t>Skuodo r. sav.</t>
  </si>
  <si>
    <t>Šilutės r. sav.</t>
  </si>
  <si>
    <t>Šiaulių apskritis</t>
  </si>
  <si>
    <t>Šiaulių m. sav.</t>
  </si>
  <si>
    <t>Akmenės r. sav.</t>
  </si>
  <si>
    <t>Joniškio r. sav.</t>
  </si>
  <si>
    <t>Kelmės r. sav.</t>
  </si>
  <si>
    <t>Pakruojo r. sav.</t>
  </si>
  <si>
    <t>Radviliškio r. sav.</t>
  </si>
  <si>
    <t>Šiaulių r. sav.</t>
  </si>
  <si>
    <t>Panevėžio apskritis</t>
  </si>
  <si>
    <t>Panevėžio m. sav.</t>
  </si>
  <si>
    <t>Biržų r. sav.</t>
  </si>
  <si>
    <t>Kupiškio r. sav.</t>
  </si>
  <si>
    <t>Panevėžio r. sav.</t>
  </si>
  <si>
    <t>Pasvalio r. sav.</t>
  </si>
  <si>
    <t>Rokiškio r. sav.</t>
  </si>
  <si>
    <t>Alytaus apskritis</t>
  </si>
  <si>
    <t>Alytaus m. sav.</t>
  </si>
  <si>
    <t>Druskininkų sav.</t>
  </si>
  <si>
    <t>Alytaus r. sav.</t>
  </si>
  <si>
    <t>Lazdijų r. sav.</t>
  </si>
  <si>
    <t>Varėnos r. sav.</t>
  </si>
  <si>
    <t>Marijampolės apskritis</t>
  </si>
  <si>
    <t>Marijampolės sav.</t>
  </si>
  <si>
    <t>Šakių r. sav.</t>
  </si>
  <si>
    <t>Vilkaviškio r. sav.</t>
  </si>
  <si>
    <t>Kalvarijos sav.</t>
  </si>
  <si>
    <t>Kazlų Rūdos sav.</t>
  </si>
  <si>
    <t>Tauragės apskritis</t>
  </si>
  <si>
    <t>Jurbarko r. sav.</t>
  </si>
  <si>
    <t>Šilalės r. sav.</t>
  </si>
  <si>
    <t>Tauragės r. sav.</t>
  </si>
  <si>
    <t>Pagėgių sav.</t>
  </si>
  <si>
    <t>Telšių apskritis</t>
  </si>
  <si>
    <t>Mažeikių r. sav.</t>
  </si>
  <si>
    <t>Plungės r. sav.</t>
  </si>
  <si>
    <t>Telšių r. sav.</t>
  </si>
  <si>
    <t>Rietavo sav.</t>
  </si>
  <si>
    <t>Utenos apskritis</t>
  </si>
  <si>
    <t>Anykščių r. sav.</t>
  </si>
  <si>
    <t>Ignalinos r. sav.</t>
  </si>
  <si>
    <t>Molėtų r. sav.</t>
  </si>
  <si>
    <t>Utenos r. sav.</t>
  </si>
  <si>
    <t>Zarasų r. sav.</t>
  </si>
  <si>
    <t>Visagino sav.</t>
  </si>
  <si>
    <t>Mirusiųjų nuo išvengiamų ligų asmenų skaičius</t>
  </si>
  <si>
    <t>Mirusiųjų dėl savižudybių (X60-X84) asmenų skaičius</t>
  </si>
  <si>
    <t>Bandymų žudytis skaičius (X60-X64; X66-84)</t>
  </si>
  <si>
    <t>Mokyklinio amžiaus vaikų, nesimokančių mokyklose, skaičius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</si>
  <si>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</si>
  <si>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</si>
  <si>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</si>
  <si>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</si>
  <si>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</si>
  <si>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</si>
  <si>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</si>
  <si>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</si>
  <si>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</si>
  <si>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2025-2026</t>
  </si>
  <si>
    <t>Ilgalaikių bedarbių skaičius</t>
  </si>
  <si>
    <t>Gimusieji asmenys</t>
  </si>
  <si>
    <t>Mirusieji asmenys</t>
  </si>
  <si>
    <t>Neto migracija (asmenys)</t>
  </si>
  <si>
    <t>Mirusiųjų dėl išorinių priežasčių (V00-Y89) asmenų skaičius</t>
  </si>
  <si>
    <t xml:space="preserve">Policijoje užregistruotų pranešimų dėl smurto artimoje aplinkoje skaičius </t>
  </si>
  <si>
    <t>Socialinę pašalpą gaunančių šeimų skaičius</t>
  </si>
  <si>
    <t>Naujai susirgusių (Nauji+ recidyvai) tuberkulioze (A15-A19) asmenų skaičius</t>
  </si>
  <si>
    <t>-</t>
  </si>
  <si>
    <t>Naujai susirgusių (tik nauji) tuberkulioze (A15-A19) asmenų skaičius</t>
  </si>
  <si>
    <t>Asmenų, žuvusių ar sunkiai sužalotų dėl nelaimingų atsitikimų darbe, skaičius</t>
  </si>
  <si>
    <t>Susižalojimo dėl nukritimo atvejų skaičius (W00-W19) 65+ m. amžiaus grupėje</t>
  </si>
  <si>
    <t xml:space="preserve"> </t>
  </si>
  <si>
    <t xml:space="preserve">Darbingo amžiaus asmenų, kuriems pirmą kartą nustatytas sumažėjęs dalyvumo lygis, skaičius </t>
  </si>
  <si>
    <t>Naujai susirgusių žarnyno infekcinėmis ligomis (A00-A09) asmenų skaičius</t>
  </si>
  <si>
    <t>Mirusiųjų dėl atsitiktinio paskendimo (W65-W74) asmenų skaičius</t>
  </si>
  <si>
    <t>Mirusiųjų dėl nukritimo (W00-W19) asmenų skaičius</t>
  </si>
  <si>
    <t>Mirusiųjų dėl transporto įvykių (V00-V99) asmenų skaičius</t>
  </si>
  <si>
    <t>Mirusiųjų pėsčiųjų dėl transporto įvykių (V00-V09) skaičius</t>
  </si>
  <si>
    <t xml:space="preserve">Transporto įvykiuose patirtų traumų (V00-V99) skaičius </t>
  </si>
  <si>
    <t>Mirusiųjų dėl priežasčių, susijusių su narkotikų vartojimu (F11, F12, F14, F15, F16, F19, X41, X42, X61, X62, Y11, Y12) asmenų skaičius</t>
  </si>
  <si>
    <t>Mirusiųjų dėl priežasčių, susijusių su alkoholio vartojimu (E24.4, F10, G31.2, G40.5, G62.1, G72.1, I42.6, K29.2, K70, K85.2, K86.0, P04.3, X45, X65, Y15) asmenų skaičius</t>
  </si>
  <si>
    <t xml:space="preserve">Nusikalstamos veikos, susijusios su disponavimu narkotinėmis medžiagomis ir jų kontrabanda (nusikaltimai) </t>
  </si>
  <si>
    <t xml:space="preserve">Vaikų (0–17 m.), apsinuodijusių narkotinėmis medžiagomis (Y12, X42, X62, T40.0, T40.1, T40.2, T40.3, T40.4, T40.5, T40.6, T40.7, T40.8, T40.9), skaičius </t>
  </si>
  <si>
    <t>Licencijų verstis mažmenine prekyba tabako gaminiais skaičius</t>
  </si>
  <si>
    <t>Licencijų verstis mažmenine prekyba alkoholiniais gėrimais skaičius</t>
  </si>
  <si>
    <t>Kūdikių, išimtinai žindytų iki 6 mėn. amžiaus, skaičius</t>
  </si>
  <si>
    <t>Išvengiamų hospitalizacijų skaičius</t>
  </si>
  <si>
    <t xml:space="preserve">Išvengiamų hospitalizacijų dėl cukrinio diabeto skaičius </t>
  </si>
  <si>
    <t>Praktikuojančių slaugytojų skaičius</t>
  </si>
  <si>
    <t>Praktikuojančių gydytojų skaičius</t>
  </si>
  <si>
    <t>Praktikuojančių šeimos gydytojų skaičius</t>
  </si>
  <si>
    <t>Apsilankymų pas gydytojus skaičius</t>
  </si>
  <si>
    <t xml:space="preserve">Sergamumas vaistams atsparia tuberkulioze (A15–A19, atsparumas vaistams) (visi) </t>
  </si>
  <si>
    <t xml:space="preserve">Sergamumas vaistams atsparia tuberkulioze (A15–A19, atsparumas vaistams) (Nauji) </t>
  </si>
  <si>
    <t xml:space="preserve">Sergamumas ŽIV ir jo sukeltomis ligomis (B20–B22, B23 (B23.0–B23.2, B23.8), B24, Z21) </t>
  </si>
  <si>
    <t>Mirusių kūdikių (vaikų iki 1 m. amžiaus) skaičius</t>
  </si>
  <si>
    <t>2 metų amžiaus vaikų, paskiepytų nuo MMR1 (tymų, epideminio parotito, raudonukės vakcina, 1 dozė) skaičius</t>
  </si>
  <si>
    <t>1 metų amžiaus vaikų, paskiepytų nuo DTP3 (difterijos, stabligės, kokliušo vakcina), poliomielito ir B tipo Haemophilus  influenzae infekcijos skiepijimo apimtys (3 dozės) skaičius</t>
  </si>
  <si>
    <t>Vaikų, neturinčių ėduonies pažeistų, plombuotų ir išrautų dantų, skaičius</t>
  </si>
  <si>
    <t>Paauglių (15–17 m.) gimdymų skaičius</t>
  </si>
  <si>
    <t>Mirusiųjų nuo kraujotakos sistemos ligų (I00-I99) asmenų skaičius</t>
  </si>
  <si>
    <t>Mirusiųjų nuo piktybinių navikų (C00-C96) asmenų skaičius</t>
  </si>
  <si>
    <t>Mirusiųjų nuo cerebrovaskulinių ligų (I60-I69) asmenų skaičius</t>
  </si>
  <si>
    <t>Naujai susirgusių II tipo cukriniu diabetu (E11) asmenų skaičius</t>
  </si>
  <si>
    <t>Tikslinės populiacijos dalis (proc.), dalyvavusi atrankinės mamografinės patikros dėl krūties vėžio finansavimo programoje</t>
  </si>
  <si>
    <t>Tikslinės populiacijos moterų, dalyvavusių gimdos kaklelio piktybinių navikų prevencinių priemonių finansavimo programoje skaičius</t>
  </si>
  <si>
    <t>Tikslinės populiacijos asmenų, dalyvavusių storosios žarnos vėžio ankstyvosios diagnostikos finansavimo programoje skaičius</t>
  </si>
  <si>
    <t>Tikslinės populiacijos dalis (proc.), dalyvavusi asmenų, priskirtinų širdies ir kraujagyslių ligų didelės rizikos grupei, atrankos ir prevencijos priemonių finansavimo programoje</t>
  </si>
  <si>
    <t>RODIKLIAI</t>
  </si>
  <si>
    <t>Vidutinė tikėtina gyvenimo trukmė</t>
  </si>
  <si>
    <t>79,9*</t>
  </si>
  <si>
    <t>80,2*</t>
  </si>
  <si>
    <t>77,7*</t>
  </si>
  <si>
    <t>75,8*</t>
  </si>
  <si>
    <t>Išvengiamas mirtingumas (proc.)</t>
  </si>
  <si>
    <t>Mirtingumas dėl savižudybių (X60-X84) 100 000 gyventojų</t>
  </si>
  <si>
    <t>Standartizuotas mirtingumo dėl savižudybių rodiklis (X60-X84) 100 000 gyv.</t>
  </si>
  <si>
    <t>Bandymų žudytis skaičius (X60–X64, X66–X84) 100 000 gyventojų</t>
  </si>
  <si>
    <t>39,3</t>
  </si>
  <si>
    <t>47,5</t>
  </si>
  <si>
    <t>52,7</t>
  </si>
  <si>
    <t>10,1</t>
  </si>
  <si>
    <t>55,2</t>
  </si>
  <si>
    <t>56,6</t>
  </si>
  <si>
    <t>37,2</t>
  </si>
  <si>
    <t>31,7</t>
  </si>
  <si>
    <t>38,2</t>
  </si>
  <si>
    <t>28,4</t>
  </si>
  <si>
    <t>35,6</t>
  </si>
  <si>
    <t>41,2</t>
  </si>
  <si>
    <t>39,5</t>
  </si>
  <si>
    <t>49,3</t>
  </si>
  <si>
    <t>55,4</t>
  </si>
  <si>
    <t>84,8</t>
  </si>
  <si>
    <t>22,5</t>
  </si>
  <si>
    <t>42,0</t>
  </si>
  <si>
    <t>73,9</t>
  </si>
  <si>
    <t>37,6</t>
  </si>
  <si>
    <t>23,2</t>
  </si>
  <si>
    <t>25,5</t>
  </si>
  <si>
    <t>10,6</t>
  </si>
  <si>
    <t>22,2</t>
  </si>
  <si>
    <t>9,9</t>
  </si>
  <si>
    <t>40,2</t>
  </si>
  <si>
    <t>6,7</t>
  </si>
  <si>
    <t>34,2</t>
  </si>
  <si>
    <t>33,2</t>
  </si>
  <si>
    <t>23,3</t>
  </si>
  <si>
    <t>69,1</t>
  </si>
  <si>
    <t>35,2</t>
  </si>
  <si>
    <t>25,2</t>
  </si>
  <si>
    <t>51,7</t>
  </si>
  <si>
    <t>29,7</t>
  </si>
  <si>
    <t>42,4</t>
  </si>
  <si>
    <t>57,0</t>
  </si>
  <si>
    <t>57,6</t>
  </si>
  <si>
    <t>74,2</t>
  </si>
  <si>
    <t>39,2</t>
  </si>
  <si>
    <t>50,9</t>
  </si>
  <si>
    <t>37,3</t>
  </si>
  <si>
    <t>75,3</t>
  </si>
  <si>
    <t>27,3</t>
  </si>
  <si>
    <t>21,8</t>
  </si>
  <si>
    <t>20,0</t>
  </si>
  <si>
    <t>27,8</t>
  </si>
  <si>
    <t>17,9</t>
  </si>
  <si>
    <t>56,4</t>
  </si>
  <si>
    <t>31,0</t>
  </si>
  <si>
    <t>39,0</t>
  </si>
  <si>
    <t>24,0</t>
  </si>
  <si>
    <t>21,0</t>
  </si>
  <si>
    <t>37,1</t>
  </si>
  <si>
    <t>26,9</t>
  </si>
  <si>
    <t>36,1</t>
  </si>
  <si>
    <t>44,4</t>
  </si>
  <si>
    <t>13,4</t>
  </si>
  <si>
    <t>14,5</t>
  </si>
  <si>
    <t>31,8</t>
  </si>
  <si>
    <t>23,4</t>
  </si>
  <si>
    <t>27,7</t>
  </si>
  <si>
    <t>44,5</t>
  </si>
  <si>
    <t>42,8</t>
  </si>
  <si>
    <t>37,8</t>
  </si>
  <si>
    <t>36,8</t>
  </si>
  <si>
    <t>44,9</t>
  </si>
  <si>
    <t>32,2</t>
  </si>
  <si>
    <t>43,4</t>
  </si>
  <si>
    <t>46,8</t>
  </si>
  <si>
    <t>Mokyklinio amžiaus vaikų, nesimokančių mokyklose, skaičius 1 000  mokyklinio amžiaus vaikų</t>
  </si>
  <si>
    <t xml:space="preserve">Ilgalaikio nedarbo lygis </t>
  </si>
  <si>
    <t>Gyventojų skaičiaus pokytis 1000 gyv.</t>
  </si>
  <si>
    <t>Mirtingumas dėl išorinių priežasčių (V00-Y89) 100 000 gyv.</t>
  </si>
  <si>
    <t>Srandartizuotas mirtingumo dėl išorinių priežasčių rodiklis (V00-Y89) 100 000 gyv.</t>
  </si>
  <si>
    <t>Policijoje užregistruotų pranešimų dėl smurto artimoje aplinkoje skaičius 1 000 gyventojų</t>
  </si>
  <si>
    <t>Socialinę pašalpą gaunančių šeimų skaičius 1 000 gyventojų</t>
  </si>
  <si>
    <t>13,5</t>
  </si>
  <si>
    <t>10,5</t>
  </si>
  <si>
    <t>8,6</t>
  </si>
  <si>
    <t>18,3</t>
  </si>
  <si>
    <t>9,5</t>
  </si>
  <si>
    <t>15,5</t>
  </si>
  <si>
    <t>14,1</t>
  </si>
  <si>
    <t>16,4</t>
  </si>
  <si>
    <t>12,6</t>
  </si>
  <si>
    <t>14,7</t>
  </si>
  <si>
    <t>12,4</t>
  </si>
  <si>
    <t>11,1</t>
  </si>
  <si>
    <t>7,6</t>
  </si>
  <si>
    <t>22,4</t>
  </si>
  <si>
    <t>12,8</t>
  </si>
  <si>
    <t>8,0</t>
  </si>
  <si>
    <t>17,4</t>
  </si>
  <si>
    <t>18,5</t>
  </si>
  <si>
    <t>7,0</t>
  </si>
  <si>
    <t>4,1</t>
  </si>
  <si>
    <t>7,2</t>
  </si>
  <si>
    <t>1,9</t>
  </si>
  <si>
    <t>7,1</t>
  </si>
  <si>
    <t>17,8</t>
  </si>
  <si>
    <t>11,9</t>
  </si>
  <si>
    <t>16,9</t>
  </si>
  <si>
    <t>9,0</t>
  </si>
  <si>
    <t>21,3</t>
  </si>
  <si>
    <t>26,7</t>
  </si>
  <si>
    <t>22,3</t>
  </si>
  <si>
    <t>22,6</t>
  </si>
  <si>
    <t>24,3</t>
  </si>
  <si>
    <t>20,3</t>
  </si>
  <si>
    <t>15,8</t>
  </si>
  <si>
    <t>30,3</t>
  </si>
  <si>
    <t>17,5</t>
  </si>
  <si>
    <t>18,9</t>
  </si>
  <si>
    <t>31,5</t>
  </si>
  <si>
    <t>20,6</t>
  </si>
  <si>
    <t>13,9</t>
  </si>
  <si>
    <t>15,2</t>
  </si>
  <si>
    <t>16,0</t>
  </si>
  <si>
    <t>38,5</t>
  </si>
  <si>
    <t>32,5</t>
  </si>
  <si>
    <t>15,4</t>
  </si>
  <si>
    <t>5,6</t>
  </si>
  <si>
    <t>19,4</t>
  </si>
  <si>
    <t>32,0</t>
  </si>
  <si>
    <t>18,1</t>
  </si>
  <si>
    <t>17,6</t>
  </si>
  <si>
    <t>18,7</t>
  </si>
  <si>
    <t>16,2</t>
  </si>
  <si>
    <t>16,7</t>
  </si>
  <si>
    <t>23,0</t>
  </si>
  <si>
    <t>14,9</t>
  </si>
  <si>
    <t>10,7</t>
  </si>
  <si>
    <t>14,3</t>
  </si>
  <si>
    <t>13,1</t>
  </si>
  <si>
    <t>21,2</t>
  </si>
  <si>
    <t>36,0</t>
  </si>
  <si>
    <t>10,4</t>
  </si>
  <si>
    <t>26,6</t>
  </si>
  <si>
    <t>17,3</t>
  </si>
  <si>
    <t>9,6</t>
  </si>
  <si>
    <t>12,2</t>
  </si>
  <si>
    <t>10,3</t>
  </si>
  <si>
    <t>15,0</t>
  </si>
  <si>
    <t>16,3</t>
  </si>
  <si>
    <t>11,3</t>
  </si>
  <si>
    <t>12,5</t>
  </si>
  <si>
    <t>11,0</t>
  </si>
  <si>
    <t>6,6</t>
  </si>
  <si>
    <t>24,1</t>
  </si>
  <si>
    <t>8,4</t>
  </si>
  <si>
    <t>13,6</t>
  </si>
  <si>
    <t>17,2</t>
  </si>
  <si>
    <t>18,6</t>
  </si>
  <si>
    <t>4,3</t>
  </si>
  <si>
    <t>2,0</t>
  </si>
  <si>
    <t>4,7</t>
  </si>
  <si>
    <t>16,6</t>
  </si>
  <si>
    <t>17,1</t>
  </si>
  <si>
    <t>8,5</t>
  </si>
  <si>
    <t>25,4</t>
  </si>
  <si>
    <t>20,5</t>
  </si>
  <si>
    <t>26,1</t>
  </si>
  <si>
    <t>33,5</t>
  </si>
  <si>
    <t>20,1</t>
  </si>
  <si>
    <t>35,0</t>
  </si>
  <si>
    <t>20,7</t>
  </si>
  <si>
    <t>18,2</t>
  </si>
  <si>
    <t>16,1</t>
  </si>
  <si>
    <t>42,3</t>
  </si>
  <si>
    <t>6,2</t>
  </si>
  <si>
    <t>19,0</t>
  </si>
  <si>
    <t>33,1</t>
  </si>
  <si>
    <t>19,8</t>
  </si>
  <si>
    <t>14,4</t>
  </si>
  <si>
    <t>16,5</t>
  </si>
  <si>
    <t>21,4</t>
  </si>
  <si>
    <t>13,3</t>
  </si>
  <si>
    <t>22,7</t>
  </si>
  <si>
    <t>31,6</t>
  </si>
  <si>
    <t>40,5</t>
  </si>
  <si>
    <t>28,8</t>
  </si>
  <si>
    <t>21,6</t>
  </si>
  <si>
    <t>23,1</t>
  </si>
  <si>
    <t>15,7</t>
  </si>
  <si>
    <t>17,7</t>
  </si>
  <si>
    <t>11,4</t>
  </si>
  <si>
    <t>13,7</t>
  </si>
  <si>
    <t>6,1</t>
  </si>
  <si>
    <t>14,2</t>
  </si>
  <si>
    <t>9,1</t>
  </si>
  <si>
    <t>19,7</t>
  </si>
  <si>
    <t>23,9</t>
  </si>
  <si>
    <t>8,3</t>
  </si>
  <si>
    <t>5,9</t>
  </si>
  <si>
    <t>8,9</t>
  </si>
  <si>
    <t>2,6</t>
  </si>
  <si>
    <t>5,4</t>
  </si>
  <si>
    <t>18,4</t>
  </si>
  <si>
    <t>15,9</t>
  </si>
  <si>
    <t>26,4</t>
  </si>
  <si>
    <t>29,0</t>
  </si>
  <si>
    <t>28,1</t>
  </si>
  <si>
    <t>22,1</t>
  </si>
  <si>
    <t>23,6</t>
  </si>
  <si>
    <t>22,8</t>
  </si>
  <si>
    <t>16,8</t>
  </si>
  <si>
    <t>45,2</t>
  </si>
  <si>
    <t>27,4</t>
  </si>
  <si>
    <t>28,2</t>
  </si>
  <si>
    <t>24,6</t>
  </si>
  <si>
    <t>12,3</t>
  </si>
  <si>
    <t>14,6</t>
  </si>
  <si>
    <t>24,2</t>
  </si>
  <si>
    <t>33,6</t>
  </si>
  <si>
    <t>40,7</t>
  </si>
  <si>
    <t>10,9</t>
  </si>
  <si>
    <t>32,1</t>
  </si>
  <si>
    <t>23,8</t>
  </si>
  <si>
    <t>10,0</t>
  </si>
  <si>
    <t>8,1</t>
  </si>
  <si>
    <t>11,6</t>
  </si>
  <si>
    <t>11,5</t>
  </si>
  <si>
    <t>14,0</t>
  </si>
  <si>
    <t>15,6</t>
  </si>
  <si>
    <t>10,2</t>
  </si>
  <si>
    <t>4,9</t>
  </si>
  <si>
    <t>24,8</t>
  </si>
  <si>
    <t>15,1</t>
  </si>
  <si>
    <t>8,2</t>
  </si>
  <si>
    <t>6,5</t>
  </si>
  <si>
    <t>6,8</t>
  </si>
  <si>
    <t>0,9</t>
  </si>
  <si>
    <t>24,5</t>
  </si>
  <si>
    <t>27,1</t>
  </si>
  <si>
    <t>21,9</t>
  </si>
  <si>
    <t>38,8</t>
  </si>
  <si>
    <t>4,8</t>
  </si>
  <si>
    <t>20,2</t>
  </si>
  <si>
    <t>31,3</t>
  </si>
  <si>
    <t>18,8</t>
  </si>
  <si>
    <t>22,0</t>
  </si>
  <si>
    <t>34,1</t>
  </si>
  <si>
    <t>38,1</t>
  </si>
  <si>
    <t>20,4</t>
  </si>
  <si>
    <t>30,4</t>
  </si>
  <si>
    <t>11,8</t>
  </si>
  <si>
    <t>14,8</t>
  </si>
  <si>
    <t>9,3</t>
  </si>
  <si>
    <t>3,9</t>
  </si>
  <si>
    <t>13,0</t>
  </si>
  <si>
    <t>6,4</t>
  </si>
  <si>
    <t>0,7</t>
  </si>
  <si>
    <t>5,3</t>
  </si>
  <si>
    <t>17,0</t>
  </si>
  <si>
    <t>26,0</t>
  </si>
  <si>
    <t>26,8</t>
  </si>
  <si>
    <t>38,9</t>
  </si>
  <si>
    <t>25,7</t>
  </si>
  <si>
    <t>30,9</t>
  </si>
  <si>
    <t>43,0</t>
  </si>
  <si>
    <t>28,6</t>
  </si>
  <si>
    <t>4,0</t>
  </si>
  <si>
    <t>19,1</t>
  </si>
  <si>
    <t>27,2</t>
  </si>
  <si>
    <t>12,7</t>
  </si>
  <si>
    <t>36,5</t>
  </si>
  <si>
    <t>28,3</t>
  </si>
  <si>
    <t>Sergamumas tuberkulioze (A15-A19) 100 000 gyv. (nauji+recidyvai)</t>
  </si>
  <si>
    <t>Sergamumas tuberkulioze (A15-A19) 100 000 gyv. (tik nauji)</t>
  </si>
  <si>
    <t>Asmenų, žuvusių ar sunkiai sužalotų dėl nelaimingų atsitikimų darbe, skaičius 10 000 darbingo amžiaus gyv.</t>
  </si>
  <si>
    <t>65+ m. amžiaus gyventojų susižalojimo dėl nukritimo atvejų skaičius (W00–W19) 10 000 65+ m. amžiaus gyventojų</t>
  </si>
  <si>
    <t>135,0</t>
  </si>
  <si>
    <t>130,6</t>
  </si>
  <si>
    <t>144,8</t>
  </si>
  <si>
    <t>101,9</t>
  </si>
  <si>
    <t>95,9</t>
  </si>
  <si>
    <t>144,7</t>
  </si>
  <si>
    <t>107,5</t>
  </si>
  <si>
    <t>105,5</t>
  </si>
  <si>
    <t>77,6</t>
  </si>
  <si>
    <t>115,3</t>
  </si>
  <si>
    <t>136,3</t>
  </si>
  <si>
    <t>148,2</t>
  </si>
  <si>
    <t>160,3</t>
  </si>
  <si>
    <t>109,2</t>
  </si>
  <si>
    <t>113,3</t>
  </si>
  <si>
    <t>113,8</t>
  </si>
  <si>
    <t>139,3</t>
  </si>
  <si>
    <t>156,3</t>
  </si>
  <si>
    <t>147,8</t>
  </si>
  <si>
    <t>123,4</t>
  </si>
  <si>
    <t>137,9</t>
  </si>
  <si>
    <t>149,0</t>
  </si>
  <si>
    <t>147,3</t>
  </si>
  <si>
    <t>158,4</t>
  </si>
  <si>
    <t>98,0</t>
  </si>
  <si>
    <t>167,9</t>
  </si>
  <si>
    <t>143,7</t>
  </si>
  <si>
    <t>150,4</t>
  </si>
  <si>
    <t>165,9</t>
  </si>
  <si>
    <t>134,0</t>
  </si>
  <si>
    <t>165,2</t>
  </si>
  <si>
    <t>126,2</t>
  </si>
  <si>
    <t>137,2</t>
  </si>
  <si>
    <t>122,6</t>
  </si>
  <si>
    <t>115,7</t>
  </si>
  <si>
    <t>171,9</t>
  </si>
  <si>
    <t>118,0</t>
  </si>
  <si>
    <t>105,0</t>
  </si>
  <si>
    <t>113,0</t>
  </si>
  <si>
    <t>132,5</t>
  </si>
  <si>
    <t>122,2</t>
  </si>
  <si>
    <t>143,1</t>
  </si>
  <si>
    <t>96,9</t>
  </si>
  <si>
    <t>107,4</t>
  </si>
  <si>
    <t>118,1</t>
  </si>
  <si>
    <t>110,4</t>
  </si>
  <si>
    <t>163,6</t>
  </si>
  <si>
    <t>104,0</t>
  </si>
  <si>
    <t>98,8</t>
  </si>
  <si>
    <t>103,5</t>
  </si>
  <si>
    <t>133,3</t>
  </si>
  <si>
    <t>140,0</t>
  </si>
  <si>
    <t>131,6</t>
  </si>
  <si>
    <t>130,4</t>
  </si>
  <si>
    <t>128,3</t>
  </si>
  <si>
    <t>132,8</t>
  </si>
  <si>
    <t>131,9</t>
  </si>
  <si>
    <t>139,8</t>
  </si>
  <si>
    <t>118,5</t>
  </si>
  <si>
    <t>189,7</t>
  </si>
  <si>
    <t>110,6</t>
  </si>
  <si>
    <t>116,4</t>
  </si>
  <si>
    <t>162,7</t>
  </si>
  <si>
    <t>114,8</t>
  </si>
  <si>
    <t>106,4</t>
  </si>
  <si>
    <t>Darbingo amžiaus asmenų, kuriems pirmą kartą nustatytas sumažėjęs dalyvumo lygis, skaičius 10 000 gyventojų</t>
  </si>
  <si>
    <t>Sergamumas žarnyno infekcinėmis ligomis (A00-A09) 10 000 gyv.</t>
  </si>
  <si>
    <t>Mirtingumas dėl atsitiktinio paskendimo (W65-W74) 100 000 gyv.</t>
  </si>
  <si>
    <t>Standartizuotas mirtingumo dėl atsitiktinio paskendimo rodiklis (W65-W74) 100 000 gyv.</t>
  </si>
  <si>
    <t>Mirtingumas dėl nukritimo (W00-W19) 100 000 gyv.</t>
  </si>
  <si>
    <t>Standartizuotas mirtingumo dėl nukritimo rodiklis (W00-W19) 100 000 gyv.</t>
  </si>
  <si>
    <t>Mirtingumas dėl transporto įvykių (V00-V99) 100 000 gyv.</t>
  </si>
  <si>
    <t>Standartizuotas mirtingumo dėl transporto įvykių (V00-V99) 100 000 gyv.</t>
  </si>
  <si>
    <t>Pėsčiųjų mirtingumas dėl transporto įvykių (V00-V09) 100 000 gyv.</t>
  </si>
  <si>
    <t>Transporto įvykiuose patirtų traumų (V00-V99) skaičius 100 000 gyv.</t>
  </si>
  <si>
    <t>56,5</t>
  </si>
  <si>
    <t>54,6</t>
  </si>
  <si>
    <t>60,8</t>
  </si>
  <si>
    <t>50,5</t>
  </si>
  <si>
    <t>41,4</t>
  </si>
  <si>
    <t>33,0</t>
  </si>
  <si>
    <t>48,6</t>
  </si>
  <si>
    <t>39,1</t>
  </si>
  <si>
    <t>48,7</t>
  </si>
  <si>
    <t>55,7</t>
  </si>
  <si>
    <t>51,3</t>
  </si>
  <si>
    <t>63,3</t>
  </si>
  <si>
    <t>0,0</t>
  </si>
  <si>
    <t>19,3</t>
  </si>
  <si>
    <t>49,4</t>
  </si>
  <si>
    <t>30,6</t>
  </si>
  <si>
    <t>72,9</t>
  </si>
  <si>
    <t>41,1</t>
  </si>
  <si>
    <t>48,8</t>
  </si>
  <si>
    <t>54,8</t>
  </si>
  <si>
    <t>44,3</t>
  </si>
  <si>
    <t>38,3</t>
  </si>
  <si>
    <t>40,4</t>
  </si>
  <si>
    <t>49,9</t>
  </si>
  <si>
    <t>89,7</t>
  </si>
  <si>
    <t>85,0</t>
  </si>
  <si>
    <t>100,6</t>
  </si>
  <si>
    <t>84,0</t>
  </si>
  <si>
    <t>86,1</t>
  </si>
  <si>
    <t>62,4</t>
  </si>
  <si>
    <t>82,3</t>
  </si>
  <si>
    <t>62,8</t>
  </si>
  <si>
    <t>61,1</t>
  </si>
  <si>
    <t>65,0</t>
  </si>
  <si>
    <t>52,3</t>
  </si>
  <si>
    <t>76,3</t>
  </si>
  <si>
    <t>79,2</t>
  </si>
  <si>
    <t>60,7</t>
  </si>
  <si>
    <t>77,5</t>
  </si>
  <si>
    <t>60,1</t>
  </si>
  <si>
    <t>39,7</t>
  </si>
  <si>
    <t>59,7</t>
  </si>
  <si>
    <t>46,2</t>
  </si>
  <si>
    <t>33,4</t>
  </si>
  <si>
    <t>72,1</t>
  </si>
  <si>
    <t>43,6</t>
  </si>
  <si>
    <t>44,1</t>
  </si>
  <si>
    <t>34,5</t>
  </si>
  <si>
    <t>51,0</t>
  </si>
  <si>
    <t>48,1</t>
  </si>
  <si>
    <t>50,7</t>
  </si>
  <si>
    <t>64,5</t>
  </si>
  <si>
    <t>37,4</t>
  </si>
  <si>
    <t>68,2</t>
  </si>
  <si>
    <t>67,6</t>
  </si>
  <si>
    <t>Mirtingumas dėl priežasčių, susijusių su narkotikų vartojimu (F11, F12, F14, F15, F16, F19, X41, X42, X61, X62, Y11, Y12) 100 000 gyv.</t>
  </si>
  <si>
    <t>Standartizuotas mirtingumas dėl priežasčių, susijusių su narkotikų vartojimu (F11, F12, F14, F15, F16, F19, X41, X42, X61, X62, Y11, Y12) 100 000 gyv.</t>
  </si>
  <si>
    <t>Mirtingumas dėl priežasčių, susijusių su alkoholio vartojimu (E24.4, F10, G31.2, G40.5, G62.1, G72.1, I42.6, K29.2, K70, K85.2, K86.0, P04.3, X45, X65, Y15) 100 000 gyventojų.</t>
  </si>
  <si>
    <t>Standartizuotas mirtingumas dėl priežasčių, susijusių su alkoholio vartojimu (E24.4, F10, G31.2, G40.5, G62.1, G72.1, I42.6, K29.2, K70, K85.2, K86.0, P04.3, X45, X65, Y15) 100 000 gyventojų.</t>
  </si>
  <si>
    <t>Nusikalstamos veikos, susijusios su disponavimu narkotinėmis medžiagomis ir jų kontrabanda (nusikaltimai) 100 000 gyv.</t>
  </si>
  <si>
    <t>96,8</t>
  </si>
  <si>
    <t>110,9</t>
  </si>
  <si>
    <t>129,2</t>
  </si>
  <si>
    <t>111,1</t>
  </si>
  <si>
    <t>110,3</t>
  </si>
  <si>
    <t>42,5</t>
  </si>
  <si>
    <t>105,8</t>
  </si>
  <si>
    <t>103,8</t>
  </si>
  <si>
    <t>41,8</t>
  </si>
  <si>
    <t>40,6</t>
  </si>
  <si>
    <t>90,6</t>
  </si>
  <si>
    <t>101,3</t>
  </si>
  <si>
    <t>102,5</t>
  </si>
  <si>
    <t>24,7</t>
  </si>
  <si>
    <t>137,4</t>
  </si>
  <si>
    <t>466,2</t>
  </si>
  <si>
    <t>38,7</t>
  </si>
  <si>
    <t>81,7</t>
  </si>
  <si>
    <t>88,2</t>
  </si>
  <si>
    <t>130,8</t>
  </si>
  <si>
    <t>68,9</t>
  </si>
  <si>
    <t>155,2</t>
  </si>
  <si>
    <t>49,7</t>
  </si>
  <si>
    <t>34,8</t>
  </si>
  <si>
    <t>33,7</t>
  </si>
  <si>
    <t>96,1</t>
  </si>
  <si>
    <t>131,0</t>
  </si>
  <si>
    <t>58,5</t>
  </si>
  <si>
    <t>95,6</t>
  </si>
  <si>
    <t>75,6</t>
  </si>
  <si>
    <t>126,3</t>
  </si>
  <si>
    <t>94,0</t>
  </si>
  <si>
    <t>108,2</t>
  </si>
  <si>
    <t>78,9</t>
  </si>
  <si>
    <t>36,7</t>
  </si>
  <si>
    <t>97,1</t>
  </si>
  <si>
    <t>158,9</t>
  </si>
  <si>
    <t>65,6</t>
  </si>
  <si>
    <t>128,2</t>
  </si>
  <si>
    <t>92,9</t>
  </si>
  <si>
    <t>141,2</t>
  </si>
  <si>
    <t>51,1</t>
  </si>
  <si>
    <t>168,3</t>
  </si>
  <si>
    <t>46,4</t>
  </si>
  <si>
    <t>50,3</t>
  </si>
  <si>
    <t>29,6</t>
  </si>
  <si>
    <t>67,1</t>
  </si>
  <si>
    <t>64,3</t>
  </si>
  <si>
    <t>83,0</t>
  </si>
  <si>
    <t>49,8</t>
  </si>
  <si>
    <t>171,1</t>
  </si>
  <si>
    <t>74,9</t>
  </si>
  <si>
    <t>59,9</t>
  </si>
  <si>
    <t>99,3</t>
  </si>
  <si>
    <t>50,6</t>
  </si>
  <si>
    <t>135,1</t>
  </si>
  <si>
    <t>Vaikų (0–17 m.), apsinuodijusių narkotinėmis medžiagomis (Y12, X42, X62, T40.0, T40.1, T40.2, T40.3, T40.4, T40.5, T40.6, T40.7, T40.8, T40.9), skaičius 10 000  vaikų</t>
  </si>
  <si>
    <t>1,6</t>
  </si>
  <si>
    <t>2,8</t>
  </si>
  <si>
    <t>3,6</t>
  </si>
  <si>
    <t>3,4</t>
  </si>
  <si>
    <t>2,4</t>
  </si>
  <si>
    <t>1,1</t>
  </si>
  <si>
    <t>1,0</t>
  </si>
  <si>
    <t>1,4</t>
  </si>
  <si>
    <t>7,5</t>
  </si>
  <si>
    <t>1,2</t>
  </si>
  <si>
    <t>3,0</t>
  </si>
  <si>
    <t>2,3</t>
  </si>
  <si>
    <t>3,2</t>
  </si>
  <si>
    <t>3,5</t>
  </si>
  <si>
    <t>0,6</t>
  </si>
  <si>
    <t>1,5</t>
  </si>
  <si>
    <t>0,5</t>
  </si>
  <si>
    <t>1,3</t>
  </si>
  <si>
    <t>1,7</t>
  </si>
  <si>
    <t>3,1</t>
  </si>
  <si>
    <t>0,4</t>
  </si>
  <si>
    <t>5,5</t>
  </si>
  <si>
    <t>2,5</t>
  </si>
  <si>
    <t>5,7</t>
  </si>
  <si>
    <t>2,2</t>
  </si>
  <si>
    <t>4,2</t>
  </si>
  <si>
    <t>4,4</t>
  </si>
  <si>
    <t>4,5</t>
  </si>
  <si>
    <t>3,3</t>
  </si>
  <si>
    <t>2,7</t>
  </si>
  <si>
    <t>3,7</t>
  </si>
  <si>
    <t>12,9</t>
  </si>
  <si>
    <t>1,8</t>
  </si>
  <si>
    <t>5,0</t>
  </si>
  <si>
    <t>7,4</t>
  </si>
  <si>
    <t>8,7</t>
  </si>
  <si>
    <t>7,3</t>
  </si>
  <si>
    <t>6,9</t>
  </si>
  <si>
    <t>2,9</t>
  </si>
  <si>
    <t>10,8</t>
  </si>
  <si>
    <t>5,1</t>
  </si>
  <si>
    <t>3,8</t>
  </si>
  <si>
    <t>5,2</t>
  </si>
  <si>
    <t>9,4</t>
  </si>
  <si>
    <t>7,8</t>
  </si>
  <si>
    <t>2,1</t>
  </si>
  <si>
    <t>Gyventojų skaičius, tenkantis vienai licencijai verstis mažmenine prekyba tabako gaminiais.</t>
  </si>
  <si>
    <t>Gyventojų skaičius, tenkantis vienai licencijai verstis mažmenine prekyba alkoholiniais gėrimais</t>
  </si>
  <si>
    <t>Kūdikių, išimtinai žindytų iki 6 mėn. amžiaus, dalis (proc.)</t>
  </si>
  <si>
    <t>Išvengiamų hospitalizacijų skaičius 1 000 gyv.</t>
  </si>
  <si>
    <t>Išvengiamų hospitalizacijų dėl cukrinio diabeto skaičius 1 000 gyventojų</t>
  </si>
  <si>
    <t>Slaugytojų, tenkančių vienam gydytojui, skaičius</t>
  </si>
  <si>
    <t>Šeimos gydytojų skaičius 10 000 gyv.</t>
  </si>
  <si>
    <t>Apsilankymų pas gydytojus skaičius, tenkantis vienam gyventojui</t>
  </si>
  <si>
    <t>9,2</t>
  </si>
  <si>
    <t>9,8</t>
  </si>
  <si>
    <t>12,1</t>
  </si>
  <si>
    <t>11,2</t>
  </si>
  <si>
    <t>9,7</t>
  </si>
  <si>
    <t>7,9</t>
  </si>
  <si>
    <t>Sergamumas vaistams atsparia tuberkulioze (A15–A19, atsparumas vaistams) (visi) 100 000 gyventojų</t>
  </si>
  <si>
    <t>Sergamumas vaistams atsparia tuberkulioze (A15–A19, atsparumas vaistams) (Nauji) 100 000 gyventojų</t>
  </si>
  <si>
    <t>Sergamumas ŽIV ir jo sukeltomis ligomis (B20–B22, B23 (B23.0–B23.2, B23.8), B24, Z21) 10 000 gyventojų</t>
  </si>
  <si>
    <t>0,8</t>
  </si>
  <si>
    <t>0,2</t>
  </si>
  <si>
    <t>0,1</t>
  </si>
  <si>
    <t>0,3</t>
  </si>
  <si>
    <t>Kūdikių (vaikų iki 1 m. amžiaus) mirtingumas 1000 gyvų gimusių kūdikių</t>
  </si>
  <si>
    <t>2 metų amžiaus vaikų MMR1 (tymų, epideminio parotito, raudonukės vakcina, 1 dozė) skiepijimo apimtys</t>
  </si>
  <si>
    <t>88,7</t>
  </si>
  <si>
    <t>85,4</t>
  </si>
  <si>
    <t>86,7</t>
  </si>
  <si>
    <t>87,8</t>
  </si>
  <si>
    <t>89,1</t>
  </si>
  <si>
    <t>83,1</t>
  </si>
  <si>
    <t>81,8</t>
  </si>
  <si>
    <t>84,1</t>
  </si>
  <si>
    <t>80,8</t>
  </si>
  <si>
    <t>73,5</t>
  </si>
  <si>
    <t>85,6</t>
  </si>
  <si>
    <t>86,4</t>
  </si>
  <si>
    <t>50,0</t>
  </si>
  <si>
    <t>82,9</t>
  </si>
  <si>
    <t>89,2</t>
  </si>
  <si>
    <t>80,0</t>
  </si>
  <si>
    <t>80,4</t>
  </si>
  <si>
    <t>77,4</t>
  </si>
  <si>
    <t>83,9</t>
  </si>
  <si>
    <t>84,9</t>
  </si>
  <si>
    <t>74,4</t>
  </si>
  <si>
    <t>91,3</t>
  </si>
  <si>
    <t>84,7</t>
  </si>
  <si>
    <t>88,1</t>
  </si>
  <si>
    <t>91,5</t>
  </si>
  <si>
    <t>87,9</t>
  </si>
  <si>
    <t>85,3</t>
  </si>
  <si>
    <t>92,7</t>
  </si>
  <si>
    <t>90,0</t>
  </si>
  <si>
    <t>92,1</t>
  </si>
  <si>
    <t>93,9</t>
  </si>
  <si>
    <t>88,0</t>
  </si>
  <si>
    <t>92,6</t>
  </si>
  <si>
    <t>89,4</t>
  </si>
  <si>
    <t>93,6</t>
  </si>
  <si>
    <t>95,0</t>
  </si>
  <si>
    <t>90,7</t>
  </si>
  <si>
    <t>94,7</t>
  </si>
  <si>
    <t>95,1</t>
  </si>
  <si>
    <t>81,3</t>
  </si>
  <si>
    <t>86,5</t>
  </si>
  <si>
    <t>79,8</t>
  </si>
  <si>
    <t>87,0</t>
  </si>
  <si>
    <t>86,8</t>
  </si>
  <si>
    <t>82,7</t>
  </si>
  <si>
    <t>87,4</t>
  </si>
  <si>
    <t>83,7</t>
  </si>
  <si>
    <t>82,4</t>
  </si>
  <si>
    <t>85,9</t>
  </si>
  <si>
    <t>1 metų amžiaus vaikų DTP3 (difterijos, stabligės, kokliušo vakcina), poliomielito ir B tipo Haemophilus  influenzae infekcijos skiepijimo apimtys (3 dozės), proc.</t>
  </si>
  <si>
    <t>90,4</t>
  </si>
  <si>
    <t>90,8</t>
  </si>
  <si>
    <t>93,7</t>
  </si>
  <si>
    <t>93,8</t>
  </si>
  <si>
    <t>89,3</t>
  </si>
  <si>
    <t>89,0</t>
  </si>
  <si>
    <t>85,1</t>
  </si>
  <si>
    <t>83,4</t>
  </si>
  <si>
    <t>85,7</t>
  </si>
  <si>
    <t>92,5</t>
  </si>
  <si>
    <t>91,0</t>
  </si>
  <si>
    <t>52,6</t>
  </si>
  <si>
    <t>81,5</t>
  </si>
  <si>
    <t>81,2</t>
  </si>
  <si>
    <t>77,0</t>
  </si>
  <si>
    <t>82,6</t>
  </si>
  <si>
    <t>94,3</t>
  </si>
  <si>
    <t>91,9</t>
  </si>
  <si>
    <t>93,1</t>
  </si>
  <si>
    <t>90,1</t>
  </si>
  <si>
    <t>87,3</t>
  </si>
  <si>
    <t>94,8</t>
  </si>
  <si>
    <t>96,3</t>
  </si>
  <si>
    <t>90,3</t>
  </si>
  <si>
    <t>93,0</t>
  </si>
  <si>
    <t>96,4</t>
  </si>
  <si>
    <t>93,5</t>
  </si>
  <si>
    <t>84,6</t>
  </si>
  <si>
    <t>91,1</t>
  </si>
  <si>
    <t>87,5</t>
  </si>
  <si>
    <t>88,6</t>
  </si>
  <si>
    <t>87,2</t>
  </si>
  <si>
    <t>88,9</t>
  </si>
  <si>
    <t>85,2</t>
  </si>
  <si>
    <t>79,1</t>
  </si>
  <si>
    <t>95,7</t>
  </si>
  <si>
    <t>82,8</t>
  </si>
  <si>
    <t>Vaikų (7–17 m.), neturinčių ėduonies pažeistų, plombuotų ir išrautų dantų, dalis (proc.)</t>
  </si>
  <si>
    <t>Paauglių (15–17 m.) gimdymų skaičius 1 000  paauglių</t>
  </si>
  <si>
    <t>Mirtingumo nuo kraujotakos sistemos ligų (I00-I99) rodiklis 100 000 gyv.</t>
  </si>
  <si>
    <t>Standartizuotas mirtingumo nuo kraujotakos sistemos ligų (I00-I99) rodiklis 100 000 gyv.</t>
  </si>
  <si>
    <t>Mirtingumas nuo piktybinių navikų rodiklis (C00-C96) 100 000 gyv.</t>
  </si>
  <si>
    <t>Standartizuotas mirtingumo nuo piktybinių navikų rodiklis (C00-C96) 100 000 gyv.</t>
  </si>
  <si>
    <t>Mirtingumo nuo cerebrovaskulinių ligų rodiklis (I60-I69) 100 000 gyv.</t>
  </si>
  <si>
    <t>Standartizuotas mirtingumo nuo cerebrovaskulinių ligų rodiklis (I60-I69) 100 000 gyv.</t>
  </si>
  <si>
    <t>Sergamumas II tipo cukriniu diabetu (E11) 10 000 gyv.</t>
  </si>
  <si>
    <t>Tikslinės populiacijos dalis (proc.), dalyvavusi gimdos kaklelio piktybinių navikų prevencinių priemonių finansavimo programoje</t>
  </si>
  <si>
    <t>Tikslinės populiacijos dalis (proc.), dalyvavusi storosios žarnos vėžio ankstyvosios diagnostikos finansavimo programoje</t>
  </si>
  <si>
    <t>58,4</t>
  </si>
  <si>
    <t>57,7</t>
  </si>
  <si>
    <t>61,3</t>
  </si>
  <si>
    <t>47,1</t>
  </si>
  <si>
    <t>59,0</t>
  </si>
  <si>
    <t>31,2</t>
  </si>
  <si>
    <t>47,9</t>
  </si>
  <si>
    <t>59,5</t>
  </si>
  <si>
    <t>53,7</t>
  </si>
  <si>
    <t>48,5</t>
  </si>
  <si>
    <t>58,6</t>
  </si>
  <si>
    <t>60,6</t>
  </si>
  <si>
    <t>66,0</t>
  </si>
  <si>
    <t>40,0</t>
  </si>
  <si>
    <t>44,7</t>
  </si>
  <si>
    <t>51,2</t>
  </si>
  <si>
    <t>63,2</t>
  </si>
  <si>
    <t>53,1</t>
  </si>
  <si>
    <t>62,0</t>
  </si>
  <si>
    <t>56,0</t>
  </si>
  <si>
    <t>57,9</t>
  </si>
  <si>
    <t>51,6</t>
  </si>
  <si>
    <t>33,9</t>
  </si>
  <si>
    <t>48,2</t>
  </si>
  <si>
    <t>66,7</t>
  </si>
  <si>
    <t>59,3</t>
  </si>
  <si>
    <t>62,1</t>
  </si>
  <si>
    <t>63,4</t>
  </si>
  <si>
    <t>63,1</t>
  </si>
  <si>
    <t>69,4</t>
  </si>
  <si>
    <t>56,8</t>
  </si>
  <si>
    <t>61,6</t>
  </si>
  <si>
    <t>66,9</t>
  </si>
  <si>
    <t>61,9</t>
  </si>
  <si>
    <t>55,8</t>
  </si>
  <si>
    <t>52,1</t>
  </si>
  <si>
    <t>54,7</t>
  </si>
  <si>
    <t>55,5</t>
  </si>
  <si>
    <t>58,3</t>
  </si>
  <si>
    <t>54,0</t>
  </si>
  <si>
    <t>56,7</t>
  </si>
  <si>
    <t>49,6</t>
  </si>
  <si>
    <t>58,2</t>
  </si>
  <si>
    <t>61,0</t>
  </si>
  <si>
    <t>53,6</t>
  </si>
  <si>
    <t>65,4</t>
  </si>
  <si>
    <t>70,7</t>
  </si>
  <si>
    <t>57,4</t>
  </si>
  <si>
    <t>67,7</t>
  </si>
  <si>
    <t>50,4</t>
  </si>
  <si>
    <t>61,7</t>
  </si>
  <si>
    <t>60,5</t>
  </si>
  <si>
    <t>44,6</t>
  </si>
  <si>
    <t>53,4</t>
  </si>
  <si>
    <t>79,2*</t>
  </si>
  <si>
    <t>80,1*</t>
  </si>
  <si>
    <t>77,9*</t>
  </si>
  <si>
    <t>75,1*</t>
  </si>
  <si>
    <t>42,6</t>
  </si>
  <si>
    <t>52,2</t>
  </si>
  <si>
    <t>55,1</t>
  </si>
  <si>
    <t>28,0</t>
  </si>
  <si>
    <t>47,8</t>
  </si>
  <si>
    <t>53,9</t>
  </si>
  <si>
    <t>48,4</t>
  </si>
  <si>
    <t>38,0</t>
  </si>
  <si>
    <t>36,2</t>
  </si>
  <si>
    <t>40,8</t>
  </si>
  <si>
    <t>85,5</t>
  </si>
  <si>
    <t>54,2</t>
  </si>
  <si>
    <t>39,4</t>
  </si>
  <si>
    <t>31,4</t>
  </si>
  <si>
    <t>35,1</t>
  </si>
  <si>
    <t>32,7</t>
  </si>
  <si>
    <t>15,3</t>
  </si>
  <si>
    <t>50,8</t>
  </si>
  <si>
    <t>35,8</t>
  </si>
  <si>
    <t>60,2</t>
  </si>
  <si>
    <t>60,4</t>
  </si>
  <si>
    <t>43,3</t>
  </si>
  <si>
    <t>53,0</t>
  </si>
  <si>
    <t>37,9</t>
  </si>
  <si>
    <t>39,9</t>
  </si>
  <si>
    <t>36,4</t>
  </si>
  <si>
    <t>28,9</t>
  </si>
  <si>
    <t>36,9</t>
  </si>
  <si>
    <t>39,8</t>
  </si>
  <si>
    <t>25,0</t>
  </si>
  <si>
    <t>33,3</t>
  </si>
  <si>
    <t>23,5</t>
  </si>
  <si>
    <t>45,1</t>
  </si>
  <si>
    <t>43,9</t>
  </si>
  <si>
    <t>30,5</t>
  </si>
  <si>
    <t>63,5</t>
  </si>
  <si>
    <t>48,0</t>
  </si>
  <si>
    <t>12,0</t>
  </si>
  <si>
    <t>13,8</t>
  </si>
  <si>
    <t>6,3</t>
  </si>
  <si>
    <t>25,6</t>
  </si>
  <si>
    <t>22,9</t>
  </si>
  <si>
    <t>24,4</t>
  </si>
  <si>
    <t>44,2</t>
  </si>
  <si>
    <t>27,9</t>
  </si>
  <si>
    <t>38,4</t>
  </si>
  <si>
    <t>Socialinės pašalpos gavėjų skaičius 1000 gyv.</t>
  </si>
  <si>
    <t>135,2</t>
  </si>
  <si>
    <t>126,6</t>
  </si>
  <si>
    <t>103,9</t>
  </si>
  <si>
    <t>100,3</t>
  </si>
  <si>
    <t>148,8</t>
  </si>
  <si>
    <t>110,5</t>
  </si>
  <si>
    <t>99,9</t>
  </si>
  <si>
    <t>118,7</t>
  </si>
  <si>
    <t>137,8</t>
  </si>
  <si>
    <t>149,4</t>
  </si>
  <si>
    <t>162,2</t>
  </si>
  <si>
    <t>109,8</t>
  </si>
  <si>
    <t>128,8</t>
  </si>
  <si>
    <t>133,4</t>
  </si>
  <si>
    <t>148,4</t>
  </si>
  <si>
    <t>157,4</t>
  </si>
  <si>
    <t>138,1</t>
  </si>
  <si>
    <t>146,7</t>
  </si>
  <si>
    <t>108,8</t>
  </si>
  <si>
    <t>112,2</t>
  </si>
  <si>
    <t>114,9</t>
  </si>
  <si>
    <t>134,4</t>
  </si>
  <si>
    <t>155,7</t>
  </si>
  <si>
    <t>170,7</t>
  </si>
  <si>
    <t>171,8</t>
  </si>
  <si>
    <t>174,1</t>
  </si>
  <si>
    <t>120,6</t>
  </si>
  <si>
    <t>157,2</t>
  </si>
  <si>
    <t>125,6</t>
  </si>
  <si>
    <t>114,1</t>
  </si>
  <si>
    <t>192,8</t>
  </si>
  <si>
    <t>100,2</t>
  </si>
  <si>
    <t>134,9</t>
  </si>
  <si>
    <t>138,5</t>
  </si>
  <si>
    <t>122,0</t>
  </si>
  <si>
    <t>124,1</t>
  </si>
  <si>
    <t>116,6</t>
  </si>
  <si>
    <t>126,1</t>
  </si>
  <si>
    <t>124,8</t>
  </si>
  <si>
    <t>147,9</t>
  </si>
  <si>
    <t>112,0</t>
  </si>
  <si>
    <t>117,5</t>
  </si>
  <si>
    <t>127,3</t>
  </si>
  <si>
    <t>140,6</t>
  </si>
  <si>
    <t>128,9</t>
  </si>
  <si>
    <t>121,1</t>
  </si>
  <si>
    <t>105,1</t>
  </si>
  <si>
    <t>141,4</t>
  </si>
  <si>
    <t>128,1</t>
  </si>
  <si>
    <t>158,8</t>
  </si>
  <si>
    <t>139,5</t>
  </si>
  <si>
    <t>115,5</t>
  </si>
  <si>
    <t>112,3</t>
  </si>
  <si>
    <t>106,2</t>
  </si>
  <si>
    <t>130,1</t>
  </si>
  <si>
    <t>106,1</t>
  </si>
  <si>
    <t>140,9</t>
  </si>
  <si>
    <t>119,9</t>
  </si>
  <si>
    <t>175,6</t>
  </si>
  <si>
    <t>206,2</t>
  </si>
  <si>
    <t>104,5</t>
  </si>
  <si>
    <t>142,8</t>
  </si>
  <si>
    <t>100,7</t>
  </si>
  <si>
    <t>141,5</t>
  </si>
  <si>
    <t>80,1</t>
  </si>
  <si>
    <t>111,9</t>
  </si>
  <si>
    <t>53,8</t>
  </si>
  <si>
    <t>104,7</t>
  </si>
  <si>
    <t>124,9</t>
  </si>
  <si>
    <t>75,9</t>
  </si>
  <si>
    <t>64,6</t>
  </si>
  <si>
    <t>67,0</t>
  </si>
  <si>
    <t>111,5</t>
  </si>
  <si>
    <t>52,4</t>
  </si>
  <si>
    <t>109,6</t>
  </si>
  <si>
    <t>124,3</t>
  </si>
  <si>
    <t>68,8</t>
  </si>
  <si>
    <t>118,6</t>
  </si>
  <si>
    <t>55,0</t>
  </si>
  <si>
    <t>59,8</t>
  </si>
  <si>
    <t>136,9</t>
  </si>
  <si>
    <t>96,0</t>
  </si>
  <si>
    <t>59,1</t>
  </si>
  <si>
    <t>73,1</t>
  </si>
  <si>
    <t>63,6</t>
  </si>
  <si>
    <t>62,9</t>
  </si>
  <si>
    <t>77,8</t>
  </si>
  <si>
    <t>58,7</t>
  </si>
  <si>
    <t>57,2</t>
  </si>
  <si>
    <t>74,5</t>
  </si>
  <si>
    <t>81,1</t>
  </si>
  <si>
    <t>70,9</t>
  </si>
  <si>
    <t>105,7</t>
  </si>
  <si>
    <t>187,2</t>
  </si>
  <si>
    <t>76,5</t>
  </si>
  <si>
    <t>59,2</t>
  </si>
  <si>
    <t>59,6</t>
  </si>
  <si>
    <t>56,1</t>
  </si>
  <si>
    <t>134,8</t>
  </si>
  <si>
    <t>98,4</t>
  </si>
  <si>
    <t>75,4</t>
  </si>
  <si>
    <t>46,1</t>
  </si>
  <si>
    <t>147,7</t>
  </si>
  <si>
    <t>72,5</t>
  </si>
  <si>
    <t>55,9</t>
  </si>
  <si>
    <t>45,9</t>
  </si>
  <si>
    <t>43,2</t>
  </si>
  <si>
    <t>42,2</t>
  </si>
  <si>
    <t>50,1</t>
  </si>
  <si>
    <t>54,4</t>
  </si>
  <si>
    <t>52,9</t>
  </si>
  <si>
    <t>35,3</t>
  </si>
  <si>
    <t>34,9</t>
  </si>
  <si>
    <t>30,7</t>
  </si>
  <si>
    <t>39,6</t>
  </si>
  <si>
    <t>45,3</t>
  </si>
  <si>
    <t>77,1</t>
  </si>
  <si>
    <t>74,3</t>
  </si>
  <si>
    <t>76,1</t>
  </si>
  <si>
    <t>71,6</t>
  </si>
  <si>
    <t>79,0</t>
  </si>
  <si>
    <t>71,5</t>
  </si>
  <si>
    <t>70,5</t>
  </si>
  <si>
    <t>64,1</t>
  </si>
  <si>
    <t>77,2</t>
  </si>
  <si>
    <t>78,0</t>
  </si>
  <si>
    <t>65,3</t>
  </si>
  <si>
    <t>53,2</t>
  </si>
  <si>
    <t>51,9</t>
  </si>
  <si>
    <t>45,6</t>
  </si>
  <si>
    <t>45,5</t>
  </si>
  <si>
    <t>43,7</t>
  </si>
  <si>
    <t>54,5</t>
  </si>
  <si>
    <t>51,5</t>
  </si>
  <si>
    <t>36,3</t>
  </si>
  <si>
    <t>46,0</t>
  </si>
  <si>
    <t>119,7</t>
  </si>
  <si>
    <t>66,1</t>
  </si>
  <si>
    <t>38,6</t>
  </si>
  <si>
    <t>65,1</t>
  </si>
  <si>
    <t>115,9</t>
  </si>
  <si>
    <t>114,5</t>
  </si>
  <si>
    <t>120,5</t>
  </si>
  <si>
    <t>545,3</t>
  </si>
  <si>
    <t>69,2</t>
  </si>
  <si>
    <t>80,3</t>
  </si>
  <si>
    <t>168,6</t>
  </si>
  <si>
    <t>24,9</t>
  </si>
  <si>
    <t>74,0</t>
  </si>
  <si>
    <t>40,3</t>
  </si>
  <si>
    <t>66,2</t>
  </si>
  <si>
    <t>34,7</t>
  </si>
  <si>
    <t>92,2</t>
  </si>
  <si>
    <t>49,1</t>
  </si>
  <si>
    <t>82,5</t>
  </si>
  <si>
    <t>100,5</t>
  </si>
  <si>
    <t>27,6</t>
  </si>
  <si>
    <t>165,7</t>
  </si>
  <si>
    <t>43,1</t>
  </si>
  <si>
    <t>44,0</t>
  </si>
  <si>
    <t>64,7</t>
  </si>
  <si>
    <t>118,2</t>
  </si>
  <si>
    <t>4,6</t>
  </si>
  <si>
    <t>8,8</t>
  </si>
  <si>
    <t>86,0</t>
  </si>
  <si>
    <t>92,0</t>
  </si>
  <si>
    <t>87,7</t>
  </si>
  <si>
    <t>80,5</t>
  </si>
  <si>
    <t>86,2</t>
  </si>
  <si>
    <t>53,3</t>
  </si>
  <si>
    <t>89,9</t>
  </si>
  <si>
    <t>88,8</t>
  </si>
  <si>
    <t>81,4</t>
  </si>
  <si>
    <t>82,0</t>
  </si>
  <si>
    <t>76,9</t>
  </si>
  <si>
    <t>84,4</t>
  </si>
  <si>
    <t>92,4</t>
  </si>
  <si>
    <t>87,6</t>
  </si>
  <si>
    <t>90,5</t>
  </si>
  <si>
    <t>93,3</t>
  </si>
  <si>
    <t>92,8</t>
  </si>
  <si>
    <t>90,2</t>
  </si>
  <si>
    <t>90,9</t>
  </si>
  <si>
    <t>88,5</t>
  </si>
  <si>
    <t>88,3</t>
  </si>
  <si>
    <t>89,6</t>
  </si>
  <si>
    <t>91,4</t>
  </si>
  <si>
    <t>88,4</t>
  </si>
  <si>
    <t>94,9</t>
  </si>
  <si>
    <t>87,1</t>
  </si>
  <si>
    <t>61,5</t>
  </si>
  <si>
    <t>83,2</t>
  </si>
  <si>
    <t>79,9</t>
  </si>
  <si>
    <t>91,8</t>
  </si>
  <si>
    <t>96,5</t>
  </si>
  <si>
    <t>95,5</t>
  </si>
  <si>
    <t>95,3</t>
  </si>
  <si>
    <t>91,7</t>
  </si>
  <si>
    <t>89,5</t>
  </si>
  <si>
    <t>94,6</t>
  </si>
  <si>
    <t>81,0</t>
  </si>
  <si>
    <t>91,2</t>
  </si>
  <si>
    <t>60,0</t>
  </si>
  <si>
    <t>58,0</t>
  </si>
  <si>
    <t>65,5</t>
  </si>
  <si>
    <t>40,9</t>
  </si>
  <si>
    <t>49,0</t>
  </si>
  <si>
    <t>50,2</t>
  </si>
  <si>
    <t>58,8</t>
  </si>
  <si>
    <t>52,5</t>
  </si>
  <si>
    <t>64,4</t>
  </si>
  <si>
    <t>61,4</t>
  </si>
  <si>
    <t>67,8</t>
  </si>
  <si>
    <t>56,3</t>
  </si>
  <si>
    <t>61,8</t>
  </si>
  <si>
    <t>57,3</t>
  </si>
  <si>
    <t>54,3</t>
  </si>
  <si>
    <t>58,9</t>
  </si>
  <si>
    <t>69,5</t>
  </si>
  <si>
    <t>51,4</t>
  </si>
  <si>
    <t>59,4</t>
  </si>
  <si>
    <t>46,3</t>
  </si>
  <si>
    <t>Tendencijos koeficiento paaiškinimas:</t>
  </si>
  <si>
    <t>Didėja, jeigu jo santykinis koeficientas &gt; 2,5%; mažėja – jei &lt; -2,5%; nekinta – jei santykinis koeficientas yra intervale nuo -2,5% iki 2,5%.</t>
  </si>
  <si>
    <t>Tendencija</t>
  </si>
  <si>
    <t>Reikšmė</t>
  </si>
  <si>
    <t>Nekinta</t>
  </si>
  <si>
    <t>Lietuva</t>
  </si>
  <si>
    <t>LT PI viršutinė riba</t>
  </si>
  <si>
    <t>LT PI apatinė riba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</si>
</sst>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;\-0"/>
    <numFmt numFmtId="166" formatCode="###0.0;\-###0.0"/>
    <numFmt numFmtId="167" formatCode="###0;\-###0"/>
    <numFmt numFmtId="168" formatCode="0.000"/>
    <numFmt numFmtId="169" formatCode="0.0000000000"/>
  </numFmts>
  <fonts count="33">
    <font>
      <sz val="11"/>
      <color theme="1"/>
      <name val="Calibri"/>
      <family val="2"/>
      <charset val="186"/>
      <scheme val="minor"/>
    </font>
    <font>
      <b/>
      <sz val="10"/>
      <name val="Avenir Next"/>
      <charset val="186"/>
    </font>
    <font>
      <sz val="10"/>
      <name val="Avenir Next"/>
      <charset val="186"/>
    </font>
    <font>
      <b/>
      <sz val="11"/>
      <color theme="1"/>
      <name val="Calibri"/>
      <family val="2"/>
      <charset val="186"/>
      <scheme val="minor"/>
    </font>
    <font>
      <sz val="10"/>
      <name val="Avenir Next 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Avenir Next"/>
      <charset val="186"/>
    </font>
    <font>
      <sz val="11"/>
      <name val="Avenir Next"/>
      <charset val="18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venir Next "/>
      <charset val="186"/>
    </font>
    <font>
      <b/>
      <sz val="11"/>
      <name val="Avenir Next "/>
      <charset val="186"/>
    </font>
    <font>
      <sz val="11"/>
      <name val="Avenir Next "/>
      <charset val="186"/>
    </font>
    <font>
      <sz val="11"/>
      <color theme="1"/>
      <name val="Avenir Next"/>
      <charset val="186"/>
    </font>
    <font>
      <b/>
      <sz val="11"/>
      <color theme="1"/>
      <name val="Avenir Next"/>
      <charset val="186"/>
    </font>
    <font>
      <b/>
      <sz val="11"/>
      <color theme="1"/>
      <name val="Avenir Next "/>
      <charset val="186"/>
    </font>
    <font>
      <sz val="11"/>
      <color theme="1"/>
      <name val="Avenir Next 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1"/>
      <color theme="1"/>
      <name val="Avenir Next"/>
      <charset val="186"/>
    </font>
    <font>
      <i/>
      <sz val="11"/>
      <color theme="1"/>
      <name val="Avenir Next"/>
      <charset val="186"/>
    </font>
    <font>
      <sz val="11"/>
      <color rgb="FFFF0000"/>
      <name val="Calibri"/>
      <family val="2"/>
      <charset val="186"/>
      <scheme val="minor"/>
    </font>
    <font>
      <sz val="11"/>
      <color rgb="FFFF0000"/>
      <name val="Avenir Next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rgb="FF000000"/>
      <name val="Avenir Next"/>
      <charset val="186"/>
    </font>
    <font>
      <b/>
      <sz val="11"/>
      <name val="Avenir Next"/>
    </font>
    <font>
      <sz val="11"/>
      <color rgb="FF000000"/>
      <name val="Avenir Next"/>
    </font>
    <font>
      <sz val="11"/>
      <name val="Avenir Next"/>
    </font>
    <font>
      <b/>
      <sz val="11"/>
      <color rgb="FF000000"/>
      <name val="Avenir Next"/>
      <charset val="186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6" fillId="0" borderId="0"/>
  </cellStyleXfs>
  <cellXfs count="372">
    <xf numFmtId="0" fontId="0" fillId="0" borderId="0" xfId="0"/>
    <xf numFmtId="164" fontId="0" fillId="4" borderId="1" xfId="0" applyNumberFormat="1" applyFill="1" applyBorder="1"/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1" fontId="8" fillId="0" borderId="1" xfId="0" applyNumberFormat="1" applyFont="1" applyBorder="1" applyAlignment="1">
      <alignment wrapText="1"/>
    </xf>
    <xf numFmtId="1" fontId="9" fillId="0" borderId="1" xfId="0" applyNumberFormat="1" applyFont="1" applyBorder="1" applyAlignment="1">
      <alignment wrapText="1"/>
    </xf>
    <xf numFmtId="1" fontId="8" fillId="0" borderId="1" xfId="0" applyNumberFormat="1" applyFont="1" applyBorder="1" applyAlignment="1">
      <alignment horizontal="right" wrapText="1"/>
    </xf>
    <xf numFmtId="1" fontId="9" fillId="0" borderId="1" xfId="0" applyNumberFormat="1" applyFont="1" applyBorder="1" applyAlignment="1">
      <alignment horizontal="right" wrapText="1"/>
    </xf>
    <xf numFmtId="0" fontId="8" fillId="0" borderId="2" xfId="0" applyFont="1" applyBorder="1"/>
    <xf numFmtId="0" fontId="9" fillId="0" borderId="2" xfId="0" applyFont="1" applyBorder="1"/>
    <xf numFmtId="0" fontId="8" fillId="0" borderId="3" xfId="0" applyFont="1" applyBorder="1" applyAlignment="1">
      <alignment wrapText="1"/>
    </xf>
    <xf numFmtId="0" fontId="8" fillId="2" borderId="1" xfId="0" applyFont="1" applyFill="1" applyBorder="1" applyAlignment="1">
      <alignment horizontal="right"/>
    </xf>
    <xf numFmtId="1" fontId="8" fillId="6" borderId="1" xfId="0" applyNumberFormat="1" applyFont="1" applyFill="1" applyBorder="1" applyAlignment="1">
      <alignment wrapText="1"/>
    </xf>
    <xf numFmtId="1" fontId="9" fillId="6" borderId="1" xfId="0" applyNumberFormat="1" applyFont="1" applyFill="1" applyBorder="1" applyAlignment="1">
      <alignment wrapText="1"/>
    </xf>
    <xf numFmtId="0" fontId="8" fillId="6" borderId="1" xfId="0" applyFont="1" applyFill="1" applyBorder="1" applyAlignment="1">
      <alignment wrapText="1"/>
    </xf>
    <xf numFmtId="1" fontId="8" fillId="6" borderId="2" xfId="0" applyNumberFormat="1" applyFont="1" applyFill="1" applyBorder="1" applyAlignment="1">
      <alignment wrapText="1"/>
    </xf>
    <xf numFmtId="1" fontId="9" fillId="6" borderId="2" xfId="0" applyNumberFormat="1" applyFont="1" applyFill="1" applyBorder="1" applyAlignment="1">
      <alignment wrapText="1"/>
    </xf>
    <xf numFmtId="0" fontId="8" fillId="6" borderId="3" xfId="0" applyFont="1" applyFill="1" applyBorder="1" applyAlignment="1">
      <alignment wrapText="1"/>
    </xf>
    <xf numFmtId="1" fontId="8" fillId="2" borderId="1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1" fontId="8" fillId="0" borderId="1" xfId="0" applyNumberFormat="1" applyFont="1" applyBorder="1" applyAlignment="1">
      <alignment horizontal="right" vertical="center" wrapText="1"/>
    </xf>
    <xf numFmtId="1" fontId="9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vertical="center" wrapText="1"/>
    </xf>
    <xf numFmtId="1" fontId="9" fillId="0" borderId="1" xfId="0" applyNumberFormat="1" applyFont="1" applyBorder="1" applyAlignment="1">
      <alignment vertical="center" wrapText="1"/>
    </xf>
    <xf numFmtId="1" fontId="8" fillId="6" borderId="1" xfId="0" applyNumberFormat="1" applyFont="1" applyFill="1" applyBorder="1" applyAlignment="1">
      <alignment horizontal="right" vertical="center" wrapText="1"/>
    </xf>
    <xf numFmtId="1" fontId="9" fillId="6" borderId="1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right" wrapText="1"/>
    </xf>
    <xf numFmtId="1" fontId="8" fillId="6" borderId="1" xfId="0" applyNumberFormat="1" applyFont="1" applyFill="1" applyBorder="1" applyAlignment="1">
      <alignment vertical="center" wrapText="1"/>
    </xf>
    <xf numFmtId="1" fontId="8" fillId="6" borderId="2" xfId="0" applyNumberFormat="1" applyFont="1" applyFill="1" applyBorder="1" applyAlignment="1">
      <alignment vertical="center" wrapText="1"/>
    </xf>
    <xf numFmtId="1" fontId="9" fillId="6" borderId="2" xfId="0" applyNumberFormat="1" applyFont="1" applyFill="1" applyBorder="1" applyAlignment="1">
      <alignment vertical="center" wrapText="1"/>
    </xf>
    <xf numFmtId="0" fontId="8" fillId="6" borderId="3" xfId="0" applyFont="1" applyFill="1" applyBorder="1" applyAlignment="1">
      <alignment horizontal="right" wrapText="1"/>
    </xf>
    <xf numFmtId="1" fontId="8" fillId="2" borderId="1" xfId="0" applyNumberFormat="1" applyFont="1" applyFill="1" applyBorder="1" applyAlignment="1">
      <alignment horizontal="right" vertical="center" wrapText="1"/>
    </xf>
    <xf numFmtId="1" fontId="8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" fontId="8" fillId="6" borderId="1" xfId="1" applyNumberFormat="1" applyFont="1" applyFill="1" applyBorder="1" applyAlignment="1">
      <alignment wrapText="1"/>
    </xf>
    <xf numFmtId="1" fontId="9" fillId="6" borderId="1" xfId="1" applyNumberFormat="1" applyFont="1" applyFill="1" applyBorder="1" applyAlignment="1">
      <alignment wrapText="1"/>
    </xf>
    <xf numFmtId="1" fontId="8" fillId="6" borderId="2" xfId="1" applyNumberFormat="1" applyFont="1" applyFill="1" applyBorder="1" applyAlignment="1">
      <alignment wrapText="1"/>
    </xf>
    <xf numFmtId="1" fontId="9" fillId="6" borderId="2" xfId="1" applyNumberFormat="1" applyFont="1" applyFill="1" applyBorder="1" applyAlignment="1">
      <alignment wrapText="1"/>
    </xf>
    <xf numFmtId="1" fontId="8" fillId="2" borderId="1" xfId="1" applyNumberFormat="1" applyFont="1" applyFill="1" applyBorder="1" applyAlignment="1">
      <alignment horizontal="right" wrapText="1"/>
    </xf>
    <xf numFmtId="1" fontId="8" fillId="0" borderId="1" xfId="7" applyNumberFormat="1" applyFont="1" applyBorder="1" applyAlignment="1">
      <alignment horizontal="right" wrapText="1"/>
    </xf>
    <xf numFmtId="1" fontId="9" fillId="0" borderId="1" xfId="7" applyNumberFormat="1" applyFont="1" applyBorder="1" applyAlignment="1">
      <alignment horizontal="right" wrapText="1"/>
    </xf>
    <xf numFmtId="1" fontId="8" fillId="6" borderId="1" xfId="0" applyNumberFormat="1" applyFont="1" applyFill="1" applyBorder="1" applyAlignment="1">
      <alignment horizontal="right" wrapText="1"/>
    </xf>
    <xf numFmtId="1" fontId="9" fillId="6" borderId="1" xfId="0" applyNumberFormat="1" applyFont="1" applyFill="1" applyBorder="1" applyAlignment="1">
      <alignment horizontal="right" wrapText="1"/>
    </xf>
    <xf numFmtId="1" fontId="8" fillId="6" borderId="2" xfId="0" applyNumberFormat="1" applyFont="1" applyFill="1" applyBorder="1" applyAlignment="1">
      <alignment horizontal="right" wrapText="1"/>
    </xf>
    <xf numFmtId="1" fontId="9" fillId="6" borderId="2" xfId="0" applyNumberFormat="1" applyFont="1" applyFill="1" applyBorder="1" applyAlignment="1">
      <alignment horizontal="right" wrapText="1"/>
    </xf>
    <xf numFmtId="1" fontId="8" fillId="6" borderId="1" xfId="7" applyNumberFormat="1" applyFont="1" applyFill="1" applyBorder="1" applyAlignment="1">
      <alignment horizontal="right" wrapText="1"/>
    </xf>
    <xf numFmtId="1" fontId="9" fillId="6" borderId="1" xfId="7" applyNumberFormat="1" applyFont="1" applyFill="1" applyBorder="1" applyAlignment="1">
      <alignment horizontal="right" wrapText="1"/>
    </xf>
    <xf numFmtId="1" fontId="8" fillId="0" borderId="1" xfId="0" applyNumberFormat="1" applyFont="1" applyBorder="1" applyAlignment="1">
      <alignment horizontal="right" vertical="center" wrapText="1" readingOrder="1"/>
    </xf>
    <xf numFmtId="1" fontId="9" fillId="0" borderId="1" xfId="0" applyNumberFormat="1" applyFont="1" applyBorder="1" applyAlignment="1">
      <alignment horizontal="right" vertical="center" wrapText="1" readingOrder="1"/>
    </xf>
    <xf numFmtId="167" fontId="8" fillId="2" borderId="1" xfId="0" applyNumberFormat="1" applyFont="1" applyFill="1" applyBorder="1" applyAlignment="1">
      <alignment horizontal="right"/>
    </xf>
    <xf numFmtId="1" fontId="9" fillId="6" borderId="1" xfId="0" applyNumberFormat="1" applyFont="1" applyFill="1" applyBorder="1" applyAlignment="1">
      <alignment vertical="center" wrapText="1"/>
    </xf>
    <xf numFmtId="0" fontId="9" fillId="6" borderId="1" xfId="0" applyFont="1" applyFill="1" applyBorder="1" applyAlignment="1">
      <alignment wrapText="1"/>
    </xf>
    <xf numFmtId="0" fontId="8" fillId="6" borderId="2" xfId="0" applyFont="1" applyFill="1" applyBorder="1" applyAlignment="1">
      <alignment wrapText="1"/>
    </xf>
    <xf numFmtId="0" fontId="9" fillId="6" borderId="2" xfId="0" applyFont="1" applyFill="1" applyBorder="1" applyAlignment="1">
      <alignment wrapText="1"/>
    </xf>
    <xf numFmtId="1" fontId="8" fillId="6" borderId="2" xfId="0" applyNumberFormat="1" applyFont="1" applyFill="1" applyBorder="1" applyAlignment="1">
      <alignment horizontal="right" vertical="center" wrapText="1"/>
    </xf>
    <xf numFmtId="1" fontId="9" fillId="6" borderId="2" xfId="0" applyNumberFormat="1" applyFont="1" applyFill="1" applyBorder="1" applyAlignment="1">
      <alignment horizontal="right" vertical="center" wrapText="1"/>
    </xf>
    <xf numFmtId="1" fontId="8" fillId="6" borderId="1" xfId="2" applyNumberFormat="1" applyFont="1" applyFill="1" applyBorder="1" applyAlignment="1">
      <alignment wrapText="1"/>
    </xf>
    <xf numFmtId="1" fontId="9" fillId="6" borderId="1" xfId="2" applyNumberFormat="1" applyFont="1" applyFill="1" applyBorder="1" applyAlignment="1">
      <alignment wrapText="1"/>
    </xf>
    <xf numFmtId="1" fontId="8" fillId="6" borderId="2" xfId="2" applyNumberFormat="1" applyFont="1" applyFill="1" applyBorder="1" applyAlignment="1">
      <alignment wrapText="1"/>
    </xf>
    <xf numFmtId="1" fontId="9" fillId="6" borderId="2" xfId="2" applyNumberFormat="1" applyFont="1" applyFill="1" applyBorder="1" applyAlignment="1">
      <alignment wrapText="1"/>
    </xf>
    <xf numFmtId="0" fontId="8" fillId="8" borderId="1" xfId="0" applyFont="1" applyFill="1" applyBorder="1" applyAlignment="1">
      <alignment horizontal="right" wrapText="1"/>
    </xf>
    <xf numFmtId="0" fontId="8" fillId="8" borderId="1" xfId="0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horizontal="right" vertical="center" wrapText="1"/>
    </xf>
    <xf numFmtId="1" fontId="8" fillId="9" borderId="1" xfId="0" applyNumberFormat="1" applyFont="1" applyFill="1" applyBorder="1" applyAlignment="1">
      <alignment wrapText="1"/>
    </xf>
    <xf numFmtId="1" fontId="9" fillId="9" borderId="1" xfId="0" applyNumberFormat="1" applyFont="1" applyFill="1" applyBorder="1" applyAlignment="1">
      <alignment wrapText="1"/>
    </xf>
    <xf numFmtId="1" fontId="8" fillId="10" borderId="1" xfId="0" applyNumberFormat="1" applyFont="1" applyFill="1" applyBorder="1" applyAlignment="1">
      <alignment horizontal="right" wrapText="1"/>
    </xf>
    <xf numFmtId="1" fontId="8" fillId="9" borderId="2" xfId="0" applyNumberFormat="1" applyFont="1" applyFill="1" applyBorder="1" applyAlignment="1">
      <alignment wrapText="1"/>
    </xf>
    <xf numFmtId="1" fontId="9" fillId="9" borderId="2" xfId="0" applyNumberFormat="1" applyFont="1" applyFill="1" applyBorder="1" applyAlignment="1">
      <alignment wrapText="1"/>
    </xf>
    <xf numFmtId="1" fontId="8" fillId="0" borderId="1" xfId="0" applyNumberFormat="1" applyFont="1" applyBorder="1" applyAlignment="1">
      <alignment vertical="center" wrapText="1" readingOrder="1"/>
    </xf>
    <xf numFmtId="1" fontId="9" fillId="0" borderId="1" xfId="0" applyNumberFormat="1" applyFont="1" applyBorder="1" applyAlignment="1">
      <alignment vertical="center" wrapText="1" readingOrder="1"/>
    </xf>
    <xf numFmtId="1" fontId="8" fillId="6" borderId="1" xfId="0" applyNumberFormat="1" applyFont="1" applyFill="1" applyBorder="1" applyAlignment="1">
      <alignment horizontal="right" vertical="center" wrapText="1" readingOrder="1"/>
    </xf>
    <xf numFmtId="1" fontId="9" fillId="6" borderId="1" xfId="0" applyNumberFormat="1" applyFont="1" applyFill="1" applyBorder="1" applyAlignment="1">
      <alignment horizontal="right" vertical="center" wrapText="1" readingOrder="1"/>
    </xf>
    <xf numFmtId="1" fontId="8" fillId="6" borderId="1" xfId="0" applyNumberFormat="1" applyFont="1" applyFill="1" applyBorder="1" applyAlignment="1">
      <alignment wrapText="1" readingOrder="1"/>
    </xf>
    <xf numFmtId="1" fontId="9" fillId="6" borderId="1" xfId="0" applyNumberFormat="1" applyFont="1" applyFill="1" applyBorder="1" applyAlignment="1">
      <alignment wrapText="1" readingOrder="1"/>
    </xf>
    <xf numFmtId="1" fontId="8" fillId="6" borderId="2" xfId="0" applyNumberFormat="1" applyFont="1" applyFill="1" applyBorder="1" applyAlignment="1">
      <alignment wrapText="1" readingOrder="1"/>
    </xf>
    <xf numFmtId="1" fontId="9" fillId="6" borderId="2" xfId="0" applyNumberFormat="1" applyFont="1" applyFill="1" applyBorder="1" applyAlignment="1">
      <alignment wrapText="1" readingOrder="1"/>
    </xf>
    <xf numFmtId="1" fontId="8" fillId="2" borderId="1" xfId="0" applyNumberFormat="1" applyFont="1" applyFill="1" applyBorder="1" applyAlignment="1">
      <alignment horizontal="right" wrapText="1" readingOrder="1"/>
    </xf>
    <xf numFmtId="165" fontId="8" fillId="6" borderId="1" xfId="0" applyNumberFormat="1" applyFont="1" applyFill="1" applyBorder="1" applyAlignment="1">
      <alignment vertical="center"/>
    </xf>
    <xf numFmtId="165" fontId="9" fillId="6" borderId="1" xfId="0" applyNumberFormat="1" applyFont="1" applyFill="1" applyBorder="1" applyAlignment="1">
      <alignment vertical="center"/>
    </xf>
    <xf numFmtId="0" fontId="9" fillId="6" borderId="1" xfId="0" applyFont="1" applyFill="1" applyBorder="1"/>
    <xf numFmtId="0" fontId="8" fillId="6" borderId="1" xfId="0" applyFont="1" applyFill="1" applyBorder="1"/>
    <xf numFmtId="1" fontId="8" fillId="0" borderId="1" xfId="3" applyNumberFormat="1" applyFont="1" applyBorder="1" applyAlignment="1">
      <alignment horizontal="right" vertical="top" wrapText="1" readingOrder="1"/>
    </xf>
    <xf numFmtId="1" fontId="9" fillId="0" borderId="1" xfId="3" applyNumberFormat="1" applyFont="1" applyBorder="1" applyAlignment="1">
      <alignment horizontal="right" vertical="top" wrapText="1" readingOrder="1"/>
    </xf>
    <xf numFmtId="1" fontId="8" fillId="6" borderId="1" xfId="0" applyNumberFormat="1" applyFont="1" applyFill="1" applyBorder="1" applyAlignment="1">
      <alignment horizontal="right" wrapText="1" readingOrder="1"/>
    </xf>
    <xf numFmtId="1" fontId="9" fillId="6" borderId="1" xfId="0" applyNumberFormat="1" applyFont="1" applyFill="1" applyBorder="1" applyAlignment="1">
      <alignment horizontal="right" wrapText="1" readingOrder="1"/>
    </xf>
    <xf numFmtId="1" fontId="8" fillId="0" borderId="1" xfId="4" applyNumberFormat="1" applyFont="1" applyBorder="1" applyAlignment="1">
      <alignment wrapText="1"/>
    </xf>
    <xf numFmtId="1" fontId="9" fillId="0" borderId="1" xfId="4" applyNumberFormat="1" applyFont="1" applyBorder="1" applyAlignment="1">
      <alignment wrapText="1"/>
    </xf>
    <xf numFmtId="1" fontId="8" fillId="6" borderId="1" xfId="4" applyNumberFormat="1" applyFont="1" applyFill="1" applyBorder="1" applyAlignment="1">
      <alignment wrapText="1"/>
    </xf>
    <xf numFmtId="1" fontId="9" fillId="6" borderId="1" xfId="4" applyNumberFormat="1" applyFont="1" applyFill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6" borderId="2" xfId="0" applyFont="1" applyFill="1" applyBorder="1"/>
    <xf numFmtId="0" fontId="9" fillId="6" borderId="2" xfId="0" applyFont="1" applyFill="1" applyBorder="1"/>
    <xf numFmtId="0" fontId="0" fillId="6" borderId="0" xfId="0" applyFill="1"/>
    <xf numFmtId="167" fontId="8" fillId="6" borderId="1" xfId="0" applyNumberFormat="1" applyFont="1" applyFill="1" applyBorder="1" applyAlignment="1">
      <alignment horizontal="right"/>
    </xf>
    <xf numFmtId="167" fontId="9" fillId="6" borderId="1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right"/>
    </xf>
    <xf numFmtId="0" fontId="8" fillId="6" borderId="1" xfId="0" applyFont="1" applyFill="1" applyBorder="1" applyAlignment="1">
      <alignment horizontal="right"/>
    </xf>
    <xf numFmtId="0" fontId="9" fillId="6" borderId="1" xfId="0" applyFont="1" applyFill="1" applyBorder="1" applyAlignment="1">
      <alignment horizontal="right"/>
    </xf>
    <xf numFmtId="1" fontId="8" fillId="6" borderId="1" xfId="0" applyNumberFormat="1" applyFont="1" applyFill="1" applyBorder="1" applyAlignment="1">
      <alignment horizontal="right"/>
    </xf>
    <xf numFmtId="1" fontId="8" fillId="6" borderId="1" xfId="1" applyNumberFormat="1" applyFont="1" applyFill="1" applyBorder="1" applyAlignment="1">
      <alignment horizontal="right" wrapText="1"/>
    </xf>
    <xf numFmtId="1" fontId="9" fillId="6" borderId="1" xfId="1" applyNumberFormat="1" applyFont="1" applyFill="1" applyBorder="1" applyAlignment="1">
      <alignment horizontal="right" wrapText="1"/>
    </xf>
    <xf numFmtId="1" fontId="8" fillId="9" borderId="1" xfId="0" applyNumberFormat="1" applyFont="1" applyFill="1" applyBorder="1" applyAlignment="1">
      <alignment horizontal="right" wrapText="1"/>
    </xf>
    <xf numFmtId="1" fontId="9" fillId="9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right"/>
    </xf>
    <xf numFmtId="164" fontId="8" fillId="6" borderId="1" xfId="0" applyNumberFormat="1" applyFont="1" applyFill="1" applyBorder="1" applyAlignment="1">
      <alignment horizontal="right"/>
    </xf>
    <xf numFmtId="164" fontId="9" fillId="6" borderId="1" xfId="0" applyNumberFormat="1" applyFont="1" applyFill="1" applyBorder="1" applyAlignment="1">
      <alignment horizontal="right"/>
    </xf>
    <xf numFmtId="164" fontId="9" fillId="6" borderId="3" xfId="0" applyNumberFormat="1" applyFont="1" applyFill="1" applyBorder="1" applyAlignment="1">
      <alignment horizontal="right"/>
    </xf>
    <xf numFmtId="164" fontId="9" fillId="6" borderId="4" xfId="0" applyNumberFormat="1" applyFont="1" applyFill="1" applyBorder="1" applyAlignment="1">
      <alignment horizontal="right"/>
    </xf>
    <xf numFmtId="164" fontId="8" fillId="6" borderId="1" xfId="0" applyNumberFormat="1" applyFont="1" applyFill="1" applyBorder="1"/>
    <xf numFmtId="164" fontId="9" fillId="6" borderId="1" xfId="0" applyNumberFormat="1" applyFont="1" applyFill="1" applyBorder="1"/>
    <xf numFmtId="164" fontId="9" fillId="6" borderId="3" xfId="0" applyNumberFormat="1" applyFont="1" applyFill="1" applyBorder="1"/>
    <xf numFmtId="164" fontId="9" fillId="6" borderId="4" xfId="0" applyNumberFormat="1" applyFont="1" applyFill="1" applyBorder="1"/>
    <xf numFmtId="164" fontId="8" fillId="2" borderId="1" xfId="0" applyNumberFormat="1" applyFont="1" applyFill="1" applyBorder="1"/>
    <xf numFmtId="164" fontId="9" fillId="2" borderId="1" xfId="0" applyNumberFormat="1" applyFont="1" applyFill="1" applyBorder="1"/>
    <xf numFmtId="164" fontId="8" fillId="6" borderId="2" xfId="0" applyNumberFormat="1" applyFont="1" applyFill="1" applyBorder="1" applyAlignment="1">
      <alignment horizontal="right"/>
    </xf>
    <xf numFmtId="164" fontId="8" fillId="6" borderId="7" xfId="0" applyNumberFormat="1" applyFont="1" applyFill="1" applyBorder="1"/>
    <xf numFmtId="164" fontId="9" fillId="6" borderId="7" xfId="0" applyNumberFormat="1" applyFont="1" applyFill="1" applyBorder="1"/>
    <xf numFmtId="164" fontId="8" fillId="6" borderId="1" xfId="0" applyNumberFormat="1" applyFont="1" applyFill="1" applyBorder="1" applyAlignment="1">
      <alignment wrapText="1"/>
    </xf>
    <xf numFmtId="164" fontId="9" fillId="6" borderId="1" xfId="0" applyNumberFormat="1" applyFont="1" applyFill="1" applyBorder="1" applyAlignment="1">
      <alignment wrapText="1"/>
    </xf>
    <xf numFmtId="164" fontId="8" fillId="2" borderId="1" xfId="0" applyNumberFormat="1" applyFont="1" applyFill="1" applyBorder="1" applyAlignment="1">
      <alignment wrapText="1"/>
    </xf>
    <xf numFmtId="164" fontId="9" fillId="2" borderId="1" xfId="0" applyNumberFormat="1" applyFont="1" applyFill="1" applyBorder="1" applyAlignment="1">
      <alignment wrapText="1"/>
    </xf>
    <xf numFmtId="164" fontId="8" fillId="6" borderId="1" xfId="0" applyNumberFormat="1" applyFont="1" applyFill="1" applyBorder="1" applyAlignment="1">
      <alignment vertical="center" wrapText="1"/>
    </xf>
    <xf numFmtId="164" fontId="9" fillId="6" borderId="1" xfId="0" applyNumberFormat="1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vertical="center" wrapText="1"/>
    </xf>
    <xf numFmtId="164" fontId="8" fillId="6" borderId="1" xfId="1" applyNumberFormat="1" applyFont="1" applyFill="1" applyBorder="1" applyAlignment="1">
      <alignment wrapText="1"/>
    </xf>
    <xf numFmtId="164" fontId="9" fillId="6" borderId="1" xfId="1" applyNumberFormat="1" applyFont="1" applyFill="1" applyBorder="1" applyAlignment="1">
      <alignment wrapText="1"/>
    </xf>
    <xf numFmtId="164" fontId="8" fillId="2" borderId="1" xfId="1" applyNumberFormat="1" applyFont="1" applyFill="1" applyBorder="1" applyAlignment="1">
      <alignment wrapText="1"/>
    </xf>
    <xf numFmtId="164" fontId="9" fillId="2" borderId="1" xfId="1" applyNumberFormat="1" applyFont="1" applyFill="1" applyBorder="1" applyAlignment="1">
      <alignment wrapText="1"/>
    </xf>
    <xf numFmtId="164" fontId="8" fillId="6" borderId="1" xfId="0" applyNumberFormat="1" applyFont="1" applyFill="1" applyBorder="1" applyAlignment="1">
      <alignment horizontal="right" wrapText="1"/>
    </xf>
    <xf numFmtId="164" fontId="9" fillId="6" borderId="1" xfId="0" applyNumberFormat="1" applyFont="1" applyFill="1" applyBorder="1" applyAlignment="1">
      <alignment horizontal="right" wrapText="1"/>
    </xf>
    <xf numFmtId="164" fontId="9" fillId="6" borderId="3" xfId="0" applyNumberFormat="1" applyFont="1" applyFill="1" applyBorder="1" applyAlignment="1">
      <alignment horizontal="right" wrapText="1"/>
    </xf>
    <xf numFmtId="164" fontId="9" fillId="6" borderId="4" xfId="0" applyNumberFormat="1" applyFont="1" applyFill="1" applyBorder="1" applyAlignment="1">
      <alignment horizontal="right" wrapText="1"/>
    </xf>
    <xf numFmtId="164" fontId="8" fillId="2" borderId="1" xfId="0" applyNumberFormat="1" applyFont="1" applyFill="1" applyBorder="1" applyAlignment="1">
      <alignment horizontal="right" wrapText="1"/>
    </xf>
    <xf numFmtId="164" fontId="9" fillId="2" borderId="1" xfId="0" applyNumberFormat="1" applyFont="1" applyFill="1" applyBorder="1" applyAlignment="1">
      <alignment horizontal="right" wrapText="1"/>
    </xf>
    <xf numFmtId="164" fontId="8" fillId="6" borderId="1" xfId="5" applyNumberFormat="1" applyFont="1" applyFill="1" applyBorder="1" applyAlignment="1">
      <alignment horizontal="right"/>
    </xf>
    <xf numFmtId="164" fontId="9" fillId="6" borderId="1" xfId="5" applyNumberFormat="1" applyFont="1" applyFill="1" applyBorder="1" applyAlignment="1">
      <alignment horizontal="right"/>
    </xf>
    <xf numFmtId="2" fontId="8" fillId="6" borderId="1" xfId="0" applyNumberFormat="1" applyFont="1" applyFill="1" applyBorder="1" applyAlignment="1">
      <alignment wrapText="1"/>
    </xf>
    <xf numFmtId="164" fontId="8" fillId="6" borderId="1" xfId="0" applyNumberFormat="1" applyFont="1" applyFill="1" applyBorder="1" applyAlignment="1">
      <alignment horizontal="right" readingOrder="1"/>
    </xf>
    <xf numFmtId="164" fontId="9" fillId="6" borderId="1" xfId="0" applyNumberFormat="1" applyFont="1" applyFill="1" applyBorder="1" applyAlignment="1">
      <alignment horizontal="right" readingOrder="1"/>
    </xf>
    <xf numFmtId="164" fontId="9" fillId="6" borderId="3" xfId="0" applyNumberFormat="1" applyFont="1" applyFill="1" applyBorder="1" applyAlignment="1">
      <alignment horizontal="right" readingOrder="1"/>
    </xf>
    <xf numFmtId="164" fontId="9" fillId="6" borderId="4" xfId="0" applyNumberFormat="1" applyFont="1" applyFill="1" applyBorder="1" applyAlignment="1">
      <alignment horizontal="right" readingOrder="1"/>
    </xf>
    <xf numFmtId="164" fontId="8" fillId="6" borderId="1" xfId="0" applyNumberFormat="1" applyFont="1" applyFill="1" applyBorder="1" applyAlignment="1">
      <alignment horizontal="right" vertical="center" wrapText="1"/>
    </xf>
    <xf numFmtId="164" fontId="9" fillId="6" borderId="1" xfId="0" applyNumberFormat="1" applyFont="1" applyFill="1" applyBorder="1" applyAlignment="1">
      <alignment horizontal="right" vertical="center" wrapText="1"/>
    </xf>
    <xf numFmtId="164" fontId="8" fillId="6" borderId="1" xfId="2" applyNumberFormat="1" applyFont="1" applyFill="1" applyBorder="1" applyAlignment="1">
      <alignment wrapText="1"/>
    </xf>
    <xf numFmtId="164" fontId="9" fillId="6" borderId="1" xfId="2" applyNumberFormat="1" applyFont="1" applyFill="1" applyBorder="1" applyAlignment="1">
      <alignment wrapText="1"/>
    </xf>
    <xf numFmtId="164" fontId="8" fillId="2" borderId="1" xfId="2" applyNumberFormat="1" applyFont="1" applyFill="1" applyBorder="1" applyAlignment="1">
      <alignment wrapText="1"/>
    </xf>
    <xf numFmtId="164" fontId="9" fillId="2" borderId="1" xfId="2" applyNumberFormat="1" applyFont="1" applyFill="1" applyBorder="1" applyAlignment="1">
      <alignment wrapText="1"/>
    </xf>
    <xf numFmtId="0" fontId="9" fillId="0" borderId="0" xfId="0" applyFont="1"/>
    <xf numFmtId="164" fontId="8" fillId="10" borderId="1" xfId="0" applyNumberFormat="1" applyFont="1" applyFill="1" applyBorder="1" applyAlignment="1">
      <alignment wrapText="1"/>
    </xf>
    <xf numFmtId="164" fontId="9" fillId="10" borderId="1" xfId="0" applyNumberFormat="1" applyFont="1" applyFill="1" applyBorder="1" applyAlignment="1">
      <alignment wrapText="1"/>
    </xf>
    <xf numFmtId="164" fontId="8" fillId="9" borderId="1" xfId="0" applyNumberFormat="1" applyFont="1" applyFill="1" applyBorder="1" applyAlignment="1">
      <alignment wrapText="1"/>
    </xf>
    <xf numFmtId="164" fontId="9" fillId="9" borderId="1" xfId="0" applyNumberFormat="1" applyFont="1" applyFill="1" applyBorder="1" applyAlignment="1">
      <alignment wrapText="1"/>
    </xf>
    <xf numFmtId="164" fontId="8" fillId="6" borderId="1" xfId="0" applyNumberFormat="1" applyFont="1" applyFill="1" applyBorder="1" applyAlignment="1">
      <alignment wrapText="1" readingOrder="1"/>
    </xf>
    <xf numFmtId="164" fontId="9" fillId="6" borderId="1" xfId="0" applyNumberFormat="1" applyFont="1" applyFill="1" applyBorder="1" applyAlignment="1">
      <alignment wrapText="1" readingOrder="1"/>
    </xf>
    <xf numFmtId="164" fontId="8" fillId="2" borderId="1" xfId="0" applyNumberFormat="1" applyFont="1" applyFill="1" applyBorder="1" applyAlignment="1">
      <alignment wrapText="1" readingOrder="1"/>
    </xf>
    <xf numFmtId="164" fontId="9" fillId="2" borderId="1" xfId="0" applyNumberFormat="1" applyFont="1" applyFill="1" applyBorder="1" applyAlignment="1">
      <alignment wrapText="1" readingOrder="1"/>
    </xf>
    <xf numFmtId="164" fontId="8" fillId="6" borderId="1" xfId="6" applyNumberFormat="1" applyFont="1" applyFill="1" applyBorder="1" applyAlignment="1">
      <alignment horizontal="right" wrapText="1"/>
    </xf>
    <xf numFmtId="164" fontId="9" fillId="6" borderId="1" xfId="6" applyNumberFormat="1" applyFont="1" applyFill="1" applyBorder="1" applyAlignment="1">
      <alignment horizontal="right" wrapText="1"/>
    </xf>
    <xf numFmtId="164" fontId="9" fillId="6" borderId="3" xfId="6" applyNumberFormat="1" applyFont="1" applyFill="1" applyBorder="1" applyAlignment="1">
      <alignment horizontal="right" wrapText="1"/>
    </xf>
    <xf numFmtId="164" fontId="9" fillId="6" borderId="4" xfId="6" applyNumberFormat="1" applyFont="1" applyFill="1" applyBorder="1" applyAlignment="1">
      <alignment horizontal="right" wrapText="1"/>
    </xf>
    <xf numFmtId="164" fontId="8" fillId="6" borderId="1" xfId="6" applyNumberFormat="1" applyFont="1" applyFill="1" applyBorder="1" applyAlignment="1">
      <alignment horizontal="right"/>
    </xf>
    <xf numFmtId="164" fontId="8" fillId="6" borderId="1" xfId="0" applyNumberFormat="1" applyFont="1" applyFill="1" applyBorder="1" applyAlignment="1">
      <alignment horizontal="right" wrapText="1" readingOrder="1"/>
    </xf>
    <xf numFmtId="164" fontId="9" fillId="6" borderId="1" xfId="0" applyNumberFormat="1" applyFont="1" applyFill="1" applyBorder="1" applyAlignment="1">
      <alignment horizontal="right" wrapText="1" readingOrder="1"/>
    </xf>
    <xf numFmtId="164" fontId="9" fillId="6" borderId="3" xfId="0" applyNumberFormat="1" applyFont="1" applyFill="1" applyBorder="1" applyAlignment="1">
      <alignment horizontal="right" wrapText="1" readingOrder="1"/>
    </xf>
    <xf numFmtId="164" fontId="9" fillId="6" borderId="4" xfId="0" applyNumberFormat="1" applyFont="1" applyFill="1" applyBorder="1" applyAlignment="1">
      <alignment horizontal="right" wrapText="1" readingOrder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right"/>
    </xf>
    <xf numFmtId="164" fontId="13" fillId="0" borderId="1" xfId="0" applyNumberFormat="1" applyFont="1" applyBorder="1"/>
    <xf numFmtId="164" fontId="14" fillId="0" borderId="1" xfId="0" applyNumberFormat="1" applyFont="1" applyBorder="1"/>
    <xf numFmtId="164" fontId="13" fillId="0" borderId="1" xfId="0" applyNumberFormat="1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3" fillId="6" borderId="1" xfId="0" applyNumberFormat="1" applyFont="1" applyFill="1" applyBorder="1"/>
    <xf numFmtId="164" fontId="14" fillId="6" borderId="1" xfId="0" applyNumberFormat="1" applyFont="1" applyFill="1" applyBorder="1"/>
    <xf numFmtId="164" fontId="13" fillId="2" borderId="1" xfId="0" applyNumberFormat="1" applyFont="1" applyFill="1" applyBorder="1"/>
    <xf numFmtId="164" fontId="14" fillId="0" borderId="1" xfId="0" applyNumberFormat="1" applyFont="1" applyBorder="1" applyAlignment="1">
      <alignment horizontal="right" wrapText="1"/>
    </xf>
    <xf numFmtId="0" fontId="13" fillId="0" borderId="1" xfId="0" applyFont="1" applyBorder="1"/>
    <xf numFmtId="164" fontId="14" fillId="2" borderId="1" xfId="0" applyNumberFormat="1" applyFont="1" applyFill="1" applyBorder="1"/>
    <xf numFmtId="164" fontId="14" fillId="6" borderId="1" xfId="0" applyNumberFormat="1" applyFont="1" applyFill="1" applyBorder="1" applyAlignment="1">
      <alignment horizontal="right"/>
    </xf>
    <xf numFmtId="164" fontId="13" fillId="6" borderId="1" xfId="0" applyNumberFormat="1" applyFont="1" applyFill="1" applyBorder="1" applyAlignment="1">
      <alignment wrapText="1"/>
    </xf>
    <xf numFmtId="164" fontId="14" fillId="6" borderId="1" xfId="0" applyNumberFormat="1" applyFont="1" applyFill="1" applyBorder="1" applyAlignment="1">
      <alignment wrapText="1"/>
    </xf>
    <xf numFmtId="164" fontId="13" fillId="2" borderId="1" xfId="0" applyNumberFormat="1" applyFont="1" applyFill="1" applyBorder="1" applyAlignment="1">
      <alignment wrapText="1"/>
    </xf>
    <xf numFmtId="164" fontId="14" fillId="2" borderId="1" xfId="0" applyNumberFormat="1" applyFont="1" applyFill="1" applyBorder="1" applyAlignment="1">
      <alignment wrapText="1"/>
    </xf>
    <xf numFmtId="164" fontId="13" fillId="6" borderId="1" xfId="0" applyNumberFormat="1" applyFont="1" applyFill="1" applyBorder="1" applyAlignment="1">
      <alignment horizontal="right"/>
    </xf>
    <xf numFmtId="164" fontId="13" fillId="0" borderId="1" xfId="0" applyNumberFormat="1" applyFont="1" applyBorder="1" applyAlignment="1">
      <alignment horizontal="right" wrapText="1"/>
    </xf>
    <xf numFmtId="164" fontId="13" fillId="6" borderId="1" xfId="0" applyNumberFormat="1" applyFont="1" applyFill="1" applyBorder="1" applyAlignment="1">
      <alignment horizontal="right" wrapText="1"/>
    </xf>
    <xf numFmtId="164" fontId="14" fillId="6" borderId="1" xfId="0" applyNumberFormat="1" applyFont="1" applyFill="1" applyBorder="1" applyAlignment="1">
      <alignment horizontal="right" wrapText="1"/>
    </xf>
    <xf numFmtId="164" fontId="13" fillId="2" borderId="1" xfId="0" applyNumberFormat="1" applyFont="1" applyFill="1" applyBorder="1" applyAlignment="1">
      <alignment horizontal="right" wrapText="1"/>
    </xf>
    <xf numFmtId="164" fontId="14" fillId="2" borderId="1" xfId="0" applyNumberFormat="1" applyFont="1" applyFill="1" applyBorder="1" applyAlignment="1">
      <alignment horizontal="right" wrapText="1"/>
    </xf>
    <xf numFmtId="2" fontId="13" fillId="0" borderId="1" xfId="0" applyNumberFormat="1" applyFont="1" applyBorder="1" applyAlignment="1">
      <alignment horizontal="right"/>
    </xf>
    <xf numFmtId="2" fontId="14" fillId="0" borderId="1" xfId="0" applyNumberFormat="1" applyFont="1" applyBorder="1" applyAlignment="1">
      <alignment horizontal="right"/>
    </xf>
    <xf numFmtId="164" fontId="13" fillId="0" borderId="1" xfId="5" applyNumberFormat="1" applyFont="1" applyBorder="1" applyAlignment="1">
      <alignment horizontal="right"/>
    </xf>
    <xf numFmtId="164" fontId="14" fillId="0" borderId="1" xfId="5" applyNumberFormat="1" applyFont="1" applyBorder="1" applyAlignment="1">
      <alignment horizontal="right"/>
    </xf>
    <xf numFmtId="166" fontId="13" fillId="6" borderId="1" xfId="0" applyNumberFormat="1" applyFont="1" applyFill="1" applyBorder="1"/>
    <xf numFmtId="166" fontId="14" fillId="6" borderId="1" xfId="0" applyNumberFormat="1" applyFont="1" applyFill="1" applyBorder="1"/>
    <xf numFmtId="164" fontId="13" fillId="6" borderId="1" xfId="0" applyNumberFormat="1" applyFont="1" applyFill="1" applyBorder="1" applyAlignment="1">
      <alignment vertical="center" wrapText="1"/>
    </xf>
    <xf numFmtId="164" fontId="14" fillId="6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right"/>
    </xf>
    <xf numFmtId="2" fontId="13" fillId="10" borderId="1" xfId="0" applyNumberFormat="1" applyFont="1" applyFill="1" applyBorder="1" applyAlignment="1">
      <alignment wrapText="1"/>
    </xf>
    <xf numFmtId="2" fontId="14" fillId="10" borderId="1" xfId="0" applyNumberFormat="1" applyFont="1" applyFill="1" applyBorder="1" applyAlignment="1">
      <alignment wrapText="1"/>
    </xf>
    <xf numFmtId="164" fontId="13" fillId="6" borderId="1" xfId="0" applyNumberFormat="1" applyFont="1" applyFill="1" applyBorder="1" applyAlignment="1">
      <alignment horizontal="right" vertical="center" readingOrder="1"/>
    </xf>
    <xf numFmtId="164" fontId="14" fillId="6" borderId="1" xfId="0" applyNumberFormat="1" applyFont="1" applyFill="1" applyBorder="1" applyAlignment="1">
      <alignment horizontal="right" vertical="center" readingOrder="1"/>
    </xf>
    <xf numFmtId="164" fontId="13" fillId="0" borderId="1" xfId="0" applyNumberFormat="1" applyFont="1" applyBorder="1" applyAlignment="1">
      <alignment horizontal="right" vertical="center" readingOrder="1"/>
    </xf>
    <xf numFmtId="0" fontId="15" fillId="0" borderId="0" xfId="0" applyFont="1"/>
    <xf numFmtId="164" fontId="13" fillId="0" borderId="1" xfId="6" applyNumberFormat="1" applyFont="1" applyBorder="1" applyAlignment="1">
      <alignment horizontal="right" wrapText="1"/>
    </xf>
    <xf numFmtId="164" fontId="14" fillId="0" borderId="1" xfId="6" applyNumberFormat="1" applyFont="1" applyBorder="1" applyAlignment="1">
      <alignment horizontal="right" wrapText="1"/>
    </xf>
    <xf numFmtId="164" fontId="13" fillId="0" borderId="1" xfId="6" applyNumberFormat="1" applyFont="1" applyBorder="1" applyAlignment="1">
      <alignment horizontal="right"/>
    </xf>
    <xf numFmtId="164" fontId="13" fillId="6" borderId="1" xfId="0" applyNumberFormat="1" applyFont="1" applyFill="1" applyBorder="1" applyAlignment="1">
      <alignment wrapText="1" readingOrder="1"/>
    </xf>
    <xf numFmtId="164" fontId="14" fillId="6" borderId="1" xfId="0" applyNumberFormat="1" applyFont="1" applyFill="1" applyBorder="1" applyAlignment="1">
      <alignment wrapText="1" readingOrder="1"/>
    </xf>
    <xf numFmtId="164" fontId="13" fillId="2" borderId="1" xfId="0" applyNumberFormat="1" applyFont="1" applyFill="1" applyBorder="1" applyAlignment="1">
      <alignment wrapText="1" readingOrder="1"/>
    </xf>
    <xf numFmtId="164" fontId="14" fillId="2" borderId="1" xfId="0" applyNumberFormat="1" applyFont="1" applyFill="1" applyBorder="1" applyAlignment="1">
      <alignment wrapText="1" readingOrder="1"/>
    </xf>
    <xf numFmtId="0" fontId="17" fillId="0" borderId="1" xfId="0" applyFont="1" applyBorder="1"/>
    <xf numFmtId="0" fontId="18" fillId="0" borderId="1" xfId="0" applyFont="1" applyBorder="1"/>
    <xf numFmtId="0" fontId="9" fillId="2" borderId="1" xfId="0" applyFont="1" applyFill="1" applyBorder="1" applyAlignment="1">
      <alignment horizontal="right"/>
    </xf>
    <xf numFmtId="1" fontId="9" fillId="2" borderId="1" xfId="0" applyNumberFormat="1" applyFont="1" applyFill="1" applyBorder="1" applyAlignment="1">
      <alignment horizontal="right" wrapText="1"/>
    </xf>
    <xf numFmtId="1" fontId="9" fillId="2" borderId="1" xfId="0" applyNumberFormat="1" applyFont="1" applyFill="1" applyBorder="1" applyAlignment="1">
      <alignment horizontal="right" vertical="center" wrapText="1"/>
    </xf>
    <xf numFmtId="1" fontId="9" fillId="2" borderId="1" xfId="1" applyNumberFormat="1" applyFont="1" applyFill="1" applyBorder="1" applyAlignment="1">
      <alignment horizontal="right" wrapText="1"/>
    </xf>
    <xf numFmtId="167" fontId="9" fillId="2" borderId="1" xfId="0" applyNumberFormat="1" applyFont="1" applyFill="1" applyBorder="1" applyAlignment="1">
      <alignment horizontal="right"/>
    </xf>
    <xf numFmtId="1" fontId="9" fillId="10" borderId="1" xfId="0" applyNumberFormat="1" applyFont="1" applyFill="1" applyBorder="1" applyAlignment="1">
      <alignment horizontal="right" wrapText="1"/>
    </xf>
    <xf numFmtId="1" fontId="9" fillId="2" borderId="1" xfId="0" applyNumberFormat="1" applyFont="1" applyFill="1" applyBorder="1" applyAlignment="1">
      <alignment horizontal="right" wrapText="1" readingOrder="1"/>
    </xf>
    <xf numFmtId="0" fontId="9" fillId="2" borderId="2" xfId="0" applyFont="1" applyFill="1" applyBorder="1" applyAlignment="1">
      <alignment horizontal="right"/>
    </xf>
    <xf numFmtId="0" fontId="8" fillId="0" borderId="6" xfId="0" applyFont="1" applyBorder="1" applyAlignment="1">
      <alignment horizontal="right"/>
    </xf>
    <xf numFmtId="164" fontId="8" fillId="6" borderId="6" xfId="0" applyNumberFormat="1" applyFont="1" applyFill="1" applyBorder="1" applyAlignment="1">
      <alignment horizontal="right"/>
    </xf>
    <xf numFmtId="164" fontId="9" fillId="6" borderId="6" xfId="0" applyNumberFormat="1" applyFont="1" applyFill="1" applyBorder="1" applyAlignment="1">
      <alignment horizontal="right"/>
    </xf>
    <xf numFmtId="164" fontId="9" fillId="6" borderId="11" xfId="0" applyNumberFormat="1" applyFont="1" applyFill="1" applyBorder="1" applyAlignment="1">
      <alignment horizontal="right"/>
    </xf>
    <xf numFmtId="164" fontId="9" fillId="6" borderId="10" xfId="0" applyNumberFormat="1" applyFont="1" applyFill="1" applyBorder="1" applyAlignment="1">
      <alignment horizontal="right"/>
    </xf>
    <xf numFmtId="2" fontId="13" fillId="9" borderId="1" xfId="0" applyNumberFormat="1" applyFont="1" applyFill="1" applyBorder="1" applyAlignment="1">
      <alignment wrapText="1"/>
    </xf>
    <xf numFmtId="164" fontId="13" fillId="9" borderId="1" xfId="0" applyNumberFormat="1" applyFont="1" applyFill="1" applyBorder="1" applyAlignment="1">
      <alignment wrapText="1"/>
    </xf>
    <xf numFmtId="164" fontId="14" fillId="9" borderId="1" xfId="0" applyNumberFormat="1" applyFont="1" applyFill="1" applyBorder="1" applyAlignment="1">
      <alignment wrapText="1"/>
    </xf>
    <xf numFmtId="2" fontId="14" fillId="9" borderId="1" xfId="0" applyNumberFormat="1" applyFont="1" applyFill="1" applyBorder="1" applyAlignment="1">
      <alignment wrapText="1"/>
    </xf>
    <xf numFmtId="0" fontId="13" fillId="0" borderId="6" xfId="0" applyFont="1" applyBorder="1" applyAlignment="1">
      <alignment horizontal="right"/>
    </xf>
    <xf numFmtId="164" fontId="13" fillId="0" borderId="6" xfId="0" applyNumberFormat="1" applyFont="1" applyBorder="1" applyAlignment="1">
      <alignment horizontal="right"/>
    </xf>
    <xf numFmtId="164" fontId="14" fillId="0" borderId="6" xfId="0" applyNumberFormat="1" applyFont="1" applyBorder="1" applyAlignment="1">
      <alignment horizontal="right"/>
    </xf>
    <xf numFmtId="164" fontId="13" fillId="0" borderId="6" xfId="0" applyNumberFormat="1" applyFont="1" applyBorder="1"/>
    <xf numFmtId="164" fontId="14" fillId="0" borderId="6" xfId="0" applyNumberFormat="1" applyFont="1" applyBorder="1"/>
    <xf numFmtId="164" fontId="13" fillId="0" borderId="6" xfId="5" applyNumberFormat="1" applyFont="1" applyBorder="1" applyAlignment="1">
      <alignment horizontal="right"/>
    </xf>
    <xf numFmtId="164" fontId="14" fillId="0" borderId="6" xfId="5" applyNumberFormat="1" applyFont="1" applyBorder="1" applyAlignment="1">
      <alignment horizontal="right"/>
    </xf>
    <xf numFmtId="0" fontId="8" fillId="6" borderId="12" xfId="0" applyFont="1" applyFill="1" applyBorder="1" applyAlignment="1">
      <alignment wrapText="1"/>
    </xf>
    <xf numFmtId="1" fontId="9" fillId="11" borderId="1" xfId="0" applyNumberFormat="1" applyFont="1" applyFill="1" applyBorder="1" applyAlignment="1">
      <alignment horizontal="right" wrapText="1"/>
    </xf>
    <xf numFmtId="164" fontId="8" fillId="11" borderId="1" xfId="0" applyNumberFormat="1" applyFont="1" applyFill="1" applyBorder="1" applyAlignment="1">
      <alignment wrapText="1"/>
    </xf>
    <xf numFmtId="164" fontId="9" fillId="11" borderId="1" xfId="0" applyNumberFormat="1" applyFont="1" applyFill="1" applyBorder="1" applyAlignment="1">
      <alignment wrapText="1"/>
    </xf>
    <xf numFmtId="0" fontId="9" fillId="6" borderId="8" xfId="0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/>
    </xf>
    <xf numFmtId="164" fontId="9" fillId="6" borderId="3" xfId="0" applyNumberFormat="1" applyFont="1" applyFill="1" applyBorder="1" applyAlignment="1">
      <alignment horizontal="center" vertical="center"/>
    </xf>
    <xf numFmtId="164" fontId="9" fillId="6" borderId="4" xfId="0" applyNumberFormat="1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8" fillId="6" borderId="0" xfId="0" applyFont="1" applyFill="1" applyAlignment="1">
      <alignment horizontal="right"/>
    </xf>
    <xf numFmtId="168" fontId="8" fillId="6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right"/>
    </xf>
    <xf numFmtId="164" fontId="8" fillId="9" borderId="1" xfId="0" applyNumberFormat="1" applyFont="1" applyFill="1" applyBorder="1" applyAlignment="1">
      <alignment horizontal="center" vertical="center" wrapText="1"/>
    </xf>
    <xf numFmtId="164" fontId="9" fillId="9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wrapText="1"/>
    </xf>
    <xf numFmtId="164" fontId="0" fillId="12" borderId="1" xfId="0" applyNumberFormat="1" applyFill="1" applyBorder="1"/>
    <xf numFmtId="0" fontId="0" fillId="4" borderId="1" xfId="0" applyFill="1" applyBorder="1" applyAlignment="1">
      <alignment horizontal="left" wrapText="1"/>
    </xf>
    <xf numFmtId="2" fontId="0" fillId="12" borderId="1" xfId="0" applyNumberFormat="1" applyFill="1" applyBorder="1"/>
    <xf numFmtId="164" fontId="0" fillId="7" borderId="1" xfId="0" applyNumberFormat="1" applyFill="1" applyBorder="1"/>
    <xf numFmtId="164" fontId="0" fillId="13" borderId="1" xfId="0" applyNumberFormat="1" applyFill="1" applyBorder="1"/>
    <xf numFmtId="2" fontId="0" fillId="13" borderId="1" xfId="0" applyNumberFormat="1" applyFill="1" applyBorder="1"/>
    <xf numFmtId="0" fontId="14" fillId="0" borderId="8" xfId="0" applyFont="1" applyBorder="1" applyAlignment="1">
      <alignment horizontal="center" vertical="center" wrapText="1"/>
    </xf>
    <xf numFmtId="0" fontId="0" fillId="4" borderId="1" xfId="0" applyFill="1" applyBorder="1"/>
    <xf numFmtId="1" fontId="16" fillId="0" borderId="1" xfId="0" applyNumberFormat="1" applyFont="1" applyBorder="1"/>
    <xf numFmtId="1" fontId="15" fillId="0" borderId="1" xfId="0" applyNumberFormat="1" applyFont="1" applyBorder="1"/>
    <xf numFmtId="1" fontId="16" fillId="0" borderId="1" xfId="0" applyNumberFormat="1" applyFont="1" applyBorder="1" applyAlignment="1">
      <alignment horizontal="right"/>
    </xf>
    <xf numFmtId="1" fontId="15" fillId="0" borderId="1" xfId="0" applyNumberFormat="1" applyFont="1" applyBorder="1" applyAlignment="1">
      <alignment horizontal="right"/>
    </xf>
    <xf numFmtId="1" fontId="16" fillId="2" borderId="1" xfId="0" applyNumberFormat="1" applyFont="1" applyFill="1" applyBorder="1"/>
    <xf numFmtId="1" fontId="15" fillId="2" borderId="1" xfId="0" applyNumberFormat="1" applyFont="1" applyFill="1" applyBorder="1"/>
    <xf numFmtId="0" fontId="16" fillId="0" borderId="1" xfId="0" applyFont="1" applyBorder="1"/>
    <xf numFmtId="0" fontId="15" fillId="0" borderId="1" xfId="0" applyFont="1" applyBorder="1"/>
    <xf numFmtId="1" fontId="15" fillId="0" borderId="0" xfId="0" applyNumberFormat="1" applyFont="1"/>
    <xf numFmtId="167" fontId="15" fillId="0" borderId="0" xfId="0" applyNumberFormat="1" applyFont="1"/>
    <xf numFmtId="0" fontId="15" fillId="6" borderId="0" xfId="0" applyFont="1" applyFill="1"/>
    <xf numFmtId="164" fontId="16" fillId="0" borderId="1" xfId="0" applyNumberFormat="1" applyFont="1" applyBorder="1"/>
    <xf numFmtId="164" fontId="15" fillId="0" borderId="1" xfId="0" applyNumberFormat="1" applyFont="1" applyBorder="1"/>
    <xf numFmtId="0" fontId="17" fillId="0" borderId="0" xfId="0" applyFont="1"/>
    <xf numFmtId="0" fontId="18" fillId="0" borderId="0" xfId="0" applyFont="1"/>
    <xf numFmtId="0" fontId="14" fillId="6" borderId="8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/>
    <xf numFmtId="164" fontId="18" fillId="2" borderId="1" xfId="0" applyNumberFormat="1" applyFont="1" applyFill="1" applyBorder="1"/>
    <xf numFmtId="2" fontId="15" fillId="0" borderId="1" xfId="0" applyNumberFormat="1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164" fontId="15" fillId="0" borderId="1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wrapText="1"/>
    </xf>
    <xf numFmtId="164" fontId="0" fillId="0" borderId="0" xfId="0" applyNumberFormat="1"/>
    <xf numFmtId="164" fontId="8" fillId="0" borderId="1" xfId="0" applyNumberFormat="1" applyFont="1" applyBorder="1" applyAlignment="1">
      <alignment horizontal="right"/>
    </xf>
    <xf numFmtId="0" fontId="3" fillId="0" borderId="0" xfId="0" applyFont="1"/>
    <xf numFmtId="169" fontId="8" fillId="2" borderId="1" xfId="0" applyNumberFormat="1" applyFont="1" applyFill="1" applyBorder="1" applyAlignment="1">
      <alignment horizontal="right" wrapText="1"/>
    </xf>
    <xf numFmtId="169" fontId="9" fillId="2" borderId="1" xfId="0" applyNumberFormat="1" applyFont="1" applyFill="1" applyBorder="1" applyAlignment="1">
      <alignment horizontal="right" wrapText="1"/>
    </xf>
    <xf numFmtId="164" fontId="17" fillId="2" borderId="1" xfId="0" applyNumberFormat="1" applyFont="1" applyFill="1" applyBorder="1" applyAlignment="1">
      <alignment horizontal="right"/>
    </xf>
    <xf numFmtId="164" fontId="18" fillId="2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 wrapText="1" readingOrder="1"/>
    </xf>
    <xf numFmtId="0" fontId="18" fillId="0" borderId="1" xfId="0" applyFont="1" applyBorder="1" applyAlignment="1">
      <alignment horizontal="center" vertical="center" wrapText="1"/>
    </xf>
    <xf numFmtId="0" fontId="24" fillId="0" borderId="0" xfId="0" applyFont="1"/>
    <xf numFmtId="0" fontId="23" fillId="0" borderId="0" xfId="0" applyFont="1"/>
    <xf numFmtId="0" fontId="16" fillId="2" borderId="1" xfId="0" applyFont="1" applyFill="1" applyBorder="1" applyAlignment="1">
      <alignment horizontal="right" wrapText="1"/>
    </xf>
    <xf numFmtId="0" fontId="15" fillId="2" borderId="1" xfId="0" applyFont="1" applyFill="1" applyBorder="1" applyAlignment="1">
      <alignment horizontal="right" wrapText="1"/>
    </xf>
    <xf numFmtId="0" fontId="25" fillId="0" borderId="0" xfId="0" applyFont="1"/>
    <xf numFmtId="0" fontId="26" fillId="6" borderId="2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164" fontId="29" fillId="6" borderId="4" xfId="0" applyNumberFormat="1" applyFont="1" applyFill="1" applyBorder="1" applyAlignment="1">
      <alignment horizontal="right"/>
    </xf>
    <xf numFmtId="164" fontId="29" fillId="6" borderId="3" xfId="0" applyNumberFormat="1" applyFont="1" applyFill="1" applyBorder="1" applyAlignment="1">
      <alignment horizontal="right"/>
    </xf>
    <xf numFmtId="164" fontId="29" fillId="6" borderId="1" xfId="0" applyNumberFormat="1" applyFont="1" applyFill="1" applyBorder="1" applyAlignment="1">
      <alignment horizontal="right"/>
    </xf>
    <xf numFmtId="164" fontId="27" fillId="6" borderId="1" xfId="0" applyNumberFormat="1" applyFont="1" applyFill="1" applyBorder="1" applyAlignment="1">
      <alignment horizontal="right"/>
    </xf>
    <xf numFmtId="164" fontId="27" fillId="6" borderId="1" xfId="0" applyNumberFormat="1" applyFont="1" applyFill="1" applyBorder="1" applyAlignment="1">
      <alignment horizontal="right" wrapText="1"/>
    </xf>
    <xf numFmtId="164" fontId="29" fillId="6" borderId="1" xfId="0" applyNumberFormat="1" applyFont="1" applyFill="1" applyBorder="1" applyAlignment="1">
      <alignment horizontal="right" wrapText="1"/>
    </xf>
    <xf numFmtId="164" fontId="27" fillId="2" borderId="1" xfId="0" applyNumberFormat="1" applyFont="1" applyFill="1" applyBorder="1" applyAlignment="1">
      <alignment horizontal="right" wrapText="1"/>
    </xf>
    <xf numFmtId="164" fontId="29" fillId="2" borderId="1" xfId="0" applyNumberFormat="1" applyFont="1" applyFill="1" applyBorder="1" applyAlignment="1">
      <alignment horizontal="right" wrapText="1"/>
    </xf>
    <xf numFmtId="0" fontId="14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30" fillId="6" borderId="3" xfId="0" applyFont="1" applyFill="1" applyBorder="1" applyAlignment="1">
      <alignment wrapText="1"/>
    </xf>
    <xf numFmtId="1" fontId="30" fillId="2" borderId="1" xfId="0" applyNumberFormat="1" applyFont="1" applyFill="1" applyBorder="1" applyAlignment="1">
      <alignment horizontal="right" wrapText="1" readingOrder="1"/>
    </xf>
    <xf numFmtId="1" fontId="26" fillId="2" borderId="1" xfId="0" applyNumberFormat="1" applyFont="1" applyFill="1" applyBorder="1" applyAlignment="1">
      <alignment horizontal="right" wrapText="1" readingOrder="1"/>
    </xf>
    <xf numFmtId="164" fontId="9" fillId="2" borderId="1" xfId="0" applyNumberFormat="1" applyFont="1" applyFill="1" applyBorder="1" applyAlignment="1">
      <alignment horizontal="right" wrapText="1" readingOrder="1"/>
    </xf>
    <xf numFmtId="1" fontId="0" fillId="13" borderId="1" xfId="0" applyNumberFormat="1" applyFill="1" applyBorder="1"/>
    <xf numFmtId="0" fontId="9" fillId="6" borderId="2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 wrapText="1"/>
    </xf>
    <xf numFmtId="0" fontId="9" fillId="6" borderId="6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29" fillId="6" borderId="5" xfId="0" applyFont="1" applyFill="1" applyBorder="1" applyAlignment="1">
      <alignment horizontal="center" vertical="center" wrapText="1"/>
    </xf>
    <xf numFmtId="0" fontId="29" fillId="6" borderId="6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2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</cellXfs>
  <cellStyles count="8">
    <cellStyle name="Įprastas 2 2" xfId="4" xr:uid="{2606398C-977C-4EF3-BD17-E1E0EA50B253}"/>
    <cellStyle name="Įprastas 9" xfId="2" xr:uid="{ED23F599-6C6B-4034-A0BA-E4388D9AECE2}"/>
    <cellStyle name="Normal" xfId="0" builtinId="0"/>
    <cellStyle name="Normal 10" xfId="1" xr:uid="{7B877273-EE0F-4B45-A189-29DB3C219ABE}"/>
    <cellStyle name="Normal 2" xfId="5" xr:uid="{6D1D2977-621F-4764-B34F-2DD82AC8D8CF}"/>
    <cellStyle name="Normal 2 4" xfId="3" xr:uid="{EF9DBD71-2BAE-431A-BB19-D62DB541ADE4}"/>
    <cellStyle name="Normal 7" xfId="6" xr:uid="{BF4A530A-1D9B-47FD-AFB1-C81F68B4DF17}"/>
    <cellStyle name="Normal_Sheet1" xfId="7" xr:uid="{D03661E8-C3D2-4988-AD06-06534C8B64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7C680-D2DE-4276-84A0-5C4A5B349167}">
  <dimension ref="A1:EQ425"/>
  <sheetViews>
    <sheetView tabSelected="1" zoomScale="60" zoomScaleNormal="60" workbookViewId="0"/>
  </sheetViews>
  <sheetFormatPr defaultRowHeight="14.45"/>
  <cols>
    <col min="1" max="1" width="63.28515625" customWidth="1"/>
    <col min="2" max="2" width="12.28515625" customWidth="1"/>
    <col min="3" max="3" width="10.140625" bestFit="1" customWidth="1"/>
    <col min="4" max="12" width="9.28515625" bestFit="1" customWidth="1"/>
    <col min="13" max="13" width="10" style="301" bestFit="1" customWidth="1"/>
    <col min="14" max="14" width="9.28515625" style="301" bestFit="1" customWidth="1"/>
    <col min="15" max="74" width="9.28515625" bestFit="1" customWidth="1"/>
  </cols>
  <sheetData>
    <row r="1" spans="1:147" ht="40.15">
      <c r="A1" s="2" t="s">
        <v>0</v>
      </c>
      <c r="B1" s="2"/>
      <c r="C1" s="3" t="s">
        <v>1</v>
      </c>
      <c r="D1" s="3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3" t="s">
        <v>11</v>
      </c>
      <c r="N1" s="3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3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3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3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  <c r="AT1" s="3" t="s">
        <v>44</v>
      </c>
      <c r="AU1" s="4" t="s">
        <v>45</v>
      </c>
      <c r="AV1" s="4" t="s">
        <v>46</v>
      </c>
      <c r="AW1" s="4" t="s">
        <v>47</v>
      </c>
      <c r="AX1" s="4" t="s">
        <v>48</v>
      </c>
      <c r="AY1" s="4" t="s">
        <v>49</v>
      </c>
      <c r="AZ1" s="3" t="s">
        <v>50</v>
      </c>
      <c r="BA1" s="4" t="s">
        <v>51</v>
      </c>
      <c r="BB1" s="4" t="s">
        <v>52</v>
      </c>
      <c r="BC1" s="4" t="s">
        <v>53</v>
      </c>
      <c r="BD1" s="4" t="s">
        <v>54</v>
      </c>
      <c r="BE1" s="4" t="s">
        <v>55</v>
      </c>
      <c r="BF1" s="3" t="s">
        <v>56</v>
      </c>
      <c r="BG1" s="4" t="s">
        <v>57</v>
      </c>
      <c r="BH1" s="4" t="s">
        <v>58</v>
      </c>
      <c r="BI1" s="4" t="s">
        <v>59</v>
      </c>
      <c r="BJ1" s="4" t="s">
        <v>60</v>
      </c>
      <c r="BK1" s="3" t="s">
        <v>61</v>
      </c>
      <c r="BL1" s="4" t="s">
        <v>62</v>
      </c>
      <c r="BM1" s="4" t="s">
        <v>63</v>
      </c>
      <c r="BN1" s="4" t="s">
        <v>64</v>
      </c>
      <c r="BO1" s="4" t="s">
        <v>65</v>
      </c>
      <c r="BP1" s="3" t="s">
        <v>66</v>
      </c>
      <c r="BQ1" s="4" t="s">
        <v>67</v>
      </c>
      <c r="BR1" s="4" t="s">
        <v>68</v>
      </c>
      <c r="BS1" s="4" t="s">
        <v>69</v>
      </c>
      <c r="BT1" s="4" t="s">
        <v>70</v>
      </c>
      <c r="BU1" s="4" t="s">
        <v>71</v>
      </c>
      <c r="BV1" s="4" t="s">
        <v>72</v>
      </c>
      <c r="BW1" s="4">
        <v>9000</v>
      </c>
      <c r="BX1" s="215"/>
      <c r="BY1" s="215"/>
      <c r="BZ1" s="215"/>
      <c r="CA1" s="215"/>
      <c r="CB1" s="215"/>
      <c r="CC1" s="215"/>
      <c r="CD1" s="215"/>
      <c r="CE1" s="215"/>
      <c r="CF1" s="215"/>
      <c r="CG1" s="215"/>
      <c r="CH1" s="215"/>
      <c r="CI1" s="215"/>
      <c r="CJ1" s="215"/>
      <c r="CK1" s="215"/>
      <c r="CL1" s="215"/>
      <c r="CM1" s="215"/>
      <c r="CN1" s="215"/>
      <c r="CO1" s="215"/>
      <c r="CP1" s="215"/>
      <c r="CQ1" s="215"/>
      <c r="CR1" s="215"/>
      <c r="CS1" s="215"/>
      <c r="CT1" s="215"/>
      <c r="CU1" s="215"/>
      <c r="CV1" s="215"/>
      <c r="CW1" s="215"/>
      <c r="CX1" s="215"/>
      <c r="CY1" s="215"/>
      <c r="CZ1" s="215"/>
      <c r="DA1" s="215"/>
      <c r="DB1" s="215"/>
      <c r="DC1" s="215"/>
      <c r="DD1" s="215"/>
      <c r="DE1" s="215"/>
      <c r="DF1" s="215"/>
      <c r="DG1" s="215"/>
      <c r="DH1" s="215"/>
      <c r="DI1" s="215"/>
      <c r="DJ1" s="215"/>
      <c r="DK1" s="215"/>
      <c r="DL1" s="215"/>
      <c r="DM1" s="215"/>
      <c r="DN1" s="215"/>
      <c r="DO1" s="215"/>
      <c r="DP1" s="215"/>
      <c r="DQ1" s="215"/>
      <c r="DR1" s="215"/>
      <c r="DS1" s="215"/>
      <c r="DT1" s="215"/>
      <c r="DU1" s="215"/>
      <c r="DV1" s="215"/>
      <c r="DW1" s="215"/>
      <c r="DX1" s="215"/>
      <c r="DY1" s="215"/>
      <c r="DZ1" s="215"/>
      <c r="EA1" s="215"/>
      <c r="EB1" s="215"/>
      <c r="EC1" s="215"/>
      <c r="ED1" s="215"/>
      <c r="EE1" s="215"/>
      <c r="EF1" s="215"/>
      <c r="EG1" s="215"/>
      <c r="EH1" s="215"/>
      <c r="EI1" s="215"/>
      <c r="EJ1" s="215"/>
      <c r="EK1" s="215"/>
      <c r="EL1" s="215"/>
      <c r="EM1" s="215"/>
      <c r="EN1" s="215"/>
      <c r="EO1" s="215"/>
      <c r="EP1" s="215"/>
      <c r="EQ1" s="215"/>
    </row>
    <row r="2" spans="1:147">
      <c r="A2" s="338" t="s">
        <v>73</v>
      </c>
      <c r="B2" s="5">
        <v>2017</v>
      </c>
      <c r="C2" s="6">
        <v>12604</v>
      </c>
      <c r="D2" s="6">
        <v>3177</v>
      </c>
      <c r="E2" s="7">
        <v>1815</v>
      </c>
      <c r="F2" s="7">
        <v>195</v>
      </c>
      <c r="G2" s="7">
        <v>73</v>
      </c>
      <c r="H2" s="7">
        <v>182</v>
      </c>
      <c r="I2" s="7">
        <v>169</v>
      </c>
      <c r="J2" s="7">
        <v>207</v>
      </c>
      <c r="K2" s="7">
        <v>421</v>
      </c>
      <c r="L2" s="7">
        <v>115</v>
      </c>
      <c r="M2" s="6">
        <v>9427</v>
      </c>
      <c r="N2" s="6">
        <v>2381</v>
      </c>
      <c r="O2" s="7">
        <v>1086</v>
      </c>
      <c r="P2" s="7">
        <v>23</v>
      </c>
      <c r="Q2" s="7">
        <v>204</v>
      </c>
      <c r="R2" s="7">
        <v>159</v>
      </c>
      <c r="S2" s="7">
        <v>344</v>
      </c>
      <c r="T2" s="7">
        <v>257</v>
      </c>
      <c r="U2" s="7">
        <v>142</v>
      </c>
      <c r="V2" s="7">
        <v>166</v>
      </c>
      <c r="W2" s="6">
        <v>1253</v>
      </c>
      <c r="X2" s="7">
        <v>580</v>
      </c>
      <c r="Y2" s="7">
        <v>62</v>
      </c>
      <c r="Z2" s="7">
        <v>11</v>
      </c>
      <c r="AA2" s="7">
        <v>201</v>
      </c>
      <c r="AB2" s="7">
        <v>125</v>
      </c>
      <c r="AC2" s="7">
        <v>90</v>
      </c>
      <c r="AD2" s="7">
        <v>184</v>
      </c>
      <c r="AE2" s="6">
        <v>1340</v>
      </c>
      <c r="AF2" s="7">
        <v>382</v>
      </c>
      <c r="AG2" s="7">
        <v>122</v>
      </c>
      <c r="AH2" s="7">
        <v>136</v>
      </c>
      <c r="AI2" s="7">
        <v>142</v>
      </c>
      <c r="AJ2" s="7">
        <v>145</v>
      </c>
      <c r="AK2" s="7">
        <v>220</v>
      </c>
      <c r="AL2" s="7">
        <v>193</v>
      </c>
      <c r="AM2" s="6">
        <v>1202</v>
      </c>
      <c r="AN2" s="7">
        <v>411</v>
      </c>
      <c r="AO2" s="7">
        <v>159</v>
      </c>
      <c r="AP2" s="7">
        <v>87</v>
      </c>
      <c r="AQ2" s="7">
        <v>207</v>
      </c>
      <c r="AR2" s="7">
        <v>149</v>
      </c>
      <c r="AS2" s="7">
        <v>189</v>
      </c>
      <c r="AT2" s="6">
        <v>704</v>
      </c>
      <c r="AU2" s="7">
        <v>225</v>
      </c>
      <c r="AV2" s="7">
        <v>80</v>
      </c>
      <c r="AW2" s="7">
        <v>154</v>
      </c>
      <c r="AX2" s="7">
        <v>126</v>
      </c>
      <c r="AY2" s="7">
        <v>119</v>
      </c>
      <c r="AZ2" s="6">
        <v>660</v>
      </c>
      <c r="BA2" s="7">
        <v>209</v>
      </c>
      <c r="BB2" s="7">
        <v>148</v>
      </c>
      <c r="BC2" s="7">
        <v>196</v>
      </c>
      <c r="BD2" s="7">
        <v>46</v>
      </c>
      <c r="BE2" s="7">
        <v>61</v>
      </c>
      <c r="BF2" s="6">
        <v>523</v>
      </c>
      <c r="BG2" s="7">
        <v>158</v>
      </c>
      <c r="BH2" s="7">
        <v>106</v>
      </c>
      <c r="BI2" s="7">
        <v>215</v>
      </c>
      <c r="BJ2" s="7">
        <v>44</v>
      </c>
      <c r="BK2" s="6">
        <v>571</v>
      </c>
      <c r="BL2" s="7">
        <v>221</v>
      </c>
      <c r="BM2" s="7">
        <v>140</v>
      </c>
      <c r="BN2" s="7">
        <v>183</v>
      </c>
      <c r="BO2" s="7">
        <v>27</v>
      </c>
      <c r="BP2" s="6">
        <v>793</v>
      </c>
      <c r="BQ2" s="7">
        <v>149</v>
      </c>
      <c r="BR2" s="7">
        <v>121</v>
      </c>
      <c r="BS2" s="7">
        <v>106</v>
      </c>
      <c r="BT2" s="7">
        <v>208</v>
      </c>
      <c r="BU2" s="7">
        <v>111</v>
      </c>
      <c r="BV2" s="7">
        <v>98</v>
      </c>
      <c r="BW2" s="215"/>
      <c r="BX2" s="215"/>
      <c r="BY2" s="215"/>
      <c r="BZ2" s="215"/>
      <c r="CA2" s="215"/>
      <c r="CB2" s="215"/>
      <c r="CC2" s="215"/>
      <c r="CD2" s="215"/>
      <c r="CE2" s="215"/>
      <c r="CF2" s="215"/>
      <c r="CG2" s="215"/>
      <c r="CH2" s="215"/>
      <c r="CI2" s="215"/>
      <c r="CJ2" s="215"/>
      <c r="CK2" s="215"/>
      <c r="CL2" s="215"/>
      <c r="CM2" s="215"/>
      <c r="CN2" s="215"/>
      <c r="CO2" s="215"/>
      <c r="CP2" s="215"/>
      <c r="CQ2" s="215"/>
      <c r="CR2" s="215"/>
      <c r="CS2" s="215"/>
      <c r="CT2" s="215"/>
      <c r="CU2" s="215"/>
      <c r="CV2" s="215"/>
      <c r="CW2" s="215"/>
      <c r="CX2" s="215"/>
      <c r="CY2" s="215"/>
      <c r="CZ2" s="215"/>
      <c r="DA2" s="215"/>
      <c r="DB2" s="215"/>
      <c r="DC2" s="215"/>
      <c r="DD2" s="215"/>
      <c r="DE2" s="215"/>
      <c r="DF2" s="215"/>
      <c r="DG2" s="215"/>
      <c r="DH2" s="215"/>
      <c r="DI2" s="215"/>
      <c r="DJ2" s="215"/>
      <c r="DK2" s="215"/>
      <c r="DL2" s="215"/>
      <c r="DM2" s="215"/>
      <c r="DN2" s="215"/>
      <c r="DO2" s="215"/>
      <c r="DP2" s="215"/>
      <c r="DQ2" s="215"/>
      <c r="DR2" s="215"/>
      <c r="DS2" s="215"/>
      <c r="DT2" s="215"/>
      <c r="DU2" s="215"/>
      <c r="DV2" s="215"/>
      <c r="DW2" s="215"/>
      <c r="DX2" s="215"/>
      <c r="DY2" s="215"/>
      <c r="DZ2" s="215"/>
      <c r="EA2" s="215"/>
      <c r="EB2" s="215"/>
      <c r="EC2" s="215"/>
      <c r="ED2" s="215"/>
      <c r="EE2" s="215"/>
      <c r="EF2" s="215"/>
      <c r="EG2" s="215"/>
      <c r="EH2" s="215"/>
      <c r="EI2" s="215"/>
      <c r="EJ2" s="215"/>
      <c r="EK2" s="215"/>
      <c r="EL2" s="215"/>
      <c r="EM2" s="215"/>
      <c r="EN2" s="215"/>
      <c r="EO2" s="215"/>
      <c r="EP2" s="215"/>
      <c r="EQ2" s="215"/>
    </row>
    <row r="3" spans="1:147">
      <c r="A3" s="339"/>
      <c r="B3" s="5">
        <v>2018</v>
      </c>
      <c r="C3" s="6">
        <v>12221</v>
      </c>
      <c r="D3" s="6">
        <v>3192</v>
      </c>
      <c r="E3" s="7">
        <v>1794</v>
      </c>
      <c r="F3" s="7">
        <v>231</v>
      </c>
      <c r="G3" s="7">
        <v>73</v>
      </c>
      <c r="H3" s="7">
        <v>168</v>
      </c>
      <c r="I3" s="7">
        <v>168</v>
      </c>
      <c r="J3" s="7">
        <v>222</v>
      </c>
      <c r="K3" s="7">
        <v>430</v>
      </c>
      <c r="L3" s="7">
        <v>106</v>
      </c>
      <c r="M3" s="6">
        <v>9029</v>
      </c>
      <c r="N3" s="6">
        <v>2321</v>
      </c>
      <c r="O3" s="7">
        <v>1115</v>
      </c>
      <c r="P3" s="7">
        <v>15</v>
      </c>
      <c r="Q3" s="7">
        <v>216</v>
      </c>
      <c r="R3" s="7">
        <v>145</v>
      </c>
      <c r="S3" s="7">
        <v>283</v>
      </c>
      <c r="T3" s="7">
        <v>243</v>
      </c>
      <c r="U3" s="7">
        <v>133</v>
      </c>
      <c r="V3" s="7">
        <v>171</v>
      </c>
      <c r="W3" s="6">
        <v>1196</v>
      </c>
      <c r="X3" s="7">
        <v>528</v>
      </c>
      <c r="Y3" s="7">
        <v>41</v>
      </c>
      <c r="Z3" s="7">
        <v>3</v>
      </c>
      <c r="AA3" s="7">
        <v>185</v>
      </c>
      <c r="AB3" s="7">
        <v>139</v>
      </c>
      <c r="AC3" s="7">
        <v>103</v>
      </c>
      <c r="AD3" s="7">
        <v>197</v>
      </c>
      <c r="AE3" s="6">
        <v>1363</v>
      </c>
      <c r="AF3" s="7">
        <v>397</v>
      </c>
      <c r="AG3" s="7">
        <v>116</v>
      </c>
      <c r="AH3" s="7">
        <v>142</v>
      </c>
      <c r="AI3" s="7">
        <v>169</v>
      </c>
      <c r="AJ3" s="7">
        <v>116</v>
      </c>
      <c r="AK3" s="7">
        <v>236</v>
      </c>
      <c r="AL3" s="7">
        <v>187</v>
      </c>
      <c r="AM3" s="6">
        <v>1083</v>
      </c>
      <c r="AN3" s="7">
        <v>380</v>
      </c>
      <c r="AO3" s="7">
        <v>133</v>
      </c>
      <c r="AP3" s="7">
        <v>100</v>
      </c>
      <c r="AQ3" s="7">
        <v>160</v>
      </c>
      <c r="AR3" s="7">
        <v>141</v>
      </c>
      <c r="AS3" s="7">
        <v>169</v>
      </c>
      <c r="AT3" s="6">
        <v>653</v>
      </c>
      <c r="AU3" s="7">
        <v>189</v>
      </c>
      <c r="AV3" s="7">
        <v>109</v>
      </c>
      <c r="AW3" s="7">
        <v>120</v>
      </c>
      <c r="AX3" s="7">
        <v>110</v>
      </c>
      <c r="AY3" s="7">
        <v>125</v>
      </c>
      <c r="AZ3" s="6">
        <v>626</v>
      </c>
      <c r="BA3" s="7">
        <v>200</v>
      </c>
      <c r="BB3" s="7">
        <v>125</v>
      </c>
      <c r="BC3" s="7">
        <v>185</v>
      </c>
      <c r="BD3" s="7">
        <v>52</v>
      </c>
      <c r="BE3" s="7">
        <v>64</v>
      </c>
      <c r="BF3" s="6">
        <v>458</v>
      </c>
      <c r="BG3" s="7">
        <v>128</v>
      </c>
      <c r="BH3" s="7">
        <v>109</v>
      </c>
      <c r="BI3" s="7">
        <v>181</v>
      </c>
      <c r="BJ3" s="7">
        <v>40</v>
      </c>
      <c r="BK3" s="6">
        <v>576</v>
      </c>
      <c r="BL3" s="7">
        <v>221</v>
      </c>
      <c r="BM3" s="7">
        <v>129</v>
      </c>
      <c r="BN3" s="7">
        <v>181</v>
      </c>
      <c r="BO3" s="7">
        <v>45</v>
      </c>
      <c r="BP3" s="6">
        <v>753</v>
      </c>
      <c r="BQ3" s="7">
        <v>131</v>
      </c>
      <c r="BR3" s="7">
        <v>103</v>
      </c>
      <c r="BS3" s="7">
        <v>125</v>
      </c>
      <c r="BT3" s="7">
        <v>193</v>
      </c>
      <c r="BU3" s="7">
        <v>93</v>
      </c>
      <c r="BV3" s="7">
        <v>108</v>
      </c>
      <c r="BW3" s="215"/>
      <c r="BX3" s="215"/>
      <c r="BY3" s="215"/>
      <c r="BZ3" s="215"/>
      <c r="CA3" s="215"/>
      <c r="CB3" s="215"/>
      <c r="CC3" s="215"/>
      <c r="CD3" s="215"/>
      <c r="CE3" s="215"/>
      <c r="CF3" s="215"/>
      <c r="CG3" s="215"/>
      <c r="CH3" s="215"/>
      <c r="CI3" s="215"/>
      <c r="CJ3" s="215"/>
      <c r="CK3" s="215"/>
      <c r="CL3" s="215"/>
      <c r="CM3" s="215"/>
      <c r="CN3" s="215"/>
      <c r="CO3" s="215"/>
      <c r="CP3" s="215"/>
      <c r="CQ3" s="215"/>
      <c r="CR3" s="215"/>
      <c r="CS3" s="215"/>
      <c r="CT3" s="215"/>
      <c r="CU3" s="215"/>
      <c r="CV3" s="215"/>
      <c r="CW3" s="215"/>
      <c r="CX3" s="215"/>
      <c r="CY3" s="215"/>
      <c r="CZ3" s="215"/>
      <c r="DA3" s="215"/>
      <c r="DB3" s="215"/>
      <c r="DC3" s="215"/>
      <c r="DD3" s="215"/>
      <c r="DE3" s="215"/>
      <c r="DF3" s="215"/>
      <c r="DG3" s="215"/>
      <c r="DH3" s="215"/>
      <c r="DI3" s="215"/>
      <c r="DJ3" s="215"/>
      <c r="DK3" s="215"/>
      <c r="DL3" s="215"/>
      <c r="DM3" s="215"/>
      <c r="DN3" s="215"/>
      <c r="DO3" s="215"/>
      <c r="DP3" s="215"/>
      <c r="DQ3" s="215"/>
      <c r="DR3" s="215"/>
      <c r="DS3" s="215"/>
      <c r="DT3" s="215"/>
      <c r="DU3" s="215"/>
      <c r="DV3" s="215"/>
      <c r="DW3" s="215"/>
      <c r="DX3" s="215"/>
      <c r="DY3" s="215"/>
      <c r="DZ3" s="215"/>
      <c r="EA3" s="215"/>
      <c r="EB3" s="215"/>
      <c r="EC3" s="215"/>
      <c r="ED3" s="215"/>
      <c r="EE3" s="215"/>
      <c r="EF3" s="215"/>
      <c r="EG3" s="215"/>
      <c r="EH3" s="215"/>
      <c r="EI3" s="215"/>
      <c r="EJ3" s="215"/>
      <c r="EK3" s="215"/>
      <c r="EL3" s="215"/>
      <c r="EM3" s="215"/>
      <c r="EN3" s="215"/>
      <c r="EO3" s="215"/>
      <c r="EP3" s="215"/>
      <c r="EQ3" s="215"/>
    </row>
    <row r="4" spans="1:147">
      <c r="A4" s="339"/>
      <c r="B4" s="5">
        <v>2019</v>
      </c>
      <c r="C4" s="6">
        <v>12066</v>
      </c>
      <c r="D4" s="6">
        <v>3163</v>
      </c>
      <c r="E4" s="7">
        <v>1795</v>
      </c>
      <c r="F4" s="7">
        <v>204</v>
      </c>
      <c r="G4" s="7">
        <v>90</v>
      </c>
      <c r="H4" s="7">
        <v>151</v>
      </c>
      <c r="I4" s="7">
        <v>185</v>
      </c>
      <c r="J4" s="7">
        <v>192</v>
      </c>
      <c r="K4" s="7">
        <v>437</v>
      </c>
      <c r="L4" s="7">
        <v>109</v>
      </c>
      <c r="M4" s="6">
        <v>8903</v>
      </c>
      <c r="N4" s="6">
        <v>2204</v>
      </c>
      <c r="O4" s="7">
        <v>999</v>
      </c>
      <c r="P4" s="7">
        <v>22</v>
      </c>
      <c r="Q4" s="7">
        <v>207</v>
      </c>
      <c r="R4" s="7">
        <v>148</v>
      </c>
      <c r="S4" s="7">
        <v>268</v>
      </c>
      <c r="T4" s="7">
        <v>252</v>
      </c>
      <c r="U4" s="7">
        <v>140</v>
      </c>
      <c r="V4" s="7">
        <v>168</v>
      </c>
      <c r="W4" s="6">
        <v>1252</v>
      </c>
      <c r="X4" s="7">
        <v>570</v>
      </c>
      <c r="Y4" s="7">
        <v>56</v>
      </c>
      <c r="Z4" s="7">
        <v>8</v>
      </c>
      <c r="AA4" s="7">
        <v>201</v>
      </c>
      <c r="AB4" s="7">
        <v>151</v>
      </c>
      <c r="AC4" s="7">
        <v>60</v>
      </c>
      <c r="AD4" s="7">
        <v>206</v>
      </c>
      <c r="AE4" s="6">
        <v>1261</v>
      </c>
      <c r="AF4" s="7">
        <v>375</v>
      </c>
      <c r="AG4" s="7">
        <v>113</v>
      </c>
      <c r="AH4" s="7">
        <v>121</v>
      </c>
      <c r="AI4" s="7">
        <v>141</v>
      </c>
      <c r="AJ4" s="7">
        <v>120</v>
      </c>
      <c r="AK4" s="7">
        <v>187</v>
      </c>
      <c r="AL4" s="7">
        <v>204</v>
      </c>
      <c r="AM4" s="6">
        <v>1106</v>
      </c>
      <c r="AN4" s="7">
        <v>379</v>
      </c>
      <c r="AO4" s="7">
        <v>131</v>
      </c>
      <c r="AP4" s="7">
        <v>94</v>
      </c>
      <c r="AQ4" s="7">
        <v>186</v>
      </c>
      <c r="AR4" s="7">
        <v>133</v>
      </c>
      <c r="AS4" s="7">
        <v>183</v>
      </c>
      <c r="AT4" s="6">
        <v>666</v>
      </c>
      <c r="AU4" s="7">
        <v>201</v>
      </c>
      <c r="AV4" s="7">
        <v>83</v>
      </c>
      <c r="AW4" s="7">
        <v>138</v>
      </c>
      <c r="AX4" s="7">
        <v>108</v>
      </c>
      <c r="AY4" s="7">
        <v>136</v>
      </c>
      <c r="AZ4" s="6">
        <v>643</v>
      </c>
      <c r="BA4" s="7">
        <v>184</v>
      </c>
      <c r="BB4" s="7">
        <v>143</v>
      </c>
      <c r="BC4" s="7">
        <v>196</v>
      </c>
      <c r="BD4" s="7">
        <v>53</v>
      </c>
      <c r="BE4" s="7">
        <v>67</v>
      </c>
      <c r="BF4" s="6">
        <v>440</v>
      </c>
      <c r="BG4" s="7">
        <v>135</v>
      </c>
      <c r="BH4" s="7">
        <v>94</v>
      </c>
      <c r="BI4" s="7">
        <v>179</v>
      </c>
      <c r="BJ4" s="7">
        <v>32</v>
      </c>
      <c r="BK4" s="6">
        <v>578</v>
      </c>
      <c r="BL4" s="7">
        <v>228</v>
      </c>
      <c r="BM4" s="7">
        <v>123</v>
      </c>
      <c r="BN4" s="7">
        <v>194</v>
      </c>
      <c r="BO4" s="7">
        <v>33</v>
      </c>
      <c r="BP4" s="6">
        <v>753</v>
      </c>
      <c r="BQ4" s="7">
        <v>157</v>
      </c>
      <c r="BR4" s="7">
        <v>96</v>
      </c>
      <c r="BS4" s="7">
        <v>93</v>
      </c>
      <c r="BT4" s="7">
        <v>193</v>
      </c>
      <c r="BU4" s="7">
        <v>100</v>
      </c>
      <c r="BV4" s="7">
        <v>114</v>
      </c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15"/>
      <c r="CJ4" s="215"/>
      <c r="CK4" s="215"/>
      <c r="CL4" s="215"/>
      <c r="CM4" s="215"/>
      <c r="CN4" s="215"/>
      <c r="CO4" s="215"/>
      <c r="CP4" s="215"/>
      <c r="CQ4" s="215"/>
      <c r="CR4" s="215"/>
      <c r="CS4" s="215"/>
      <c r="CT4" s="215"/>
      <c r="CU4" s="215"/>
      <c r="CV4" s="215"/>
      <c r="CW4" s="215"/>
      <c r="CX4" s="215"/>
      <c r="CY4" s="215"/>
      <c r="CZ4" s="215"/>
      <c r="DA4" s="215"/>
      <c r="DB4" s="215"/>
      <c r="DC4" s="215"/>
      <c r="DD4" s="215"/>
      <c r="DE4" s="215"/>
      <c r="DF4" s="215"/>
      <c r="DG4" s="215"/>
      <c r="DH4" s="215"/>
      <c r="DI4" s="215"/>
      <c r="DJ4" s="215"/>
      <c r="DK4" s="215"/>
      <c r="DL4" s="215"/>
      <c r="DM4" s="215"/>
      <c r="DN4" s="215"/>
      <c r="DO4" s="215"/>
      <c r="DP4" s="215"/>
      <c r="DQ4" s="215"/>
      <c r="DR4" s="215"/>
      <c r="DS4" s="215"/>
      <c r="DT4" s="215"/>
      <c r="DU4" s="215"/>
      <c r="DV4" s="215"/>
      <c r="DW4" s="215"/>
      <c r="DX4" s="215"/>
      <c r="DY4" s="215"/>
      <c r="DZ4" s="215"/>
      <c r="EA4" s="215"/>
      <c r="EB4" s="215"/>
      <c r="EC4" s="215"/>
      <c r="ED4" s="215"/>
      <c r="EE4" s="215"/>
      <c r="EF4" s="215"/>
      <c r="EG4" s="215"/>
      <c r="EH4" s="215"/>
      <c r="EI4" s="215"/>
      <c r="EJ4" s="215"/>
      <c r="EK4" s="215"/>
      <c r="EL4" s="215"/>
      <c r="EM4" s="215"/>
      <c r="EN4" s="215"/>
      <c r="EO4" s="215"/>
      <c r="EP4" s="215"/>
      <c r="EQ4" s="215"/>
    </row>
    <row r="5" spans="1:147">
      <c r="A5" s="339"/>
      <c r="B5" s="5">
        <v>2020</v>
      </c>
      <c r="C5" s="6">
        <v>13284</v>
      </c>
      <c r="D5" s="6">
        <v>3347</v>
      </c>
      <c r="E5" s="7">
        <v>1900</v>
      </c>
      <c r="F5" s="7">
        <v>192</v>
      </c>
      <c r="G5" s="7">
        <v>96</v>
      </c>
      <c r="H5" s="7">
        <v>154</v>
      </c>
      <c r="I5" s="7">
        <v>162</v>
      </c>
      <c r="J5" s="7">
        <v>242</v>
      </c>
      <c r="K5" s="7">
        <v>499</v>
      </c>
      <c r="L5" s="7">
        <v>102</v>
      </c>
      <c r="M5" s="6">
        <v>9937</v>
      </c>
      <c r="N5" s="6">
        <v>2551</v>
      </c>
      <c r="O5" s="7">
        <v>1152</v>
      </c>
      <c r="P5" s="7">
        <v>18</v>
      </c>
      <c r="Q5" s="7">
        <v>254</v>
      </c>
      <c r="R5" s="7">
        <v>184</v>
      </c>
      <c r="S5" s="7">
        <v>315</v>
      </c>
      <c r="T5" s="7">
        <v>280</v>
      </c>
      <c r="U5" s="7">
        <v>156</v>
      </c>
      <c r="V5" s="7">
        <v>192</v>
      </c>
      <c r="W5" s="6">
        <v>1381</v>
      </c>
      <c r="X5" s="7">
        <v>640</v>
      </c>
      <c r="Y5" s="7">
        <v>65</v>
      </c>
      <c r="Z5" s="7">
        <v>12</v>
      </c>
      <c r="AA5" s="7">
        <v>211</v>
      </c>
      <c r="AB5" s="7">
        <v>149</v>
      </c>
      <c r="AC5" s="7">
        <v>97</v>
      </c>
      <c r="AD5" s="7">
        <v>207</v>
      </c>
      <c r="AE5" s="6">
        <v>1404</v>
      </c>
      <c r="AF5" s="7">
        <v>401</v>
      </c>
      <c r="AG5" s="7">
        <v>127</v>
      </c>
      <c r="AH5" s="7">
        <v>147</v>
      </c>
      <c r="AI5" s="7">
        <v>177</v>
      </c>
      <c r="AJ5" s="7">
        <v>115</v>
      </c>
      <c r="AK5" s="7">
        <v>225</v>
      </c>
      <c r="AL5" s="7">
        <v>212</v>
      </c>
      <c r="AM5" s="6">
        <v>1177</v>
      </c>
      <c r="AN5" s="7">
        <v>399</v>
      </c>
      <c r="AO5" s="7">
        <v>144</v>
      </c>
      <c r="AP5" s="7">
        <v>115</v>
      </c>
      <c r="AQ5" s="7">
        <v>191</v>
      </c>
      <c r="AR5" s="7">
        <v>145</v>
      </c>
      <c r="AS5" s="7">
        <v>183</v>
      </c>
      <c r="AT5" s="6">
        <v>783</v>
      </c>
      <c r="AU5" s="7">
        <v>251</v>
      </c>
      <c r="AV5" s="7">
        <v>115</v>
      </c>
      <c r="AW5" s="7">
        <v>136</v>
      </c>
      <c r="AX5" s="7">
        <v>151</v>
      </c>
      <c r="AY5" s="7">
        <v>130</v>
      </c>
      <c r="AZ5" s="6">
        <v>687</v>
      </c>
      <c r="BA5" s="7">
        <v>232</v>
      </c>
      <c r="BB5" s="7">
        <v>140</v>
      </c>
      <c r="BC5" s="7">
        <v>186</v>
      </c>
      <c r="BD5" s="7">
        <v>60</v>
      </c>
      <c r="BE5" s="7">
        <v>69</v>
      </c>
      <c r="BF5" s="6">
        <v>504</v>
      </c>
      <c r="BG5" s="7">
        <v>148</v>
      </c>
      <c r="BH5" s="7">
        <v>100</v>
      </c>
      <c r="BI5" s="7">
        <v>206</v>
      </c>
      <c r="BJ5" s="7">
        <v>50</v>
      </c>
      <c r="BK5" s="6">
        <v>595</v>
      </c>
      <c r="BL5" s="7">
        <v>218</v>
      </c>
      <c r="BM5" s="7">
        <v>150</v>
      </c>
      <c r="BN5" s="7">
        <v>185</v>
      </c>
      <c r="BO5" s="7">
        <v>42</v>
      </c>
      <c r="BP5" s="6">
        <v>855</v>
      </c>
      <c r="BQ5" s="7">
        <v>166</v>
      </c>
      <c r="BR5" s="7">
        <v>103</v>
      </c>
      <c r="BS5" s="7">
        <v>136</v>
      </c>
      <c r="BT5" s="7">
        <v>199</v>
      </c>
      <c r="BU5" s="7">
        <v>128</v>
      </c>
      <c r="BV5" s="7">
        <v>123</v>
      </c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5"/>
      <c r="CU5" s="215"/>
      <c r="CV5" s="215"/>
      <c r="CW5" s="215"/>
      <c r="CX5" s="215"/>
      <c r="CY5" s="215"/>
      <c r="CZ5" s="215"/>
      <c r="DA5" s="215"/>
      <c r="DB5" s="215"/>
      <c r="DC5" s="215"/>
      <c r="DD5" s="215"/>
      <c r="DE5" s="215"/>
      <c r="DF5" s="215"/>
      <c r="DG5" s="215"/>
      <c r="DH5" s="215"/>
      <c r="DI5" s="215"/>
      <c r="DJ5" s="215"/>
      <c r="DK5" s="215"/>
      <c r="DL5" s="215"/>
      <c r="DM5" s="215"/>
      <c r="DN5" s="215"/>
      <c r="DO5" s="215"/>
      <c r="DP5" s="215"/>
      <c r="DQ5" s="215"/>
      <c r="DR5" s="215"/>
      <c r="DS5" s="215"/>
      <c r="DT5" s="215"/>
      <c r="DU5" s="215"/>
      <c r="DV5" s="215"/>
      <c r="DW5" s="215"/>
      <c r="DX5" s="215"/>
      <c r="DY5" s="215"/>
      <c r="DZ5" s="215"/>
      <c r="EA5" s="215"/>
      <c r="EB5" s="215"/>
      <c r="EC5" s="215"/>
      <c r="ED5" s="215"/>
      <c r="EE5" s="215"/>
      <c r="EF5" s="215"/>
      <c r="EG5" s="215"/>
      <c r="EH5" s="215"/>
      <c r="EI5" s="215"/>
      <c r="EJ5" s="215"/>
      <c r="EK5" s="215"/>
      <c r="EL5" s="215"/>
      <c r="EM5" s="215"/>
      <c r="EN5" s="215"/>
      <c r="EO5" s="215"/>
      <c r="EP5" s="215"/>
      <c r="EQ5" s="215"/>
    </row>
    <row r="6" spans="1:147">
      <c r="A6" s="339"/>
      <c r="B6" s="5">
        <v>2021</v>
      </c>
      <c r="C6" s="6">
        <v>12905</v>
      </c>
      <c r="D6" s="6">
        <v>3346</v>
      </c>
      <c r="E6" s="7">
        <v>1939</v>
      </c>
      <c r="F6" s="7">
        <v>210</v>
      </c>
      <c r="G6" s="7">
        <v>82</v>
      </c>
      <c r="H6" s="7">
        <v>163</v>
      </c>
      <c r="I6" s="7">
        <v>159</v>
      </c>
      <c r="J6" s="7">
        <v>214</v>
      </c>
      <c r="K6" s="7">
        <v>467</v>
      </c>
      <c r="L6" s="7">
        <v>112</v>
      </c>
      <c r="M6" s="6">
        <v>9559</v>
      </c>
      <c r="N6" s="6">
        <v>2364</v>
      </c>
      <c r="O6" s="7">
        <v>1121</v>
      </c>
      <c r="P6" s="7">
        <v>16</v>
      </c>
      <c r="Q6" s="7">
        <v>216</v>
      </c>
      <c r="R6" s="7">
        <v>151</v>
      </c>
      <c r="S6" s="7">
        <v>297</v>
      </c>
      <c r="T6" s="7">
        <v>267</v>
      </c>
      <c r="U6" s="7">
        <v>140</v>
      </c>
      <c r="V6" s="7">
        <v>156</v>
      </c>
      <c r="W6" s="6">
        <v>1321</v>
      </c>
      <c r="X6" s="7">
        <v>574</v>
      </c>
      <c r="Y6" s="7">
        <v>70</v>
      </c>
      <c r="Z6" s="7">
        <v>9</v>
      </c>
      <c r="AA6" s="7">
        <v>213</v>
      </c>
      <c r="AB6" s="7">
        <v>150</v>
      </c>
      <c r="AC6" s="7">
        <v>82</v>
      </c>
      <c r="AD6" s="7">
        <v>223</v>
      </c>
      <c r="AE6" s="6">
        <v>1399</v>
      </c>
      <c r="AF6" s="7">
        <v>418</v>
      </c>
      <c r="AG6" s="7">
        <v>116</v>
      </c>
      <c r="AH6" s="7">
        <v>123</v>
      </c>
      <c r="AI6" s="7">
        <v>180</v>
      </c>
      <c r="AJ6" s="7">
        <v>109</v>
      </c>
      <c r="AK6" s="7">
        <v>238</v>
      </c>
      <c r="AL6" s="7">
        <v>215</v>
      </c>
      <c r="AM6" s="6">
        <v>1096</v>
      </c>
      <c r="AN6" s="7">
        <v>395</v>
      </c>
      <c r="AO6" s="7">
        <v>130</v>
      </c>
      <c r="AP6" s="7">
        <v>91</v>
      </c>
      <c r="AQ6" s="7">
        <v>186</v>
      </c>
      <c r="AR6" s="7">
        <v>140</v>
      </c>
      <c r="AS6" s="7">
        <v>154</v>
      </c>
      <c r="AT6" s="6">
        <v>790</v>
      </c>
      <c r="AU6" s="7">
        <v>265</v>
      </c>
      <c r="AV6" s="7">
        <v>127</v>
      </c>
      <c r="AW6" s="7">
        <v>143</v>
      </c>
      <c r="AX6" s="7">
        <v>111</v>
      </c>
      <c r="AY6" s="7">
        <v>144</v>
      </c>
      <c r="AZ6" s="6">
        <v>695</v>
      </c>
      <c r="BA6" s="7">
        <v>237</v>
      </c>
      <c r="BB6" s="7">
        <v>155</v>
      </c>
      <c r="BC6" s="7">
        <v>201</v>
      </c>
      <c r="BD6" s="7">
        <v>57</v>
      </c>
      <c r="BE6" s="7">
        <v>45</v>
      </c>
      <c r="BF6" s="6">
        <v>455</v>
      </c>
      <c r="BG6" s="7">
        <v>141</v>
      </c>
      <c r="BH6" s="7">
        <v>106</v>
      </c>
      <c r="BI6" s="7">
        <v>167</v>
      </c>
      <c r="BJ6" s="7">
        <v>41</v>
      </c>
      <c r="BK6" s="6">
        <v>601</v>
      </c>
      <c r="BL6" s="7">
        <v>226</v>
      </c>
      <c r="BM6" s="7">
        <v>136</v>
      </c>
      <c r="BN6" s="7">
        <v>207</v>
      </c>
      <c r="BO6" s="7">
        <v>32</v>
      </c>
      <c r="BP6" s="6">
        <v>838</v>
      </c>
      <c r="BQ6" s="7">
        <v>160</v>
      </c>
      <c r="BR6" s="7">
        <v>103</v>
      </c>
      <c r="BS6" s="7">
        <v>129</v>
      </c>
      <c r="BT6" s="7">
        <v>195</v>
      </c>
      <c r="BU6" s="7">
        <v>123</v>
      </c>
      <c r="BV6" s="7">
        <v>128</v>
      </c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</row>
    <row r="7" spans="1:147">
      <c r="A7" s="339"/>
      <c r="B7" s="5">
        <v>2022</v>
      </c>
      <c r="C7" s="8">
        <v>12835</v>
      </c>
      <c r="D7" s="8">
        <v>3310</v>
      </c>
      <c r="E7" s="9">
        <v>1908</v>
      </c>
      <c r="F7" s="9">
        <v>182</v>
      </c>
      <c r="G7" s="9">
        <v>95</v>
      </c>
      <c r="H7" s="9">
        <v>165</v>
      </c>
      <c r="I7" s="9">
        <v>183</v>
      </c>
      <c r="J7" s="9">
        <v>194</v>
      </c>
      <c r="K7" s="9">
        <v>473</v>
      </c>
      <c r="L7" s="9">
        <v>110</v>
      </c>
      <c r="M7" s="8">
        <v>9525</v>
      </c>
      <c r="N7" s="8">
        <v>2383</v>
      </c>
      <c r="O7" s="9">
        <v>1099</v>
      </c>
      <c r="P7" s="9">
        <v>14</v>
      </c>
      <c r="Q7" s="9">
        <v>208</v>
      </c>
      <c r="R7" s="9">
        <v>169</v>
      </c>
      <c r="S7" s="9">
        <v>311</v>
      </c>
      <c r="T7" s="9">
        <v>251</v>
      </c>
      <c r="U7" s="9">
        <v>153</v>
      </c>
      <c r="V7" s="9">
        <v>178</v>
      </c>
      <c r="W7" s="8">
        <v>1324</v>
      </c>
      <c r="X7" s="9">
        <v>619</v>
      </c>
      <c r="Y7" s="9">
        <v>67</v>
      </c>
      <c r="Z7" s="9">
        <v>9</v>
      </c>
      <c r="AA7" s="9">
        <v>187</v>
      </c>
      <c r="AB7" s="9">
        <v>139</v>
      </c>
      <c r="AC7" s="9">
        <v>90</v>
      </c>
      <c r="AD7" s="9">
        <v>213</v>
      </c>
      <c r="AE7" s="8">
        <v>1358</v>
      </c>
      <c r="AF7" s="9">
        <v>418</v>
      </c>
      <c r="AG7" s="9">
        <v>112</v>
      </c>
      <c r="AH7" s="9">
        <v>125</v>
      </c>
      <c r="AI7" s="9">
        <v>156</v>
      </c>
      <c r="AJ7" s="9">
        <v>134</v>
      </c>
      <c r="AK7" s="9">
        <v>213</v>
      </c>
      <c r="AL7" s="9">
        <v>200</v>
      </c>
      <c r="AM7" s="8">
        <v>1071</v>
      </c>
      <c r="AN7" s="9">
        <v>357</v>
      </c>
      <c r="AO7" s="9">
        <v>140</v>
      </c>
      <c r="AP7" s="9">
        <v>77</v>
      </c>
      <c r="AQ7" s="9">
        <v>201</v>
      </c>
      <c r="AR7" s="9">
        <v>139</v>
      </c>
      <c r="AS7" s="9">
        <v>157</v>
      </c>
      <c r="AT7" s="8">
        <v>756</v>
      </c>
      <c r="AU7" s="9">
        <v>244</v>
      </c>
      <c r="AV7" s="9">
        <v>114</v>
      </c>
      <c r="AW7" s="9">
        <v>121</v>
      </c>
      <c r="AX7" s="9">
        <v>136</v>
      </c>
      <c r="AY7" s="9">
        <v>141</v>
      </c>
      <c r="AZ7" s="8">
        <v>686</v>
      </c>
      <c r="BA7" s="9">
        <v>249</v>
      </c>
      <c r="BB7" s="9">
        <v>141</v>
      </c>
      <c r="BC7" s="9">
        <v>180</v>
      </c>
      <c r="BD7" s="9">
        <v>54</v>
      </c>
      <c r="BE7" s="9">
        <v>62</v>
      </c>
      <c r="BF7" s="8">
        <v>491</v>
      </c>
      <c r="BG7" s="9">
        <v>155</v>
      </c>
      <c r="BH7" s="9">
        <v>120</v>
      </c>
      <c r="BI7" s="9">
        <v>176</v>
      </c>
      <c r="BJ7" s="9">
        <v>40</v>
      </c>
      <c r="BK7" s="8">
        <v>622</v>
      </c>
      <c r="BL7" s="9">
        <v>234</v>
      </c>
      <c r="BM7" s="9">
        <v>148</v>
      </c>
      <c r="BN7" s="9">
        <v>208</v>
      </c>
      <c r="BO7" s="9">
        <v>32</v>
      </c>
      <c r="BP7" s="8">
        <v>834</v>
      </c>
      <c r="BQ7" s="9">
        <v>178</v>
      </c>
      <c r="BR7" s="9">
        <v>105</v>
      </c>
      <c r="BS7" s="9">
        <v>114</v>
      </c>
      <c r="BT7" s="9">
        <v>210</v>
      </c>
      <c r="BU7" s="9">
        <v>104</v>
      </c>
      <c r="BV7" s="9">
        <v>123</v>
      </c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</row>
    <row r="8" spans="1:147">
      <c r="A8" s="339"/>
      <c r="B8" s="5">
        <v>2023</v>
      </c>
      <c r="C8" s="10">
        <v>11869</v>
      </c>
      <c r="D8" s="10">
        <v>3047</v>
      </c>
      <c r="E8" s="11">
        <v>1759</v>
      </c>
      <c r="F8" s="11">
        <v>180</v>
      </c>
      <c r="G8" s="11">
        <v>91</v>
      </c>
      <c r="H8" s="11">
        <v>140</v>
      </c>
      <c r="I8" s="11">
        <v>147</v>
      </c>
      <c r="J8" s="11">
        <v>174</v>
      </c>
      <c r="K8" s="11">
        <v>434</v>
      </c>
      <c r="L8" s="11">
        <v>122</v>
      </c>
      <c r="M8" s="10">
        <v>8822</v>
      </c>
      <c r="N8" s="10">
        <v>2222</v>
      </c>
      <c r="O8" s="11">
        <v>1021</v>
      </c>
      <c r="P8" s="11">
        <v>16</v>
      </c>
      <c r="Q8" s="11">
        <v>213</v>
      </c>
      <c r="R8" s="11">
        <v>159</v>
      </c>
      <c r="S8" s="11">
        <v>292</v>
      </c>
      <c r="T8" s="11">
        <v>210</v>
      </c>
      <c r="U8" s="11">
        <v>154</v>
      </c>
      <c r="V8" s="11">
        <v>157</v>
      </c>
      <c r="W8" s="10">
        <v>1222</v>
      </c>
      <c r="X8" s="11">
        <v>570</v>
      </c>
      <c r="Y8" s="11">
        <v>64</v>
      </c>
      <c r="Z8" s="11">
        <v>13</v>
      </c>
      <c r="AA8" s="11">
        <v>178</v>
      </c>
      <c r="AB8" s="11">
        <v>145</v>
      </c>
      <c r="AC8" s="11">
        <v>94</v>
      </c>
      <c r="AD8" s="11">
        <v>158</v>
      </c>
      <c r="AE8" s="10">
        <v>1276</v>
      </c>
      <c r="AF8" s="11">
        <v>359</v>
      </c>
      <c r="AG8" s="11">
        <v>128</v>
      </c>
      <c r="AH8" s="11">
        <v>112</v>
      </c>
      <c r="AI8" s="11">
        <v>138</v>
      </c>
      <c r="AJ8" s="11">
        <v>109</v>
      </c>
      <c r="AK8" s="11">
        <v>212</v>
      </c>
      <c r="AL8" s="11">
        <v>218</v>
      </c>
      <c r="AM8" s="10">
        <v>990</v>
      </c>
      <c r="AN8" s="11">
        <v>322</v>
      </c>
      <c r="AO8" s="11">
        <v>126</v>
      </c>
      <c r="AP8" s="11">
        <v>88</v>
      </c>
      <c r="AQ8" s="11">
        <v>189</v>
      </c>
      <c r="AR8" s="11">
        <v>128</v>
      </c>
      <c r="AS8" s="11">
        <v>137</v>
      </c>
      <c r="AT8" s="10">
        <v>682</v>
      </c>
      <c r="AU8" s="11">
        <v>223</v>
      </c>
      <c r="AV8" s="11">
        <v>91</v>
      </c>
      <c r="AW8" s="11">
        <v>109</v>
      </c>
      <c r="AX8" s="11">
        <v>113</v>
      </c>
      <c r="AY8" s="11">
        <v>146</v>
      </c>
      <c r="AZ8" s="10">
        <v>609</v>
      </c>
      <c r="BA8" s="11">
        <v>215</v>
      </c>
      <c r="BB8" s="11">
        <v>104</v>
      </c>
      <c r="BC8" s="11">
        <v>185</v>
      </c>
      <c r="BD8" s="11">
        <v>50</v>
      </c>
      <c r="BE8" s="11">
        <v>55</v>
      </c>
      <c r="BF8" s="10">
        <v>488</v>
      </c>
      <c r="BG8" s="11">
        <v>156</v>
      </c>
      <c r="BH8" s="11">
        <v>106</v>
      </c>
      <c r="BI8" s="11">
        <v>177</v>
      </c>
      <c r="BJ8" s="11">
        <v>49</v>
      </c>
      <c r="BK8" s="10">
        <v>586</v>
      </c>
      <c r="BL8" s="11">
        <v>211</v>
      </c>
      <c r="BM8" s="11">
        <v>137</v>
      </c>
      <c r="BN8" s="11">
        <v>207</v>
      </c>
      <c r="BO8" s="11">
        <v>31</v>
      </c>
      <c r="BP8" s="10">
        <v>747</v>
      </c>
      <c r="BQ8" s="11">
        <v>143</v>
      </c>
      <c r="BR8" s="11">
        <v>96</v>
      </c>
      <c r="BS8" s="11">
        <v>106</v>
      </c>
      <c r="BT8" s="11">
        <v>199</v>
      </c>
      <c r="BU8" s="11">
        <v>84</v>
      </c>
      <c r="BV8" s="11">
        <v>119</v>
      </c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</row>
    <row r="9" spans="1:147">
      <c r="A9" s="339"/>
      <c r="B9" s="12">
        <v>2024</v>
      </c>
      <c r="C9" s="99">
        <v>12036</v>
      </c>
      <c r="D9" s="99">
        <v>3127</v>
      </c>
      <c r="E9" s="100">
        <v>1762</v>
      </c>
      <c r="F9" s="100">
        <v>183</v>
      </c>
      <c r="G9" s="100">
        <v>89</v>
      </c>
      <c r="H9" s="100">
        <v>146</v>
      </c>
      <c r="I9" s="100">
        <v>167</v>
      </c>
      <c r="J9" s="100">
        <v>192</v>
      </c>
      <c r="K9" s="100">
        <v>475</v>
      </c>
      <c r="L9" s="100">
        <v>113</v>
      </c>
      <c r="M9" s="99">
        <v>8909</v>
      </c>
      <c r="N9" s="99">
        <v>2196</v>
      </c>
      <c r="O9" s="100">
        <v>985</v>
      </c>
      <c r="P9" s="100">
        <v>13</v>
      </c>
      <c r="Q9" s="100">
        <v>201</v>
      </c>
      <c r="R9" s="100">
        <v>154</v>
      </c>
      <c r="S9" s="100">
        <v>328</v>
      </c>
      <c r="T9" s="100">
        <v>234</v>
      </c>
      <c r="U9" s="100">
        <v>141</v>
      </c>
      <c r="V9" s="100">
        <v>140</v>
      </c>
      <c r="W9" s="99">
        <v>1294</v>
      </c>
      <c r="X9" s="100">
        <v>562</v>
      </c>
      <c r="Y9" s="100">
        <v>66</v>
      </c>
      <c r="Z9" s="100">
        <v>17</v>
      </c>
      <c r="AA9" s="100">
        <v>227</v>
      </c>
      <c r="AB9" s="100">
        <v>143</v>
      </c>
      <c r="AC9" s="100">
        <v>84</v>
      </c>
      <c r="AD9" s="100">
        <v>195</v>
      </c>
      <c r="AE9" s="99">
        <v>1317</v>
      </c>
      <c r="AF9" s="100">
        <v>389</v>
      </c>
      <c r="AG9" s="100">
        <v>126</v>
      </c>
      <c r="AH9" s="100">
        <v>105</v>
      </c>
      <c r="AI9" s="100">
        <v>151</v>
      </c>
      <c r="AJ9" s="100">
        <v>121</v>
      </c>
      <c r="AK9" s="100">
        <v>233</v>
      </c>
      <c r="AL9" s="100">
        <v>192</v>
      </c>
      <c r="AM9" s="99">
        <v>1042</v>
      </c>
      <c r="AN9" s="100">
        <v>367</v>
      </c>
      <c r="AO9" s="100">
        <v>107</v>
      </c>
      <c r="AP9" s="100">
        <v>103</v>
      </c>
      <c r="AQ9" s="100">
        <v>182</v>
      </c>
      <c r="AR9" s="100">
        <v>126</v>
      </c>
      <c r="AS9" s="100">
        <v>157</v>
      </c>
      <c r="AT9" s="99">
        <v>665</v>
      </c>
      <c r="AU9" s="100">
        <v>206</v>
      </c>
      <c r="AV9" s="100">
        <v>100</v>
      </c>
      <c r="AW9" s="100">
        <v>130</v>
      </c>
      <c r="AX9" s="100">
        <v>111</v>
      </c>
      <c r="AY9" s="100">
        <v>118</v>
      </c>
      <c r="AZ9" s="99">
        <v>602</v>
      </c>
      <c r="BA9" s="100">
        <v>214</v>
      </c>
      <c r="BB9" s="100">
        <v>142</v>
      </c>
      <c r="BC9" s="100">
        <v>148</v>
      </c>
      <c r="BD9" s="100">
        <v>51</v>
      </c>
      <c r="BE9" s="100">
        <v>47</v>
      </c>
      <c r="BF9" s="99">
        <v>444</v>
      </c>
      <c r="BG9" s="100">
        <v>117</v>
      </c>
      <c r="BH9" s="100">
        <v>112</v>
      </c>
      <c r="BI9" s="100">
        <v>165</v>
      </c>
      <c r="BJ9" s="100">
        <v>50</v>
      </c>
      <c r="BK9" s="99">
        <v>578</v>
      </c>
      <c r="BL9" s="100">
        <v>226</v>
      </c>
      <c r="BM9" s="100">
        <v>135</v>
      </c>
      <c r="BN9" s="100">
        <v>180</v>
      </c>
      <c r="BO9" s="100">
        <v>37</v>
      </c>
      <c r="BP9" s="99">
        <v>771</v>
      </c>
      <c r="BQ9" s="100">
        <v>152</v>
      </c>
      <c r="BR9" s="100">
        <v>114</v>
      </c>
      <c r="BS9" s="100">
        <v>98</v>
      </c>
      <c r="BT9" s="100">
        <v>192</v>
      </c>
      <c r="BU9" s="100">
        <v>94</v>
      </c>
      <c r="BV9" s="100">
        <v>121</v>
      </c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</row>
    <row r="10" spans="1:147">
      <c r="A10" s="340"/>
      <c r="B10" s="19">
        <v>2025</v>
      </c>
      <c r="C10" s="13">
        <v>11832</v>
      </c>
      <c r="D10" s="13">
        <v>3017</v>
      </c>
      <c r="E10" s="225">
        <v>1692</v>
      </c>
      <c r="F10" s="225">
        <v>162</v>
      </c>
      <c r="G10" s="225">
        <v>82</v>
      </c>
      <c r="H10" s="225">
        <v>135</v>
      </c>
      <c r="I10" s="225">
        <v>168</v>
      </c>
      <c r="J10" s="225">
        <v>184</v>
      </c>
      <c r="K10" s="225">
        <v>487</v>
      </c>
      <c r="L10" s="225">
        <v>107</v>
      </c>
      <c r="M10" s="13">
        <v>8815</v>
      </c>
      <c r="N10" s="13">
        <v>2139</v>
      </c>
      <c r="O10" s="225">
        <v>982</v>
      </c>
      <c r="P10" s="225">
        <v>18</v>
      </c>
      <c r="Q10" s="225">
        <v>214</v>
      </c>
      <c r="R10" s="225">
        <v>137</v>
      </c>
      <c r="S10" s="225">
        <v>294</v>
      </c>
      <c r="T10" s="225">
        <v>222</v>
      </c>
      <c r="U10" s="225">
        <v>128</v>
      </c>
      <c r="V10" s="225">
        <v>144</v>
      </c>
      <c r="W10" s="13">
        <v>1216</v>
      </c>
      <c r="X10" s="225">
        <v>500</v>
      </c>
      <c r="Y10" s="225">
        <v>71</v>
      </c>
      <c r="Z10" s="225">
        <v>15</v>
      </c>
      <c r="AA10" s="225">
        <v>205</v>
      </c>
      <c r="AB10" s="225">
        <v>134</v>
      </c>
      <c r="AC10" s="225">
        <v>94</v>
      </c>
      <c r="AD10" s="225">
        <v>197</v>
      </c>
      <c r="AE10" s="13">
        <v>1271</v>
      </c>
      <c r="AF10" s="225">
        <v>364</v>
      </c>
      <c r="AG10" s="225">
        <v>131</v>
      </c>
      <c r="AH10" s="225">
        <v>130</v>
      </c>
      <c r="AI10" s="225">
        <v>122</v>
      </c>
      <c r="AJ10" s="225">
        <v>123</v>
      </c>
      <c r="AK10" s="225">
        <v>228</v>
      </c>
      <c r="AL10" s="225">
        <v>173</v>
      </c>
      <c r="AM10" s="13">
        <v>1003</v>
      </c>
      <c r="AN10" s="225">
        <v>323</v>
      </c>
      <c r="AO10" s="225">
        <v>120</v>
      </c>
      <c r="AP10" s="225">
        <v>85</v>
      </c>
      <c r="AQ10" s="225">
        <v>178</v>
      </c>
      <c r="AR10" s="225">
        <v>135</v>
      </c>
      <c r="AS10" s="225">
        <v>162</v>
      </c>
      <c r="AT10" s="13">
        <v>731</v>
      </c>
      <c r="AU10" s="225">
        <v>230</v>
      </c>
      <c r="AV10" s="225">
        <v>84</v>
      </c>
      <c r="AW10" s="225">
        <v>153</v>
      </c>
      <c r="AX10" s="225">
        <v>122</v>
      </c>
      <c r="AY10" s="225">
        <v>142</v>
      </c>
      <c r="AZ10" s="13">
        <v>657</v>
      </c>
      <c r="BA10" s="225">
        <v>237</v>
      </c>
      <c r="BB10" s="225">
        <v>108</v>
      </c>
      <c r="BC10" s="225">
        <v>194</v>
      </c>
      <c r="BD10" s="225">
        <v>63</v>
      </c>
      <c r="BE10" s="225">
        <v>55</v>
      </c>
      <c r="BF10" s="13">
        <v>446</v>
      </c>
      <c r="BG10" s="225">
        <v>134</v>
      </c>
      <c r="BH10" s="225">
        <v>110</v>
      </c>
      <c r="BI10" s="225">
        <v>173</v>
      </c>
      <c r="BJ10" s="225">
        <v>29</v>
      </c>
      <c r="BK10" s="13">
        <v>555</v>
      </c>
      <c r="BL10" s="225">
        <v>234</v>
      </c>
      <c r="BM10" s="225">
        <v>99</v>
      </c>
      <c r="BN10" s="225">
        <v>192</v>
      </c>
      <c r="BO10" s="225">
        <v>30</v>
      </c>
      <c r="BP10" s="13">
        <v>797</v>
      </c>
      <c r="BQ10" s="225">
        <v>152</v>
      </c>
      <c r="BR10" s="225">
        <v>95</v>
      </c>
      <c r="BS10" s="225">
        <v>132</v>
      </c>
      <c r="BT10" s="225">
        <v>193</v>
      </c>
      <c r="BU10" s="225">
        <v>108</v>
      </c>
      <c r="BV10" s="225">
        <v>117</v>
      </c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DW10" s="215"/>
      <c r="DX10" s="215"/>
      <c r="DY10" s="215"/>
      <c r="DZ10" s="215"/>
      <c r="EA10" s="215"/>
      <c r="EB10" s="215"/>
      <c r="EC10" s="215"/>
      <c r="ED10" s="215"/>
      <c r="EE10" s="215"/>
      <c r="EF10" s="215"/>
      <c r="EG10" s="215"/>
      <c r="EH10" s="215"/>
      <c r="EI10" s="215"/>
      <c r="EJ10" s="215"/>
      <c r="EK10" s="215"/>
      <c r="EL10" s="215"/>
      <c r="EM10" s="215"/>
      <c r="EN10" s="215"/>
      <c r="EO10" s="215"/>
      <c r="EP10" s="215"/>
      <c r="EQ10" s="215"/>
    </row>
    <row r="11" spans="1:147">
      <c r="A11" s="330" t="s">
        <v>74</v>
      </c>
      <c r="B11" s="5">
        <v>2017</v>
      </c>
      <c r="C11" s="6">
        <v>748</v>
      </c>
      <c r="D11" s="6">
        <v>162</v>
      </c>
      <c r="E11" s="7">
        <v>87</v>
      </c>
      <c r="F11" s="7">
        <v>10</v>
      </c>
      <c r="G11" s="7">
        <v>5</v>
      </c>
      <c r="H11" s="7">
        <v>11</v>
      </c>
      <c r="I11" s="7">
        <v>9</v>
      </c>
      <c r="J11" s="7">
        <v>9</v>
      </c>
      <c r="K11" s="7">
        <v>24</v>
      </c>
      <c r="L11" s="7">
        <v>7</v>
      </c>
      <c r="M11" s="6">
        <v>586</v>
      </c>
      <c r="N11" s="6">
        <v>155</v>
      </c>
      <c r="O11" s="7">
        <v>71</v>
      </c>
      <c r="P11" s="7">
        <v>0</v>
      </c>
      <c r="Q11" s="7">
        <v>17</v>
      </c>
      <c r="R11" s="7">
        <v>9</v>
      </c>
      <c r="S11" s="7">
        <v>22</v>
      </c>
      <c r="T11" s="7">
        <v>20</v>
      </c>
      <c r="U11" s="7">
        <v>9</v>
      </c>
      <c r="V11" s="7">
        <v>7</v>
      </c>
      <c r="W11" s="6">
        <v>56</v>
      </c>
      <c r="X11" s="7">
        <v>25</v>
      </c>
      <c r="Y11" s="7">
        <v>1</v>
      </c>
      <c r="Z11" s="7">
        <v>0</v>
      </c>
      <c r="AA11" s="7">
        <v>12</v>
      </c>
      <c r="AB11" s="7">
        <v>4</v>
      </c>
      <c r="AC11" s="7">
        <v>7</v>
      </c>
      <c r="AD11" s="7">
        <v>7</v>
      </c>
      <c r="AE11" s="6">
        <v>79</v>
      </c>
      <c r="AF11" s="7">
        <v>14</v>
      </c>
      <c r="AG11" s="7">
        <v>3</v>
      </c>
      <c r="AH11" s="7">
        <v>11</v>
      </c>
      <c r="AI11" s="7">
        <v>11</v>
      </c>
      <c r="AJ11" s="7">
        <v>11</v>
      </c>
      <c r="AK11" s="7">
        <v>16</v>
      </c>
      <c r="AL11" s="7">
        <v>13</v>
      </c>
      <c r="AM11" s="6">
        <v>81</v>
      </c>
      <c r="AN11" s="7">
        <v>22</v>
      </c>
      <c r="AO11" s="7">
        <v>9</v>
      </c>
      <c r="AP11" s="7">
        <v>6</v>
      </c>
      <c r="AQ11" s="7">
        <v>16</v>
      </c>
      <c r="AR11" s="7">
        <v>9</v>
      </c>
      <c r="AS11" s="7">
        <v>19</v>
      </c>
      <c r="AT11" s="6">
        <v>34</v>
      </c>
      <c r="AU11" s="7">
        <v>8</v>
      </c>
      <c r="AV11" s="7">
        <v>5</v>
      </c>
      <c r="AW11" s="7">
        <v>7</v>
      </c>
      <c r="AX11" s="7">
        <v>10</v>
      </c>
      <c r="AY11" s="7">
        <v>4</v>
      </c>
      <c r="AZ11" s="6">
        <v>52</v>
      </c>
      <c r="BA11" s="7">
        <v>18</v>
      </c>
      <c r="BB11" s="7">
        <v>9</v>
      </c>
      <c r="BC11" s="7">
        <v>18</v>
      </c>
      <c r="BD11" s="7">
        <v>5</v>
      </c>
      <c r="BE11" s="7">
        <v>2</v>
      </c>
      <c r="BF11" s="6">
        <v>41</v>
      </c>
      <c r="BG11" s="7">
        <v>16</v>
      </c>
      <c r="BH11" s="7">
        <v>10</v>
      </c>
      <c r="BI11" s="7">
        <v>11</v>
      </c>
      <c r="BJ11" s="7">
        <v>4</v>
      </c>
      <c r="BK11" s="6">
        <v>36</v>
      </c>
      <c r="BL11" s="7">
        <v>12</v>
      </c>
      <c r="BM11" s="7">
        <v>6</v>
      </c>
      <c r="BN11" s="7">
        <v>18</v>
      </c>
      <c r="BO11" s="7">
        <v>0</v>
      </c>
      <c r="BP11" s="6">
        <v>52</v>
      </c>
      <c r="BQ11" s="7">
        <v>9</v>
      </c>
      <c r="BR11" s="7">
        <v>8</v>
      </c>
      <c r="BS11" s="7">
        <v>12</v>
      </c>
      <c r="BT11" s="7">
        <v>9</v>
      </c>
      <c r="BU11" s="7">
        <v>12</v>
      </c>
      <c r="BV11" s="7">
        <v>2</v>
      </c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</row>
    <row r="12" spans="1:147">
      <c r="A12" s="331"/>
      <c r="B12" s="5">
        <v>2018</v>
      </c>
      <c r="C12" s="6">
        <v>683</v>
      </c>
      <c r="D12" s="6">
        <v>168</v>
      </c>
      <c r="E12" s="7">
        <v>89</v>
      </c>
      <c r="F12" s="7">
        <v>14</v>
      </c>
      <c r="G12" s="7">
        <v>7</v>
      </c>
      <c r="H12" s="7">
        <v>12</v>
      </c>
      <c r="I12" s="7">
        <v>8</v>
      </c>
      <c r="J12" s="7">
        <v>13</v>
      </c>
      <c r="K12" s="7">
        <v>17</v>
      </c>
      <c r="L12" s="7">
        <v>8</v>
      </c>
      <c r="M12" s="6">
        <v>515</v>
      </c>
      <c r="N12" s="6">
        <v>131</v>
      </c>
      <c r="O12" s="7">
        <v>52</v>
      </c>
      <c r="P12" s="7">
        <v>4</v>
      </c>
      <c r="Q12" s="7">
        <v>10</v>
      </c>
      <c r="R12" s="7">
        <v>12</v>
      </c>
      <c r="S12" s="7">
        <v>19</v>
      </c>
      <c r="T12" s="7">
        <v>13</v>
      </c>
      <c r="U12" s="7">
        <v>7</v>
      </c>
      <c r="V12" s="7">
        <v>14</v>
      </c>
      <c r="W12" s="6">
        <v>65</v>
      </c>
      <c r="X12" s="7">
        <v>31</v>
      </c>
      <c r="Y12" s="7">
        <v>0</v>
      </c>
      <c r="Z12" s="7">
        <v>0</v>
      </c>
      <c r="AA12" s="7">
        <v>11</v>
      </c>
      <c r="AB12" s="7">
        <v>5</v>
      </c>
      <c r="AC12" s="7">
        <v>6</v>
      </c>
      <c r="AD12" s="7">
        <v>12</v>
      </c>
      <c r="AE12" s="6">
        <v>64</v>
      </c>
      <c r="AF12" s="7">
        <v>17</v>
      </c>
      <c r="AG12" s="7">
        <v>5</v>
      </c>
      <c r="AH12" s="7">
        <v>8</v>
      </c>
      <c r="AI12" s="7">
        <v>16</v>
      </c>
      <c r="AJ12" s="7">
        <v>5</v>
      </c>
      <c r="AK12" s="7">
        <v>6</v>
      </c>
      <c r="AL12" s="7">
        <v>7</v>
      </c>
      <c r="AM12" s="6">
        <v>72</v>
      </c>
      <c r="AN12" s="7">
        <v>28</v>
      </c>
      <c r="AO12" s="7">
        <v>6</v>
      </c>
      <c r="AP12" s="7">
        <v>4</v>
      </c>
      <c r="AQ12" s="7">
        <v>13</v>
      </c>
      <c r="AR12" s="7">
        <v>14</v>
      </c>
      <c r="AS12" s="7">
        <v>7</v>
      </c>
      <c r="AT12" s="6">
        <v>44</v>
      </c>
      <c r="AU12" s="7">
        <v>10</v>
      </c>
      <c r="AV12" s="7">
        <v>11</v>
      </c>
      <c r="AW12" s="7">
        <v>9</v>
      </c>
      <c r="AX12" s="7">
        <v>8</v>
      </c>
      <c r="AY12" s="7">
        <v>6</v>
      </c>
      <c r="AZ12" s="6">
        <v>40</v>
      </c>
      <c r="BA12" s="7">
        <v>14</v>
      </c>
      <c r="BB12" s="7">
        <v>11</v>
      </c>
      <c r="BC12" s="7">
        <v>9</v>
      </c>
      <c r="BD12" s="7">
        <v>4</v>
      </c>
      <c r="BE12" s="7">
        <v>2</v>
      </c>
      <c r="BF12" s="6">
        <v>20</v>
      </c>
      <c r="BG12" s="7">
        <v>2</v>
      </c>
      <c r="BH12" s="7">
        <v>6</v>
      </c>
      <c r="BI12" s="7">
        <v>9</v>
      </c>
      <c r="BJ12" s="7">
        <v>3</v>
      </c>
      <c r="BK12" s="6">
        <v>32</v>
      </c>
      <c r="BL12" s="7">
        <v>11</v>
      </c>
      <c r="BM12" s="7">
        <v>7</v>
      </c>
      <c r="BN12" s="7">
        <v>12</v>
      </c>
      <c r="BO12" s="7">
        <v>2</v>
      </c>
      <c r="BP12" s="6">
        <v>47</v>
      </c>
      <c r="BQ12" s="7">
        <v>9</v>
      </c>
      <c r="BR12" s="7">
        <v>6</v>
      </c>
      <c r="BS12" s="7">
        <v>8</v>
      </c>
      <c r="BT12" s="7">
        <v>11</v>
      </c>
      <c r="BU12" s="7">
        <v>9</v>
      </c>
      <c r="BV12" s="7">
        <v>4</v>
      </c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  <c r="EN12" s="215"/>
      <c r="EO12" s="215"/>
      <c r="EP12" s="215"/>
      <c r="EQ12" s="215"/>
    </row>
    <row r="13" spans="1:147">
      <c r="A13" s="331"/>
      <c r="B13" s="5">
        <v>2019</v>
      </c>
      <c r="C13" s="6">
        <v>658</v>
      </c>
      <c r="D13" s="6">
        <v>135</v>
      </c>
      <c r="E13" s="7">
        <v>69</v>
      </c>
      <c r="F13" s="7">
        <v>8</v>
      </c>
      <c r="G13" s="7">
        <v>3</v>
      </c>
      <c r="H13" s="7">
        <v>9</v>
      </c>
      <c r="I13" s="7">
        <v>7</v>
      </c>
      <c r="J13" s="7">
        <v>13</v>
      </c>
      <c r="K13" s="7">
        <v>19</v>
      </c>
      <c r="L13" s="7">
        <v>7</v>
      </c>
      <c r="M13" s="6">
        <v>523</v>
      </c>
      <c r="N13" s="6">
        <v>151</v>
      </c>
      <c r="O13" s="7">
        <v>65</v>
      </c>
      <c r="P13" s="7">
        <v>4</v>
      </c>
      <c r="Q13" s="7">
        <v>12</v>
      </c>
      <c r="R13" s="7">
        <v>8</v>
      </c>
      <c r="S13" s="7">
        <v>20</v>
      </c>
      <c r="T13" s="7">
        <v>19</v>
      </c>
      <c r="U13" s="7">
        <v>12</v>
      </c>
      <c r="V13" s="7">
        <v>11</v>
      </c>
      <c r="W13" s="6">
        <v>61</v>
      </c>
      <c r="X13" s="7">
        <v>28</v>
      </c>
      <c r="Y13" s="7">
        <v>3</v>
      </c>
      <c r="Z13" s="7">
        <v>0</v>
      </c>
      <c r="AA13" s="7">
        <v>9</v>
      </c>
      <c r="AB13" s="7">
        <v>9</v>
      </c>
      <c r="AC13" s="7">
        <v>3</v>
      </c>
      <c r="AD13" s="7">
        <v>9</v>
      </c>
      <c r="AE13" s="6">
        <v>63</v>
      </c>
      <c r="AF13" s="7">
        <v>25</v>
      </c>
      <c r="AG13" s="7">
        <v>3</v>
      </c>
      <c r="AH13" s="7">
        <v>4</v>
      </c>
      <c r="AI13" s="7">
        <v>12</v>
      </c>
      <c r="AJ13" s="7">
        <v>3</v>
      </c>
      <c r="AK13" s="7">
        <v>9</v>
      </c>
      <c r="AL13" s="7">
        <v>7</v>
      </c>
      <c r="AM13" s="6">
        <v>68</v>
      </c>
      <c r="AN13" s="7">
        <v>24</v>
      </c>
      <c r="AO13" s="7">
        <v>10</v>
      </c>
      <c r="AP13" s="7">
        <v>5</v>
      </c>
      <c r="AQ13" s="7">
        <v>10</v>
      </c>
      <c r="AR13" s="7">
        <v>5</v>
      </c>
      <c r="AS13" s="7">
        <v>14</v>
      </c>
      <c r="AT13" s="6">
        <v>51</v>
      </c>
      <c r="AU13" s="7">
        <v>18</v>
      </c>
      <c r="AV13" s="7">
        <v>2</v>
      </c>
      <c r="AW13" s="7">
        <v>9</v>
      </c>
      <c r="AX13" s="7">
        <v>9</v>
      </c>
      <c r="AY13" s="7">
        <v>13</v>
      </c>
      <c r="AZ13" s="6">
        <v>38</v>
      </c>
      <c r="BA13" s="7">
        <v>9</v>
      </c>
      <c r="BB13" s="7">
        <v>10</v>
      </c>
      <c r="BC13" s="7">
        <v>14</v>
      </c>
      <c r="BD13" s="7">
        <v>2</v>
      </c>
      <c r="BE13" s="7">
        <v>3</v>
      </c>
      <c r="BF13" s="6">
        <v>23</v>
      </c>
      <c r="BG13" s="7">
        <v>12</v>
      </c>
      <c r="BH13" s="7">
        <v>4</v>
      </c>
      <c r="BI13" s="7">
        <v>7</v>
      </c>
      <c r="BJ13" s="7">
        <v>0</v>
      </c>
      <c r="BK13" s="6">
        <v>28</v>
      </c>
      <c r="BL13" s="7">
        <v>13</v>
      </c>
      <c r="BM13" s="7">
        <v>1</v>
      </c>
      <c r="BN13" s="7">
        <v>11</v>
      </c>
      <c r="BO13" s="7">
        <v>3</v>
      </c>
      <c r="BP13" s="6">
        <v>40</v>
      </c>
      <c r="BQ13" s="7">
        <v>7</v>
      </c>
      <c r="BR13" s="7">
        <v>6</v>
      </c>
      <c r="BS13" s="7">
        <v>7</v>
      </c>
      <c r="BT13" s="7">
        <v>15</v>
      </c>
      <c r="BU13" s="7">
        <v>3</v>
      </c>
      <c r="BV13" s="7">
        <v>2</v>
      </c>
      <c r="BW13" s="215"/>
      <c r="BX13" s="215"/>
      <c r="BY13" s="215"/>
      <c r="BZ13" s="215"/>
      <c r="CA13" s="215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5"/>
      <c r="DK13" s="215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5"/>
      <c r="DW13" s="215"/>
      <c r="DX13" s="215"/>
      <c r="DY13" s="215"/>
      <c r="DZ13" s="215"/>
      <c r="EA13" s="215"/>
      <c r="EB13" s="215"/>
      <c r="EC13" s="215"/>
      <c r="ED13" s="215"/>
      <c r="EE13" s="215"/>
      <c r="EF13" s="215"/>
      <c r="EG13" s="215"/>
      <c r="EH13" s="215"/>
      <c r="EI13" s="215"/>
      <c r="EJ13" s="215"/>
      <c r="EK13" s="215"/>
      <c r="EL13" s="215"/>
      <c r="EM13" s="215"/>
      <c r="EN13" s="215"/>
      <c r="EO13" s="215"/>
      <c r="EP13" s="215"/>
      <c r="EQ13" s="215"/>
    </row>
    <row r="14" spans="1:147">
      <c r="A14" s="331"/>
      <c r="B14" s="5">
        <v>2020</v>
      </c>
      <c r="C14" s="6">
        <v>607</v>
      </c>
      <c r="D14" s="6">
        <v>135</v>
      </c>
      <c r="E14" s="7">
        <v>72</v>
      </c>
      <c r="F14" s="7">
        <v>10</v>
      </c>
      <c r="G14" s="7">
        <v>5</v>
      </c>
      <c r="H14" s="7">
        <v>8</v>
      </c>
      <c r="I14" s="7">
        <v>13</v>
      </c>
      <c r="J14" s="7">
        <v>10</v>
      </c>
      <c r="K14" s="7">
        <v>15</v>
      </c>
      <c r="L14" s="7">
        <v>2</v>
      </c>
      <c r="M14" s="6">
        <v>472</v>
      </c>
      <c r="N14" s="6">
        <v>116</v>
      </c>
      <c r="O14" s="7">
        <v>55</v>
      </c>
      <c r="P14" s="7">
        <v>1</v>
      </c>
      <c r="Q14" s="7">
        <v>7</v>
      </c>
      <c r="R14" s="7">
        <v>8</v>
      </c>
      <c r="S14" s="7">
        <v>14</v>
      </c>
      <c r="T14" s="7">
        <v>9</v>
      </c>
      <c r="U14" s="7">
        <v>7</v>
      </c>
      <c r="V14" s="7">
        <v>15</v>
      </c>
      <c r="W14" s="6">
        <v>58</v>
      </c>
      <c r="X14" s="7">
        <v>25</v>
      </c>
      <c r="Y14" s="7">
        <v>1</v>
      </c>
      <c r="Z14" s="7">
        <v>0</v>
      </c>
      <c r="AA14" s="7">
        <v>13</v>
      </c>
      <c r="AB14" s="7">
        <v>3</v>
      </c>
      <c r="AC14" s="7">
        <v>4</v>
      </c>
      <c r="AD14" s="7">
        <v>12</v>
      </c>
      <c r="AE14" s="6">
        <v>72</v>
      </c>
      <c r="AF14" s="7">
        <v>14</v>
      </c>
      <c r="AG14" s="7">
        <v>2</v>
      </c>
      <c r="AH14" s="7">
        <v>9</v>
      </c>
      <c r="AI14" s="7">
        <v>15</v>
      </c>
      <c r="AJ14" s="7">
        <v>7</v>
      </c>
      <c r="AK14" s="7">
        <v>11</v>
      </c>
      <c r="AL14" s="7">
        <v>14</v>
      </c>
      <c r="AM14" s="6">
        <v>61</v>
      </c>
      <c r="AN14" s="7">
        <v>24</v>
      </c>
      <c r="AO14" s="7">
        <v>6</v>
      </c>
      <c r="AP14" s="7">
        <v>2</v>
      </c>
      <c r="AQ14" s="7">
        <v>10</v>
      </c>
      <c r="AR14" s="7">
        <v>8</v>
      </c>
      <c r="AS14" s="7">
        <v>11</v>
      </c>
      <c r="AT14" s="6">
        <v>40</v>
      </c>
      <c r="AU14" s="7">
        <v>16</v>
      </c>
      <c r="AV14" s="7">
        <v>2</v>
      </c>
      <c r="AW14" s="7">
        <v>4</v>
      </c>
      <c r="AX14" s="7">
        <v>6</v>
      </c>
      <c r="AY14" s="7">
        <v>12</v>
      </c>
      <c r="AZ14" s="6">
        <v>39</v>
      </c>
      <c r="BA14" s="7">
        <v>16</v>
      </c>
      <c r="BB14" s="7">
        <v>6</v>
      </c>
      <c r="BC14" s="7">
        <v>7</v>
      </c>
      <c r="BD14" s="7">
        <v>2</v>
      </c>
      <c r="BE14" s="7">
        <v>8</v>
      </c>
      <c r="BF14" s="6">
        <v>22</v>
      </c>
      <c r="BG14" s="7">
        <v>8</v>
      </c>
      <c r="BH14" s="7">
        <v>4</v>
      </c>
      <c r="BI14" s="7">
        <v>9</v>
      </c>
      <c r="BJ14" s="7">
        <v>1</v>
      </c>
      <c r="BK14" s="6">
        <v>16</v>
      </c>
      <c r="BL14" s="7">
        <v>7</v>
      </c>
      <c r="BM14" s="7">
        <v>0</v>
      </c>
      <c r="BN14" s="7">
        <v>8</v>
      </c>
      <c r="BO14" s="7">
        <v>1</v>
      </c>
      <c r="BP14" s="6">
        <v>48</v>
      </c>
      <c r="BQ14" s="7">
        <v>13</v>
      </c>
      <c r="BR14" s="7">
        <v>9</v>
      </c>
      <c r="BS14" s="7">
        <v>11</v>
      </c>
      <c r="BT14" s="7">
        <v>4</v>
      </c>
      <c r="BU14" s="7">
        <v>8</v>
      </c>
      <c r="BV14" s="7">
        <v>3</v>
      </c>
      <c r="BW14" s="215"/>
      <c r="BX14" s="215"/>
      <c r="BY14" s="215"/>
      <c r="BZ14" s="215"/>
      <c r="CA14" s="215"/>
      <c r="CB14" s="215"/>
      <c r="CC14" s="215"/>
      <c r="CD14" s="215"/>
      <c r="CE14" s="215"/>
      <c r="CF14" s="215"/>
      <c r="CG14" s="215"/>
      <c r="CH14" s="215"/>
      <c r="CI14" s="215"/>
      <c r="CJ14" s="215"/>
      <c r="CK14" s="215"/>
      <c r="CL14" s="215"/>
      <c r="CM14" s="215"/>
      <c r="CN14" s="215"/>
      <c r="CO14" s="215"/>
      <c r="CP14" s="215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  <c r="DA14" s="215"/>
      <c r="DB14" s="215"/>
      <c r="DC14" s="215"/>
      <c r="DD14" s="215"/>
      <c r="DE14" s="215"/>
      <c r="DF14" s="215"/>
      <c r="DG14" s="215"/>
      <c r="DH14" s="215"/>
      <c r="DI14" s="215"/>
      <c r="DJ14" s="215"/>
      <c r="DK14" s="215"/>
      <c r="DL14" s="215"/>
      <c r="DM14" s="215"/>
      <c r="DN14" s="215"/>
      <c r="DO14" s="215"/>
      <c r="DP14" s="215"/>
      <c r="DQ14" s="215"/>
      <c r="DR14" s="215"/>
      <c r="DS14" s="215"/>
      <c r="DT14" s="215"/>
      <c r="DU14" s="215"/>
      <c r="DV14" s="215"/>
      <c r="DW14" s="215"/>
      <c r="DX14" s="215"/>
      <c r="DY14" s="215"/>
      <c r="DZ14" s="215"/>
      <c r="EA14" s="215"/>
      <c r="EB14" s="215"/>
      <c r="EC14" s="215"/>
      <c r="ED14" s="215"/>
      <c r="EE14" s="215"/>
      <c r="EF14" s="215"/>
      <c r="EG14" s="215"/>
      <c r="EH14" s="215"/>
      <c r="EI14" s="215"/>
      <c r="EJ14" s="215"/>
      <c r="EK14" s="215"/>
      <c r="EL14" s="215"/>
      <c r="EM14" s="215"/>
      <c r="EN14" s="215"/>
      <c r="EO14" s="215"/>
      <c r="EP14" s="215"/>
      <c r="EQ14" s="215"/>
    </row>
    <row r="15" spans="1:147">
      <c r="A15" s="331"/>
      <c r="B15" s="5">
        <v>2021</v>
      </c>
      <c r="C15" s="14">
        <v>565</v>
      </c>
      <c r="D15" s="14">
        <v>122</v>
      </c>
      <c r="E15" s="15">
        <v>68</v>
      </c>
      <c r="F15" s="15">
        <v>5</v>
      </c>
      <c r="G15" s="15">
        <v>5</v>
      </c>
      <c r="H15" s="15">
        <v>8</v>
      </c>
      <c r="I15" s="15">
        <v>7</v>
      </c>
      <c r="J15" s="15">
        <v>10</v>
      </c>
      <c r="K15" s="15">
        <v>13</v>
      </c>
      <c r="L15" s="15">
        <v>6</v>
      </c>
      <c r="M15" s="14">
        <v>443</v>
      </c>
      <c r="N15" s="14">
        <v>110</v>
      </c>
      <c r="O15" s="15">
        <v>44</v>
      </c>
      <c r="P15" s="15">
        <v>0</v>
      </c>
      <c r="Q15" s="15">
        <v>11</v>
      </c>
      <c r="R15" s="15">
        <v>12</v>
      </c>
      <c r="S15" s="15">
        <v>14</v>
      </c>
      <c r="T15" s="15">
        <v>13</v>
      </c>
      <c r="U15" s="15">
        <v>7</v>
      </c>
      <c r="V15" s="15">
        <v>9</v>
      </c>
      <c r="W15" s="14">
        <v>61</v>
      </c>
      <c r="X15" s="15">
        <v>26</v>
      </c>
      <c r="Y15" s="15">
        <v>2</v>
      </c>
      <c r="Z15" s="15">
        <v>1</v>
      </c>
      <c r="AA15" s="15">
        <v>9</v>
      </c>
      <c r="AB15" s="15">
        <v>7</v>
      </c>
      <c r="AC15" s="15">
        <v>1</v>
      </c>
      <c r="AD15" s="15">
        <v>15</v>
      </c>
      <c r="AE15" s="14">
        <v>66</v>
      </c>
      <c r="AF15" s="15">
        <v>18</v>
      </c>
      <c r="AG15" s="15">
        <v>3</v>
      </c>
      <c r="AH15" s="15">
        <v>5</v>
      </c>
      <c r="AI15" s="15">
        <v>9</v>
      </c>
      <c r="AJ15" s="15">
        <v>8</v>
      </c>
      <c r="AK15" s="15">
        <v>11</v>
      </c>
      <c r="AL15" s="15">
        <v>12</v>
      </c>
      <c r="AM15" s="14">
        <v>55</v>
      </c>
      <c r="AN15" s="15">
        <v>21</v>
      </c>
      <c r="AO15" s="15">
        <v>4</v>
      </c>
      <c r="AP15" s="15">
        <v>2</v>
      </c>
      <c r="AQ15" s="15">
        <v>11</v>
      </c>
      <c r="AR15" s="15">
        <v>5</v>
      </c>
      <c r="AS15" s="15">
        <v>12</v>
      </c>
      <c r="AT15" s="14">
        <v>28</v>
      </c>
      <c r="AU15" s="15">
        <v>10</v>
      </c>
      <c r="AV15" s="15">
        <v>3</v>
      </c>
      <c r="AW15" s="15">
        <v>6</v>
      </c>
      <c r="AX15" s="15">
        <v>6</v>
      </c>
      <c r="AY15" s="15">
        <v>3</v>
      </c>
      <c r="AZ15" s="14">
        <v>31</v>
      </c>
      <c r="BA15" s="15">
        <v>8</v>
      </c>
      <c r="BB15" s="15">
        <v>10</v>
      </c>
      <c r="BC15" s="15">
        <v>9</v>
      </c>
      <c r="BD15" s="15">
        <v>3</v>
      </c>
      <c r="BE15" s="15">
        <v>1</v>
      </c>
      <c r="BF15" s="14">
        <v>23</v>
      </c>
      <c r="BG15" s="15">
        <v>6</v>
      </c>
      <c r="BH15" s="15">
        <v>7</v>
      </c>
      <c r="BI15" s="15">
        <v>10</v>
      </c>
      <c r="BJ15" s="15">
        <v>0</v>
      </c>
      <c r="BK15" s="14">
        <v>36</v>
      </c>
      <c r="BL15" s="15">
        <v>12</v>
      </c>
      <c r="BM15" s="15">
        <v>6</v>
      </c>
      <c r="BN15" s="15">
        <v>13</v>
      </c>
      <c r="BO15" s="15">
        <v>5</v>
      </c>
      <c r="BP15" s="14">
        <v>33</v>
      </c>
      <c r="BQ15" s="15">
        <v>6</v>
      </c>
      <c r="BR15" s="15">
        <v>4</v>
      </c>
      <c r="BS15" s="15">
        <v>6</v>
      </c>
      <c r="BT15" s="15">
        <v>9</v>
      </c>
      <c r="BU15" s="15">
        <v>5</v>
      </c>
      <c r="BV15" s="15">
        <v>3</v>
      </c>
      <c r="BW15" s="215"/>
      <c r="BX15" s="215"/>
      <c r="BY15" s="215"/>
      <c r="BZ15" s="215"/>
      <c r="CA15" s="215"/>
      <c r="CB15" s="215"/>
      <c r="CC15" s="215"/>
      <c r="CD15" s="215"/>
      <c r="CE15" s="215"/>
      <c r="CF15" s="215"/>
      <c r="CG15" s="215"/>
      <c r="CH15" s="215"/>
      <c r="CI15" s="215"/>
      <c r="CJ15" s="215"/>
      <c r="CK15" s="215"/>
      <c r="CL15" s="215"/>
      <c r="CM15" s="215"/>
      <c r="CN15" s="215"/>
      <c r="CO15" s="215"/>
      <c r="CP15" s="215"/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  <c r="DA15" s="215"/>
      <c r="DB15" s="215"/>
      <c r="DC15" s="215"/>
      <c r="DD15" s="215"/>
      <c r="DE15" s="215"/>
      <c r="DF15" s="215"/>
      <c r="DG15" s="215"/>
      <c r="DH15" s="215"/>
      <c r="DI15" s="215"/>
      <c r="DJ15" s="215"/>
      <c r="DK15" s="215"/>
      <c r="DL15" s="215"/>
      <c r="DM15" s="215"/>
      <c r="DN15" s="215"/>
      <c r="DO15" s="215"/>
      <c r="DP15" s="215"/>
      <c r="DQ15" s="215"/>
      <c r="DR15" s="215"/>
      <c r="DS15" s="215"/>
      <c r="DT15" s="215"/>
      <c r="DU15" s="215"/>
      <c r="DV15" s="215"/>
      <c r="DW15" s="215"/>
      <c r="DX15" s="215"/>
      <c r="DY15" s="215"/>
      <c r="DZ15" s="215"/>
      <c r="EA15" s="215"/>
      <c r="EB15" s="215"/>
      <c r="EC15" s="215"/>
      <c r="ED15" s="215"/>
      <c r="EE15" s="215"/>
      <c r="EF15" s="215"/>
      <c r="EG15" s="215"/>
      <c r="EH15" s="215"/>
      <c r="EI15" s="215"/>
      <c r="EJ15" s="215"/>
      <c r="EK15" s="215"/>
      <c r="EL15" s="215"/>
      <c r="EM15" s="215"/>
      <c r="EN15" s="215"/>
      <c r="EO15" s="215"/>
      <c r="EP15" s="215"/>
      <c r="EQ15" s="215"/>
    </row>
    <row r="16" spans="1:147">
      <c r="A16" s="331"/>
      <c r="B16" s="16">
        <v>2022</v>
      </c>
      <c r="C16" s="14">
        <v>527</v>
      </c>
      <c r="D16" s="14">
        <v>110</v>
      </c>
      <c r="E16" s="15">
        <v>57</v>
      </c>
      <c r="F16" s="15">
        <v>4</v>
      </c>
      <c r="G16" s="15">
        <v>1</v>
      </c>
      <c r="H16" s="15">
        <v>6</v>
      </c>
      <c r="I16" s="15">
        <v>7</v>
      </c>
      <c r="J16" s="15">
        <v>7</v>
      </c>
      <c r="K16" s="15">
        <v>18</v>
      </c>
      <c r="L16" s="15">
        <v>10</v>
      </c>
      <c r="M16" s="14">
        <v>417</v>
      </c>
      <c r="N16" s="14">
        <v>105</v>
      </c>
      <c r="O16" s="15">
        <v>50</v>
      </c>
      <c r="P16" s="15">
        <v>2</v>
      </c>
      <c r="Q16" s="15">
        <v>5</v>
      </c>
      <c r="R16" s="15">
        <v>10</v>
      </c>
      <c r="S16" s="15">
        <v>12</v>
      </c>
      <c r="T16" s="15">
        <v>10</v>
      </c>
      <c r="U16" s="15">
        <v>5</v>
      </c>
      <c r="V16" s="15">
        <v>11</v>
      </c>
      <c r="W16" s="14">
        <v>70</v>
      </c>
      <c r="X16" s="15">
        <v>24</v>
      </c>
      <c r="Y16" s="15">
        <v>5</v>
      </c>
      <c r="Z16" s="15">
        <v>1</v>
      </c>
      <c r="AA16" s="15">
        <v>14</v>
      </c>
      <c r="AB16" s="15">
        <v>9</v>
      </c>
      <c r="AC16" s="15">
        <v>6</v>
      </c>
      <c r="AD16" s="15">
        <v>11</v>
      </c>
      <c r="AE16" s="14">
        <v>51</v>
      </c>
      <c r="AF16" s="15">
        <v>15</v>
      </c>
      <c r="AG16" s="15">
        <v>5</v>
      </c>
      <c r="AH16" s="15">
        <v>2</v>
      </c>
      <c r="AI16" s="15">
        <v>5</v>
      </c>
      <c r="AJ16" s="15">
        <v>2</v>
      </c>
      <c r="AK16" s="15">
        <v>14</v>
      </c>
      <c r="AL16" s="15">
        <v>8</v>
      </c>
      <c r="AM16" s="14">
        <v>45</v>
      </c>
      <c r="AN16" s="15">
        <v>14</v>
      </c>
      <c r="AO16" s="15">
        <v>10</v>
      </c>
      <c r="AP16" s="15">
        <v>6</v>
      </c>
      <c r="AQ16" s="15">
        <v>6</v>
      </c>
      <c r="AR16" s="15">
        <v>5</v>
      </c>
      <c r="AS16" s="15">
        <v>4</v>
      </c>
      <c r="AT16" s="14">
        <v>38</v>
      </c>
      <c r="AU16" s="15">
        <v>14</v>
      </c>
      <c r="AV16" s="15">
        <v>4</v>
      </c>
      <c r="AW16" s="15">
        <v>3</v>
      </c>
      <c r="AX16" s="15">
        <v>7</v>
      </c>
      <c r="AY16" s="15">
        <v>10</v>
      </c>
      <c r="AZ16" s="14">
        <v>29</v>
      </c>
      <c r="BA16" s="15">
        <v>8</v>
      </c>
      <c r="BB16" s="15">
        <v>7</v>
      </c>
      <c r="BC16" s="15">
        <v>11</v>
      </c>
      <c r="BD16" s="15">
        <v>2</v>
      </c>
      <c r="BE16" s="15">
        <v>1</v>
      </c>
      <c r="BF16" s="14">
        <v>24</v>
      </c>
      <c r="BG16" s="15">
        <v>7</v>
      </c>
      <c r="BH16" s="15">
        <v>5</v>
      </c>
      <c r="BI16" s="15">
        <v>10</v>
      </c>
      <c r="BJ16" s="15">
        <v>2</v>
      </c>
      <c r="BK16" s="14">
        <v>19</v>
      </c>
      <c r="BL16" s="15">
        <v>8</v>
      </c>
      <c r="BM16" s="15">
        <v>3</v>
      </c>
      <c r="BN16" s="15">
        <v>6</v>
      </c>
      <c r="BO16" s="15">
        <v>2</v>
      </c>
      <c r="BP16" s="14">
        <v>36</v>
      </c>
      <c r="BQ16" s="15">
        <v>5</v>
      </c>
      <c r="BR16" s="15">
        <v>6</v>
      </c>
      <c r="BS16" s="15">
        <v>8</v>
      </c>
      <c r="BT16" s="15">
        <v>5</v>
      </c>
      <c r="BU16" s="15">
        <v>6</v>
      </c>
      <c r="BV16" s="15">
        <v>6</v>
      </c>
      <c r="BW16" s="215"/>
      <c r="BX16" s="215"/>
      <c r="BY16" s="215"/>
      <c r="BZ16" s="215"/>
      <c r="CA16" s="215"/>
      <c r="CB16" s="215"/>
      <c r="CC16" s="215"/>
      <c r="CD16" s="215"/>
      <c r="CE16" s="215"/>
      <c r="CF16" s="215"/>
      <c r="CG16" s="215"/>
      <c r="CH16" s="215"/>
      <c r="CI16" s="215"/>
      <c r="CJ16" s="215"/>
      <c r="CK16" s="215"/>
      <c r="CL16" s="215"/>
      <c r="CM16" s="215"/>
      <c r="CN16" s="215"/>
      <c r="CO16" s="215"/>
      <c r="CP16" s="215"/>
      <c r="CQ16" s="215"/>
      <c r="CR16" s="215"/>
      <c r="CS16" s="215"/>
      <c r="CT16" s="215"/>
      <c r="CU16" s="215"/>
      <c r="CV16" s="215"/>
      <c r="CW16" s="215"/>
      <c r="CX16" s="215"/>
      <c r="CY16" s="215"/>
      <c r="CZ16" s="215"/>
      <c r="DA16" s="215"/>
      <c r="DB16" s="215"/>
      <c r="DC16" s="215"/>
      <c r="DD16" s="215"/>
      <c r="DE16" s="215"/>
      <c r="DF16" s="215"/>
      <c r="DG16" s="215"/>
      <c r="DH16" s="215"/>
      <c r="DI16" s="215"/>
      <c r="DJ16" s="215"/>
      <c r="DK16" s="215"/>
      <c r="DL16" s="215"/>
      <c r="DM16" s="215"/>
      <c r="DN16" s="215"/>
      <c r="DO16" s="215"/>
      <c r="DP16" s="215"/>
      <c r="DQ16" s="215"/>
      <c r="DR16" s="215"/>
      <c r="DS16" s="215"/>
      <c r="DT16" s="215"/>
      <c r="DU16" s="215"/>
      <c r="DV16" s="215"/>
      <c r="DW16" s="215"/>
      <c r="DX16" s="215"/>
      <c r="DY16" s="215"/>
      <c r="DZ16" s="215"/>
      <c r="EA16" s="215"/>
      <c r="EB16" s="215"/>
      <c r="EC16" s="215"/>
      <c r="ED16" s="215"/>
      <c r="EE16" s="215"/>
      <c r="EF16" s="215"/>
      <c r="EG16" s="215"/>
      <c r="EH16" s="215"/>
      <c r="EI16" s="215"/>
      <c r="EJ16" s="215"/>
      <c r="EK16" s="215"/>
      <c r="EL16" s="215"/>
      <c r="EM16" s="215"/>
      <c r="EN16" s="215"/>
      <c r="EO16" s="215"/>
      <c r="EP16" s="215"/>
      <c r="EQ16" s="215"/>
    </row>
    <row r="17" spans="1:147">
      <c r="A17" s="331"/>
      <c r="B17" s="5">
        <v>2023</v>
      </c>
      <c r="C17" s="17">
        <v>562</v>
      </c>
      <c r="D17" s="17">
        <v>111</v>
      </c>
      <c r="E17" s="18">
        <v>55</v>
      </c>
      <c r="F17" s="18">
        <v>6</v>
      </c>
      <c r="G17" s="18">
        <v>6</v>
      </c>
      <c r="H17" s="18">
        <v>3</v>
      </c>
      <c r="I17" s="18">
        <v>8</v>
      </c>
      <c r="J17" s="18">
        <v>8</v>
      </c>
      <c r="K17" s="18">
        <v>18</v>
      </c>
      <c r="L17" s="18">
        <v>7</v>
      </c>
      <c r="M17" s="17">
        <v>451</v>
      </c>
      <c r="N17" s="17">
        <v>114</v>
      </c>
      <c r="O17" s="18">
        <v>43</v>
      </c>
      <c r="P17" s="18">
        <v>2</v>
      </c>
      <c r="Q17" s="18">
        <v>7</v>
      </c>
      <c r="R17" s="18">
        <v>11</v>
      </c>
      <c r="S17" s="18">
        <v>21</v>
      </c>
      <c r="T17" s="18">
        <v>13</v>
      </c>
      <c r="U17" s="18">
        <v>9</v>
      </c>
      <c r="V17" s="18">
        <v>8</v>
      </c>
      <c r="W17" s="17">
        <v>46</v>
      </c>
      <c r="X17" s="18">
        <v>16</v>
      </c>
      <c r="Y17" s="18">
        <v>1</v>
      </c>
      <c r="Z17" s="18">
        <v>0</v>
      </c>
      <c r="AA17" s="18">
        <v>10</v>
      </c>
      <c r="AB17" s="18">
        <v>7</v>
      </c>
      <c r="AC17" s="18">
        <v>7</v>
      </c>
      <c r="AD17" s="18">
        <v>5</v>
      </c>
      <c r="AE17" s="17">
        <v>58</v>
      </c>
      <c r="AF17" s="18">
        <v>13</v>
      </c>
      <c r="AG17" s="18">
        <v>6</v>
      </c>
      <c r="AH17" s="18">
        <v>9</v>
      </c>
      <c r="AI17" s="18">
        <v>4</v>
      </c>
      <c r="AJ17" s="18">
        <v>5</v>
      </c>
      <c r="AK17" s="18">
        <v>12</v>
      </c>
      <c r="AL17" s="18">
        <v>9</v>
      </c>
      <c r="AM17" s="17">
        <v>45</v>
      </c>
      <c r="AN17" s="18">
        <v>18</v>
      </c>
      <c r="AO17" s="18">
        <v>6</v>
      </c>
      <c r="AP17" s="18">
        <v>4</v>
      </c>
      <c r="AQ17" s="18">
        <v>6</v>
      </c>
      <c r="AR17" s="18">
        <v>7</v>
      </c>
      <c r="AS17" s="18">
        <v>4</v>
      </c>
      <c r="AT17" s="17">
        <v>47</v>
      </c>
      <c r="AU17" s="18">
        <v>12</v>
      </c>
      <c r="AV17" s="18">
        <v>9</v>
      </c>
      <c r="AW17" s="18">
        <v>8</v>
      </c>
      <c r="AX17" s="18">
        <v>3</v>
      </c>
      <c r="AY17" s="18">
        <v>15</v>
      </c>
      <c r="AZ17" s="17">
        <v>33</v>
      </c>
      <c r="BA17" s="18">
        <v>9</v>
      </c>
      <c r="BB17" s="18">
        <v>7</v>
      </c>
      <c r="BC17" s="18">
        <v>12</v>
      </c>
      <c r="BD17" s="18">
        <v>1</v>
      </c>
      <c r="BE17" s="18">
        <v>4</v>
      </c>
      <c r="BF17" s="17">
        <v>36</v>
      </c>
      <c r="BG17" s="18">
        <v>10</v>
      </c>
      <c r="BH17" s="18">
        <v>8</v>
      </c>
      <c r="BI17" s="18">
        <v>15</v>
      </c>
      <c r="BJ17" s="18">
        <v>3</v>
      </c>
      <c r="BK17" s="17">
        <v>43</v>
      </c>
      <c r="BL17" s="18">
        <v>16</v>
      </c>
      <c r="BM17" s="18">
        <v>12</v>
      </c>
      <c r="BN17" s="18">
        <v>11</v>
      </c>
      <c r="BO17" s="18">
        <v>4</v>
      </c>
      <c r="BP17" s="17">
        <v>29</v>
      </c>
      <c r="BQ17" s="18">
        <v>6</v>
      </c>
      <c r="BR17" s="18">
        <v>3</v>
      </c>
      <c r="BS17" s="18">
        <v>6</v>
      </c>
      <c r="BT17" s="18">
        <v>9</v>
      </c>
      <c r="BU17" s="18">
        <v>4</v>
      </c>
      <c r="BV17" s="18">
        <v>1</v>
      </c>
      <c r="BW17" s="215"/>
      <c r="BX17" s="215"/>
      <c r="BY17" s="215"/>
      <c r="BZ17" s="215"/>
      <c r="CA17" s="215"/>
      <c r="CB17" s="215"/>
      <c r="CC17" s="215"/>
      <c r="CD17" s="215"/>
      <c r="CE17" s="215"/>
      <c r="CF17" s="215"/>
      <c r="CG17" s="215"/>
      <c r="CH17" s="215"/>
      <c r="CI17" s="215"/>
      <c r="CJ17" s="215"/>
      <c r="CK17" s="215"/>
      <c r="CL17" s="215"/>
      <c r="CM17" s="215"/>
      <c r="CN17" s="215"/>
      <c r="CO17" s="215"/>
      <c r="CP17" s="215"/>
      <c r="CQ17" s="215"/>
      <c r="CR17" s="215"/>
      <c r="CS17" s="215"/>
      <c r="CT17" s="215"/>
      <c r="CU17" s="215"/>
      <c r="CV17" s="215"/>
      <c r="CW17" s="215"/>
      <c r="CX17" s="215"/>
      <c r="CY17" s="215"/>
      <c r="CZ17" s="215"/>
      <c r="DA17" s="215"/>
      <c r="DB17" s="215"/>
      <c r="DC17" s="215"/>
      <c r="DD17" s="215"/>
      <c r="DE17" s="215"/>
      <c r="DF17" s="215"/>
      <c r="DG17" s="215"/>
      <c r="DH17" s="215"/>
      <c r="DI17" s="215"/>
      <c r="DJ17" s="215"/>
      <c r="DK17" s="215"/>
      <c r="DL17" s="215"/>
      <c r="DM17" s="215"/>
      <c r="DN17" s="215"/>
      <c r="DO17" s="215"/>
      <c r="DP17" s="215"/>
      <c r="DQ17" s="215"/>
      <c r="DR17" s="215"/>
      <c r="DS17" s="215"/>
      <c r="DT17" s="215"/>
      <c r="DU17" s="215"/>
      <c r="DV17" s="215"/>
      <c r="DW17" s="215"/>
      <c r="DX17" s="215"/>
      <c r="DY17" s="215"/>
      <c r="DZ17" s="215"/>
      <c r="EA17" s="215"/>
      <c r="EB17" s="215"/>
      <c r="EC17" s="215"/>
      <c r="ED17" s="215"/>
      <c r="EE17" s="215"/>
      <c r="EF17" s="215"/>
      <c r="EG17" s="215"/>
      <c r="EH17" s="215"/>
      <c r="EI17" s="215"/>
      <c r="EJ17" s="215"/>
      <c r="EK17" s="215"/>
      <c r="EL17" s="215"/>
      <c r="EM17" s="215"/>
      <c r="EN17" s="215"/>
      <c r="EO17" s="215"/>
      <c r="EP17" s="215"/>
      <c r="EQ17" s="215"/>
    </row>
    <row r="18" spans="1:147">
      <c r="A18" s="331"/>
      <c r="B18" s="19">
        <v>2024</v>
      </c>
      <c r="C18" s="43">
        <v>566</v>
      </c>
      <c r="D18" s="43">
        <v>133</v>
      </c>
      <c r="E18" s="44">
        <v>69</v>
      </c>
      <c r="F18" s="44">
        <v>14</v>
      </c>
      <c r="G18" s="44">
        <v>4</v>
      </c>
      <c r="H18" s="44">
        <v>3</v>
      </c>
      <c r="I18" s="44">
        <v>15</v>
      </c>
      <c r="J18" s="44">
        <v>10</v>
      </c>
      <c r="K18" s="44">
        <v>12</v>
      </c>
      <c r="L18" s="44">
        <v>6</v>
      </c>
      <c r="M18" s="43">
        <v>433</v>
      </c>
      <c r="N18" s="43">
        <v>109</v>
      </c>
      <c r="O18" s="44">
        <v>43</v>
      </c>
      <c r="P18" s="44">
        <v>1</v>
      </c>
      <c r="Q18" s="44">
        <v>7</v>
      </c>
      <c r="R18" s="44">
        <v>12</v>
      </c>
      <c r="S18" s="44">
        <v>16</v>
      </c>
      <c r="T18" s="44">
        <v>9</v>
      </c>
      <c r="U18" s="44">
        <v>14</v>
      </c>
      <c r="V18" s="44">
        <v>7</v>
      </c>
      <c r="W18" s="43">
        <v>51</v>
      </c>
      <c r="X18" s="44">
        <v>21</v>
      </c>
      <c r="Y18" s="44">
        <v>1</v>
      </c>
      <c r="Z18" s="44">
        <v>2</v>
      </c>
      <c r="AA18" s="44">
        <v>10</v>
      </c>
      <c r="AB18" s="44">
        <v>5</v>
      </c>
      <c r="AC18" s="44">
        <v>2</v>
      </c>
      <c r="AD18" s="44">
        <v>10</v>
      </c>
      <c r="AE18" s="43">
        <v>57</v>
      </c>
      <c r="AF18" s="44">
        <v>18</v>
      </c>
      <c r="AG18" s="44">
        <v>8</v>
      </c>
      <c r="AH18" s="44">
        <v>3</v>
      </c>
      <c r="AI18" s="44">
        <v>3</v>
      </c>
      <c r="AJ18" s="44">
        <v>6</v>
      </c>
      <c r="AK18" s="44">
        <v>7</v>
      </c>
      <c r="AL18" s="44">
        <v>12</v>
      </c>
      <c r="AM18" s="43">
        <v>47</v>
      </c>
      <c r="AN18" s="44">
        <v>21</v>
      </c>
      <c r="AO18" s="44">
        <v>2</v>
      </c>
      <c r="AP18" s="44">
        <v>6</v>
      </c>
      <c r="AQ18" s="44">
        <v>8</v>
      </c>
      <c r="AR18" s="44">
        <v>5</v>
      </c>
      <c r="AS18" s="44">
        <v>5</v>
      </c>
      <c r="AT18" s="43">
        <v>29</v>
      </c>
      <c r="AU18" s="44">
        <v>6</v>
      </c>
      <c r="AV18" s="44">
        <v>4</v>
      </c>
      <c r="AW18" s="44">
        <v>7</v>
      </c>
      <c r="AX18" s="44">
        <v>7</v>
      </c>
      <c r="AY18" s="44">
        <v>5</v>
      </c>
      <c r="AZ18" s="43">
        <v>41</v>
      </c>
      <c r="BA18" s="44">
        <v>23</v>
      </c>
      <c r="BB18" s="44">
        <v>8</v>
      </c>
      <c r="BC18" s="44">
        <v>7</v>
      </c>
      <c r="BD18" s="44">
        <v>2</v>
      </c>
      <c r="BE18" s="44">
        <v>1</v>
      </c>
      <c r="BF18" s="43">
        <v>23</v>
      </c>
      <c r="BG18" s="44">
        <v>5</v>
      </c>
      <c r="BH18" s="44">
        <v>6</v>
      </c>
      <c r="BI18" s="44">
        <v>9</v>
      </c>
      <c r="BJ18" s="44">
        <v>3</v>
      </c>
      <c r="BK18" s="43">
        <v>35</v>
      </c>
      <c r="BL18" s="44">
        <v>12</v>
      </c>
      <c r="BM18" s="44">
        <v>14</v>
      </c>
      <c r="BN18" s="44">
        <v>9</v>
      </c>
      <c r="BO18" s="44">
        <v>0</v>
      </c>
      <c r="BP18" s="43">
        <v>41</v>
      </c>
      <c r="BQ18" s="44">
        <v>6</v>
      </c>
      <c r="BR18" s="44">
        <v>9</v>
      </c>
      <c r="BS18" s="44">
        <v>11</v>
      </c>
      <c r="BT18" s="44">
        <v>11</v>
      </c>
      <c r="BU18" s="44">
        <v>1</v>
      </c>
      <c r="BV18" s="44">
        <v>3</v>
      </c>
      <c r="BW18" s="215"/>
      <c r="BX18" s="215"/>
      <c r="BY18" s="215"/>
      <c r="BZ18" s="215"/>
      <c r="CA18" s="215"/>
      <c r="CB18" s="215"/>
      <c r="CC18" s="215"/>
      <c r="CD18" s="215"/>
      <c r="CE18" s="215"/>
      <c r="CF18" s="215"/>
      <c r="CG18" s="215"/>
      <c r="CH18" s="215"/>
      <c r="CI18" s="215"/>
      <c r="CJ18" s="215"/>
      <c r="CK18" s="215"/>
      <c r="CL18" s="215"/>
      <c r="CM18" s="215"/>
      <c r="CN18" s="215"/>
      <c r="CO18" s="215"/>
      <c r="CP18" s="215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  <c r="DA18" s="215"/>
      <c r="DB18" s="215"/>
      <c r="DC18" s="215"/>
      <c r="DD18" s="215"/>
      <c r="DE18" s="215"/>
      <c r="DF18" s="215"/>
      <c r="DG18" s="215"/>
      <c r="DH18" s="215"/>
      <c r="DI18" s="215"/>
      <c r="DJ18" s="215"/>
      <c r="DK18" s="215"/>
      <c r="DL18" s="215"/>
      <c r="DM18" s="215"/>
      <c r="DN18" s="215"/>
      <c r="DO18" s="215"/>
      <c r="DP18" s="215"/>
      <c r="DQ18" s="215"/>
      <c r="DR18" s="215"/>
      <c r="DS18" s="215"/>
      <c r="DT18" s="215"/>
      <c r="DU18" s="215"/>
      <c r="DV18" s="215"/>
      <c r="DW18" s="215"/>
      <c r="DX18" s="215"/>
      <c r="DY18" s="215"/>
      <c r="DZ18" s="215"/>
      <c r="EA18" s="215"/>
      <c r="EB18" s="215"/>
      <c r="EC18" s="215"/>
      <c r="ED18" s="215"/>
      <c r="EE18" s="215"/>
      <c r="EF18" s="215"/>
      <c r="EG18" s="215"/>
      <c r="EH18" s="215"/>
      <c r="EI18" s="215"/>
      <c r="EJ18" s="215"/>
      <c r="EK18" s="215"/>
      <c r="EL18" s="215"/>
      <c r="EM18" s="215"/>
      <c r="EN18" s="215"/>
      <c r="EO18" s="215"/>
      <c r="EP18" s="215"/>
      <c r="EQ18" s="215"/>
    </row>
    <row r="19" spans="1:147">
      <c r="A19" s="333"/>
      <c r="B19" s="19">
        <v>2025</v>
      </c>
      <c r="C19" s="20">
        <v>524</v>
      </c>
      <c r="D19" s="20">
        <v>114</v>
      </c>
      <c r="E19" s="226">
        <v>66</v>
      </c>
      <c r="F19" s="226">
        <v>6</v>
      </c>
      <c r="G19" s="226">
        <v>4</v>
      </c>
      <c r="H19" s="226">
        <v>0</v>
      </c>
      <c r="I19" s="226">
        <v>5</v>
      </c>
      <c r="J19" s="226">
        <v>13</v>
      </c>
      <c r="K19" s="226">
        <v>16</v>
      </c>
      <c r="L19" s="226">
        <v>4</v>
      </c>
      <c r="M19" s="20">
        <v>410</v>
      </c>
      <c r="N19" s="20">
        <v>102</v>
      </c>
      <c r="O19" s="226">
        <v>44</v>
      </c>
      <c r="P19" s="226">
        <v>1</v>
      </c>
      <c r="Q19" s="226">
        <v>7</v>
      </c>
      <c r="R19" s="226">
        <v>16</v>
      </c>
      <c r="S19" s="226">
        <v>17</v>
      </c>
      <c r="T19" s="226">
        <v>8</v>
      </c>
      <c r="U19" s="226">
        <v>6</v>
      </c>
      <c r="V19" s="226">
        <v>3</v>
      </c>
      <c r="W19" s="20">
        <v>59</v>
      </c>
      <c r="X19" s="226">
        <v>19</v>
      </c>
      <c r="Y19" s="226">
        <v>3</v>
      </c>
      <c r="Z19" s="226">
        <v>0</v>
      </c>
      <c r="AA19" s="226">
        <v>9</v>
      </c>
      <c r="AB19" s="226">
        <v>8</v>
      </c>
      <c r="AC19" s="226">
        <v>6</v>
      </c>
      <c r="AD19" s="226">
        <v>14</v>
      </c>
      <c r="AE19" s="20">
        <v>48</v>
      </c>
      <c r="AF19" s="226">
        <v>15</v>
      </c>
      <c r="AG19" s="226">
        <v>2</v>
      </c>
      <c r="AH19" s="226">
        <v>6</v>
      </c>
      <c r="AI19" s="226">
        <v>5</v>
      </c>
      <c r="AJ19" s="226">
        <v>5</v>
      </c>
      <c r="AK19" s="226">
        <v>9</v>
      </c>
      <c r="AL19" s="226">
        <v>6</v>
      </c>
      <c r="AM19" s="20">
        <v>35</v>
      </c>
      <c r="AN19" s="226">
        <v>15</v>
      </c>
      <c r="AO19" s="226">
        <v>3</v>
      </c>
      <c r="AP19" s="226">
        <v>3</v>
      </c>
      <c r="AQ19" s="226">
        <v>5</v>
      </c>
      <c r="AR19" s="226">
        <v>1</v>
      </c>
      <c r="AS19" s="226">
        <v>8</v>
      </c>
      <c r="AT19" s="20">
        <v>43</v>
      </c>
      <c r="AU19" s="226">
        <v>17</v>
      </c>
      <c r="AV19" s="226">
        <v>6</v>
      </c>
      <c r="AW19" s="226">
        <v>8</v>
      </c>
      <c r="AX19" s="226">
        <v>6</v>
      </c>
      <c r="AY19" s="226">
        <v>6</v>
      </c>
      <c r="AZ19" s="20">
        <v>34</v>
      </c>
      <c r="BA19" s="226">
        <v>10</v>
      </c>
      <c r="BB19" s="226">
        <v>6</v>
      </c>
      <c r="BC19" s="226">
        <v>12</v>
      </c>
      <c r="BD19" s="226">
        <v>4</v>
      </c>
      <c r="BE19" s="226">
        <v>2</v>
      </c>
      <c r="BF19" s="20">
        <v>22</v>
      </c>
      <c r="BG19" s="226">
        <v>4</v>
      </c>
      <c r="BH19" s="226">
        <v>7</v>
      </c>
      <c r="BI19" s="226">
        <v>9</v>
      </c>
      <c r="BJ19" s="226">
        <v>2</v>
      </c>
      <c r="BK19" s="20">
        <v>27</v>
      </c>
      <c r="BL19" s="226">
        <v>12</v>
      </c>
      <c r="BM19" s="226">
        <v>3</v>
      </c>
      <c r="BN19" s="226">
        <v>7</v>
      </c>
      <c r="BO19" s="226">
        <v>5</v>
      </c>
      <c r="BP19" s="20">
        <v>40</v>
      </c>
      <c r="BQ19" s="226">
        <v>4</v>
      </c>
      <c r="BR19" s="226">
        <v>2</v>
      </c>
      <c r="BS19" s="226">
        <v>9</v>
      </c>
      <c r="BT19" s="226">
        <v>18</v>
      </c>
      <c r="BU19" s="226">
        <v>3</v>
      </c>
      <c r="BV19" s="226">
        <v>4</v>
      </c>
      <c r="BW19" s="215"/>
      <c r="BX19" s="215"/>
      <c r="BY19" s="215"/>
      <c r="BZ19" s="215"/>
      <c r="CA19" s="215"/>
      <c r="CB19" s="215"/>
      <c r="CC19" s="215"/>
      <c r="CD19" s="215"/>
      <c r="CE19" s="215"/>
      <c r="CF19" s="215"/>
      <c r="CG19" s="215"/>
      <c r="CH19" s="215"/>
      <c r="CI19" s="215"/>
      <c r="CJ19" s="215"/>
      <c r="CK19" s="215"/>
      <c r="CL19" s="215"/>
      <c r="CM19" s="215"/>
      <c r="CN19" s="215"/>
      <c r="CO19" s="215"/>
      <c r="CP19" s="215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  <c r="DA19" s="215"/>
      <c r="DB19" s="215"/>
      <c r="DC19" s="215"/>
      <c r="DD19" s="215"/>
      <c r="DE19" s="215"/>
      <c r="DF19" s="215"/>
      <c r="DG19" s="215"/>
      <c r="DH19" s="215"/>
      <c r="DI19" s="215"/>
      <c r="DJ19" s="215"/>
      <c r="DK19" s="215"/>
      <c r="DL19" s="215"/>
      <c r="DM19" s="215"/>
      <c r="DN19" s="215"/>
      <c r="DO19" s="215"/>
      <c r="DP19" s="215"/>
      <c r="DQ19" s="215"/>
      <c r="DR19" s="215"/>
      <c r="DS19" s="215"/>
      <c r="DT19" s="215"/>
      <c r="DU19" s="215"/>
      <c r="DV19" s="215"/>
      <c r="DW19" s="215"/>
      <c r="DX19" s="215"/>
      <c r="DY19" s="215"/>
      <c r="DZ19" s="215"/>
      <c r="EA19" s="215"/>
      <c r="EB19" s="215"/>
      <c r="EC19" s="215"/>
      <c r="ED19" s="215"/>
      <c r="EE19" s="215"/>
      <c r="EF19" s="215"/>
      <c r="EG19" s="215"/>
      <c r="EH19" s="215"/>
      <c r="EI19" s="215"/>
      <c r="EJ19" s="215"/>
      <c r="EK19" s="215"/>
      <c r="EL19" s="215"/>
      <c r="EM19" s="215"/>
      <c r="EN19" s="215"/>
      <c r="EO19" s="215"/>
      <c r="EP19" s="215"/>
      <c r="EQ19" s="215"/>
    </row>
    <row r="20" spans="1:147">
      <c r="A20" s="330" t="s">
        <v>75</v>
      </c>
      <c r="B20" s="5">
        <v>2014</v>
      </c>
      <c r="C20" s="6">
        <v>1670</v>
      </c>
      <c r="D20" s="6">
        <v>678</v>
      </c>
      <c r="E20" s="7">
        <v>504</v>
      </c>
      <c r="F20" s="7">
        <v>15</v>
      </c>
      <c r="G20" s="7">
        <v>19</v>
      </c>
      <c r="H20" s="7">
        <v>13</v>
      </c>
      <c r="I20" s="7">
        <v>22</v>
      </c>
      <c r="J20" s="7">
        <v>19</v>
      </c>
      <c r="K20" s="7">
        <v>72</v>
      </c>
      <c r="L20" s="7">
        <v>14</v>
      </c>
      <c r="M20" s="6">
        <v>980</v>
      </c>
      <c r="N20" s="6">
        <v>239</v>
      </c>
      <c r="O20" s="7">
        <v>116</v>
      </c>
      <c r="P20" s="7">
        <v>2</v>
      </c>
      <c r="Q20" s="7">
        <v>19</v>
      </c>
      <c r="R20" s="7">
        <v>15</v>
      </c>
      <c r="S20" s="7">
        <v>27</v>
      </c>
      <c r="T20" s="7">
        <v>33</v>
      </c>
      <c r="U20" s="7">
        <v>10</v>
      </c>
      <c r="V20" s="7">
        <v>17</v>
      </c>
      <c r="W20" s="6">
        <v>133</v>
      </c>
      <c r="X20" s="7">
        <v>45</v>
      </c>
      <c r="Y20" s="7">
        <v>8</v>
      </c>
      <c r="Z20" s="7">
        <v>0</v>
      </c>
      <c r="AA20" s="7">
        <v>21</v>
      </c>
      <c r="AB20" s="7">
        <v>30</v>
      </c>
      <c r="AC20" s="7">
        <v>5</v>
      </c>
      <c r="AD20" s="7">
        <v>24</v>
      </c>
      <c r="AE20" s="6">
        <v>212</v>
      </c>
      <c r="AF20" s="7">
        <v>67</v>
      </c>
      <c r="AG20" s="7">
        <v>27</v>
      </c>
      <c r="AH20" s="7">
        <v>23</v>
      </c>
      <c r="AI20" s="7">
        <v>23</v>
      </c>
      <c r="AJ20" s="7">
        <v>20</v>
      </c>
      <c r="AK20" s="7">
        <v>22</v>
      </c>
      <c r="AL20" s="7">
        <v>30</v>
      </c>
      <c r="AM20" s="6">
        <v>140</v>
      </c>
      <c r="AN20" s="7">
        <v>61</v>
      </c>
      <c r="AO20" s="7">
        <v>18</v>
      </c>
      <c r="AP20" s="7">
        <v>9</v>
      </c>
      <c r="AQ20" s="7">
        <v>15</v>
      </c>
      <c r="AR20" s="7">
        <v>15</v>
      </c>
      <c r="AS20" s="7">
        <v>22</v>
      </c>
      <c r="AT20" s="6">
        <v>43</v>
      </c>
      <c r="AU20" s="7">
        <v>18</v>
      </c>
      <c r="AV20" s="7">
        <v>3</v>
      </c>
      <c r="AW20" s="7">
        <v>11</v>
      </c>
      <c r="AX20" s="7">
        <v>4</v>
      </c>
      <c r="AY20" s="7">
        <v>7</v>
      </c>
      <c r="AZ20" s="6">
        <v>62</v>
      </c>
      <c r="BA20" s="7">
        <v>23</v>
      </c>
      <c r="BB20" s="7">
        <v>16</v>
      </c>
      <c r="BC20" s="7">
        <v>10</v>
      </c>
      <c r="BD20" s="7">
        <v>10</v>
      </c>
      <c r="BE20" s="7">
        <v>3</v>
      </c>
      <c r="BF20" s="6">
        <v>28</v>
      </c>
      <c r="BG20" s="7">
        <v>5</v>
      </c>
      <c r="BH20" s="7">
        <v>5</v>
      </c>
      <c r="BI20" s="7">
        <v>12</v>
      </c>
      <c r="BJ20" s="7">
        <v>6</v>
      </c>
      <c r="BK20" s="6">
        <v>37</v>
      </c>
      <c r="BL20" s="7">
        <v>8</v>
      </c>
      <c r="BM20" s="7">
        <v>7</v>
      </c>
      <c r="BN20" s="7">
        <v>17</v>
      </c>
      <c r="BO20" s="7">
        <v>5</v>
      </c>
      <c r="BP20" s="6">
        <v>86</v>
      </c>
      <c r="BQ20" s="7">
        <v>26</v>
      </c>
      <c r="BR20" s="7">
        <v>13</v>
      </c>
      <c r="BS20" s="7">
        <v>14</v>
      </c>
      <c r="BT20" s="7">
        <v>22</v>
      </c>
      <c r="BU20" s="7">
        <v>7</v>
      </c>
      <c r="BV20" s="7">
        <v>4</v>
      </c>
      <c r="BW20" s="215"/>
      <c r="BX20" s="215"/>
      <c r="BY20" s="215"/>
      <c r="BZ20" s="215"/>
      <c r="CA20" s="215"/>
      <c r="CB20" s="215"/>
      <c r="CC20" s="215"/>
      <c r="CD20" s="215"/>
      <c r="CE20" s="215"/>
      <c r="CF20" s="215"/>
      <c r="CG20" s="215"/>
      <c r="CH20" s="215"/>
      <c r="CI20" s="215"/>
      <c r="CJ20" s="215"/>
      <c r="CK20" s="215"/>
      <c r="CL20" s="215"/>
      <c r="CM20" s="215"/>
      <c r="CN20" s="215"/>
      <c r="CO20" s="215"/>
      <c r="CP20" s="215"/>
      <c r="CQ20" s="215"/>
      <c r="CR20" s="215"/>
      <c r="CS20" s="215"/>
      <c r="CT20" s="215"/>
      <c r="CU20" s="215"/>
      <c r="CV20" s="215"/>
      <c r="CW20" s="215"/>
      <c r="CX20" s="215"/>
      <c r="CY20" s="215"/>
      <c r="CZ20" s="215"/>
      <c r="DA20" s="215"/>
      <c r="DB20" s="215"/>
      <c r="DC20" s="215"/>
      <c r="DD20" s="215"/>
      <c r="DE20" s="215"/>
      <c r="DF20" s="215"/>
      <c r="DG20" s="215"/>
      <c r="DH20" s="215"/>
      <c r="DI20" s="215"/>
      <c r="DJ20" s="215"/>
      <c r="DK20" s="215"/>
      <c r="DL20" s="215"/>
      <c r="DM20" s="215"/>
      <c r="DN20" s="215"/>
      <c r="DO20" s="215"/>
      <c r="DP20" s="215"/>
      <c r="DQ20" s="215"/>
      <c r="DR20" s="215"/>
      <c r="DS20" s="215"/>
      <c r="DT20" s="215"/>
      <c r="DU20" s="215"/>
      <c r="DV20" s="215"/>
      <c r="DW20" s="215"/>
      <c r="DX20" s="215"/>
      <c r="DY20" s="215"/>
      <c r="DZ20" s="215"/>
      <c r="EA20" s="215"/>
      <c r="EB20" s="215"/>
      <c r="EC20" s="215"/>
      <c r="ED20" s="215"/>
      <c r="EE20" s="215"/>
      <c r="EF20" s="215"/>
      <c r="EG20" s="215"/>
      <c r="EH20" s="215"/>
      <c r="EI20" s="215"/>
      <c r="EJ20" s="215"/>
      <c r="EK20" s="215"/>
      <c r="EL20" s="215"/>
      <c r="EM20" s="215"/>
      <c r="EN20" s="215"/>
      <c r="EO20" s="215"/>
      <c r="EP20" s="215"/>
      <c r="EQ20" s="215"/>
    </row>
    <row r="21" spans="1:147">
      <c r="A21" s="331"/>
      <c r="B21" s="5">
        <v>2015</v>
      </c>
      <c r="C21" s="6">
        <v>1798</v>
      </c>
      <c r="D21" s="6">
        <v>775</v>
      </c>
      <c r="E21" s="7">
        <v>553</v>
      </c>
      <c r="F21" s="7">
        <v>23</v>
      </c>
      <c r="G21" s="7">
        <v>18</v>
      </c>
      <c r="H21" s="7">
        <v>10</v>
      </c>
      <c r="I21" s="7">
        <v>22</v>
      </c>
      <c r="J21" s="7">
        <v>19</v>
      </c>
      <c r="K21" s="7">
        <v>104</v>
      </c>
      <c r="L21" s="7">
        <v>26</v>
      </c>
      <c r="M21" s="6">
        <v>1001</v>
      </c>
      <c r="N21" s="6">
        <v>165</v>
      </c>
      <c r="O21" s="7">
        <v>63</v>
      </c>
      <c r="P21" s="7">
        <v>2</v>
      </c>
      <c r="Q21" s="7">
        <v>13</v>
      </c>
      <c r="R21" s="7">
        <v>16</v>
      </c>
      <c r="S21" s="7">
        <v>27</v>
      </c>
      <c r="T21" s="7">
        <v>24</v>
      </c>
      <c r="U21" s="7">
        <v>4</v>
      </c>
      <c r="V21" s="7">
        <v>16</v>
      </c>
      <c r="W21" s="6">
        <v>163</v>
      </c>
      <c r="X21" s="7">
        <v>66</v>
      </c>
      <c r="Y21" s="7">
        <v>7</v>
      </c>
      <c r="Z21" s="7">
        <v>0</v>
      </c>
      <c r="AA21" s="7">
        <v>24</v>
      </c>
      <c r="AB21" s="7">
        <v>22</v>
      </c>
      <c r="AC21" s="7">
        <v>1</v>
      </c>
      <c r="AD21" s="7">
        <v>43</v>
      </c>
      <c r="AE21" s="6">
        <v>196</v>
      </c>
      <c r="AF21" s="7">
        <v>78</v>
      </c>
      <c r="AG21" s="7">
        <v>16</v>
      </c>
      <c r="AH21" s="7">
        <v>20</v>
      </c>
      <c r="AI21" s="7">
        <v>25</v>
      </c>
      <c r="AJ21" s="7">
        <v>17</v>
      </c>
      <c r="AK21" s="7">
        <v>15</v>
      </c>
      <c r="AL21" s="7">
        <v>25</v>
      </c>
      <c r="AM21" s="6">
        <v>187</v>
      </c>
      <c r="AN21" s="7">
        <v>71</v>
      </c>
      <c r="AO21" s="7">
        <v>31</v>
      </c>
      <c r="AP21" s="7">
        <v>12</v>
      </c>
      <c r="AQ21" s="7">
        <v>19</v>
      </c>
      <c r="AR21" s="7">
        <v>28</v>
      </c>
      <c r="AS21" s="7">
        <v>26</v>
      </c>
      <c r="AT21" s="6">
        <v>62</v>
      </c>
      <c r="AU21" s="7">
        <v>25</v>
      </c>
      <c r="AV21" s="7">
        <v>9</v>
      </c>
      <c r="AW21" s="7">
        <v>6</v>
      </c>
      <c r="AX21" s="7">
        <v>11</v>
      </c>
      <c r="AY21" s="7">
        <v>11</v>
      </c>
      <c r="AZ21" s="6">
        <v>55</v>
      </c>
      <c r="BA21" s="7">
        <v>18</v>
      </c>
      <c r="BB21" s="7">
        <v>7</v>
      </c>
      <c r="BC21" s="7">
        <v>10</v>
      </c>
      <c r="BD21" s="7">
        <v>10</v>
      </c>
      <c r="BE21" s="7">
        <v>10</v>
      </c>
      <c r="BF21" s="6">
        <v>40</v>
      </c>
      <c r="BG21" s="7">
        <v>11</v>
      </c>
      <c r="BH21" s="7">
        <v>11</v>
      </c>
      <c r="BI21" s="7">
        <v>12</v>
      </c>
      <c r="BJ21" s="7">
        <v>6</v>
      </c>
      <c r="BK21" s="6">
        <v>30</v>
      </c>
      <c r="BL21" s="7">
        <v>6</v>
      </c>
      <c r="BM21" s="7">
        <v>10</v>
      </c>
      <c r="BN21" s="7">
        <v>13</v>
      </c>
      <c r="BO21" s="7">
        <v>1</v>
      </c>
      <c r="BP21" s="6">
        <v>103</v>
      </c>
      <c r="BQ21" s="7">
        <v>31</v>
      </c>
      <c r="BR21" s="7">
        <v>8</v>
      </c>
      <c r="BS21" s="7">
        <v>13</v>
      </c>
      <c r="BT21" s="7">
        <v>28</v>
      </c>
      <c r="BU21" s="7">
        <v>20</v>
      </c>
      <c r="BV21" s="7">
        <v>3</v>
      </c>
      <c r="BW21" s="215"/>
      <c r="BX21" s="215"/>
      <c r="BY21" s="215"/>
      <c r="BZ21" s="215"/>
      <c r="CA21" s="215"/>
      <c r="CB21" s="215"/>
      <c r="CC21" s="215"/>
      <c r="CD21" s="215"/>
      <c r="CE21" s="215"/>
      <c r="CF21" s="215"/>
      <c r="CG21" s="215"/>
      <c r="CH21" s="215"/>
      <c r="CI21" s="215"/>
      <c r="CJ21" s="215"/>
      <c r="CK21" s="215"/>
      <c r="CL21" s="215"/>
      <c r="CM21" s="215"/>
      <c r="CN21" s="215"/>
      <c r="CO21" s="215"/>
      <c r="CP21" s="215"/>
      <c r="CQ21" s="215"/>
      <c r="CR21" s="215"/>
      <c r="CS21" s="215"/>
      <c r="CT21" s="215"/>
      <c r="CU21" s="215"/>
      <c r="CV21" s="215"/>
      <c r="CW21" s="215"/>
      <c r="CX21" s="215"/>
      <c r="CY21" s="215"/>
      <c r="CZ21" s="215"/>
      <c r="DA21" s="215"/>
      <c r="DB21" s="215"/>
      <c r="DC21" s="215"/>
      <c r="DD21" s="215"/>
      <c r="DE21" s="215"/>
      <c r="DF21" s="215"/>
      <c r="DG21" s="215"/>
      <c r="DH21" s="215"/>
      <c r="DI21" s="215"/>
      <c r="DJ21" s="215"/>
      <c r="DK21" s="215"/>
      <c r="DL21" s="215"/>
      <c r="DM21" s="215"/>
      <c r="DN21" s="215"/>
      <c r="DO21" s="215"/>
      <c r="DP21" s="215"/>
      <c r="DQ21" s="215"/>
      <c r="DR21" s="215"/>
      <c r="DS21" s="215"/>
      <c r="DT21" s="215"/>
      <c r="DU21" s="215"/>
      <c r="DV21" s="215"/>
      <c r="DW21" s="215"/>
      <c r="DX21" s="215"/>
      <c r="DY21" s="215"/>
      <c r="DZ21" s="215"/>
      <c r="EA21" s="215"/>
      <c r="EB21" s="215"/>
      <c r="EC21" s="215"/>
      <c r="ED21" s="215"/>
      <c r="EE21" s="215"/>
      <c r="EF21" s="215"/>
      <c r="EG21" s="215"/>
      <c r="EH21" s="215"/>
      <c r="EI21" s="215"/>
      <c r="EJ21" s="215"/>
      <c r="EK21" s="215"/>
      <c r="EL21" s="215"/>
      <c r="EM21" s="215"/>
      <c r="EN21" s="215"/>
      <c r="EO21" s="215"/>
      <c r="EP21" s="215"/>
      <c r="EQ21" s="215"/>
    </row>
    <row r="22" spans="1:147">
      <c r="A22" s="331"/>
      <c r="B22" s="5">
        <v>2016</v>
      </c>
      <c r="C22" s="6">
        <v>1746</v>
      </c>
      <c r="D22" s="6">
        <v>735</v>
      </c>
      <c r="E22" s="7">
        <v>512</v>
      </c>
      <c r="F22" s="7">
        <v>38</v>
      </c>
      <c r="G22" s="7">
        <v>16</v>
      </c>
      <c r="H22" s="7">
        <v>16</v>
      </c>
      <c r="I22" s="7">
        <v>25</v>
      </c>
      <c r="J22" s="7">
        <v>23</v>
      </c>
      <c r="K22" s="7">
        <v>89</v>
      </c>
      <c r="L22" s="7">
        <v>16</v>
      </c>
      <c r="M22" s="6">
        <v>986</v>
      </c>
      <c r="N22" s="6">
        <v>214</v>
      </c>
      <c r="O22" s="7">
        <v>97</v>
      </c>
      <c r="P22" s="7">
        <v>2</v>
      </c>
      <c r="Q22" s="7">
        <v>12</v>
      </c>
      <c r="R22" s="7">
        <v>13</v>
      </c>
      <c r="S22" s="7">
        <v>24</v>
      </c>
      <c r="T22" s="7">
        <v>25</v>
      </c>
      <c r="U22" s="7">
        <v>24</v>
      </c>
      <c r="V22" s="7">
        <v>17</v>
      </c>
      <c r="W22" s="6">
        <v>150</v>
      </c>
      <c r="X22" s="7">
        <v>66</v>
      </c>
      <c r="Y22" s="7">
        <v>13</v>
      </c>
      <c r="Z22" s="7">
        <v>1</v>
      </c>
      <c r="AA22" s="7">
        <v>26</v>
      </c>
      <c r="AB22" s="7">
        <v>24</v>
      </c>
      <c r="AC22" s="7">
        <v>4</v>
      </c>
      <c r="AD22" s="7">
        <v>16</v>
      </c>
      <c r="AE22" s="6">
        <v>171</v>
      </c>
      <c r="AF22" s="7">
        <v>61</v>
      </c>
      <c r="AG22" s="7">
        <v>13</v>
      </c>
      <c r="AH22" s="7">
        <v>20</v>
      </c>
      <c r="AI22" s="7">
        <v>19</v>
      </c>
      <c r="AJ22" s="7">
        <v>14</v>
      </c>
      <c r="AK22" s="7">
        <v>25</v>
      </c>
      <c r="AL22" s="7">
        <v>19</v>
      </c>
      <c r="AM22" s="6">
        <v>171</v>
      </c>
      <c r="AN22" s="7">
        <v>56</v>
      </c>
      <c r="AO22" s="7">
        <v>18</v>
      </c>
      <c r="AP22" s="7">
        <v>14</v>
      </c>
      <c r="AQ22" s="7">
        <v>27</v>
      </c>
      <c r="AR22" s="7">
        <v>26</v>
      </c>
      <c r="AS22" s="7">
        <v>30</v>
      </c>
      <c r="AT22" s="6">
        <v>70</v>
      </c>
      <c r="AU22" s="7">
        <v>34</v>
      </c>
      <c r="AV22" s="7">
        <v>8</v>
      </c>
      <c r="AW22" s="7">
        <v>8</v>
      </c>
      <c r="AX22" s="7">
        <v>6</v>
      </c>
      <c r="AY22" s="7">
        <v>14</v>
      </c>
      <c r="AZ22" s="6">
        <v>51</v>
      </c>
      <c r="BA22" s="7">
        <v>17</v>
      </c>
      <c r="BB22" s="7">
        <v>12</v>
      </c>
      <c r="BC22" s="7">
        <v>9</v>
      </c>
      <c r="BD22" s="7">
        <v>8</v>
      </c>
      <c r="BE22" s="7">
        <v>5</v>
      </c>
      <c r="BF22" s="6">
        <v>35</v>
      </c>
      <c r="BG22" s="7">
        <v>15</v>
      </c>
      <c r="BH22" s="7">
        <v>4</v>
      </c>
      <c r="BI22" s="7">
        <v>5</v>
      </c>
      <c r="BJ22" s="7">
        <v>11</v>
      </c>
      <c r="BK22" s="6">
        <v>27</v>
      </c>
      <c r="BL22" s="7">
        <v>8</v>
      </c>
      <c r="BM22" s="7">
        <v>6</v>
      </c>
      <c r="BN22" s="7">
        <v>11</v>
      </c>
      <c r="BO22" s="7">
        <v>2</v>
      </c>
      <c r="BP22" s="6">
        <v>97</v>
      </c>
      <c r="BQ22" s="7">
        <v>18</v>
      </c>
      <c r="BR22" s="7">
        <v>15</v>
      </c>
      <c r="BS22" s="7">
        <v>6</v>
      </c>
      <c r="BT22" s="7">
        <v>20</v>
      </c>
      <c r="BU22" s="7">
        <v>23</v>
      </c>
      <c r="BV22" s="7">
        <v>15</v>
      </c>
      <c r="BW22" s="215"/>
      <c r="BX22" s="215"/>
      <c r="BY22" s="215"/>
      <c r="BZ22" s="215"/>
      <c r="CA22" s="215"/>
      <c r="CB22" s="215"/>
      <c r="CC22" s="215"/>
      <c r="CD22" s="215"/>
      <c r="CE22" s="215"/>
      <c r="CF22" s="215"/>
      <c r="CG22" s="215"/>
      <c r="CH22" s="215"/>
      <c r="CI22" s="215"/>
      <c r="CJ22" s="215"/>
      <c r="CK22" s="215"/>
      <c r="CL22" s="215"/>
      <c r="CM22" s="215"/>
      <c r="CN22" s="215"/>
      <c r="CO22" s="215"/>
      <c r="CP22" s="215"/>
      <c r="CQ22" s="215"/>
      <c r="CR22" s="215"/>
      <c r="CS22" s="215"/>
      <c r="CT22" s="215"/>
      <c r="CU22" s="215"/>
      <c r="CV22" s="215"/>
      <c r="CW22" s="215"/>
      <c r="CX22" s="215"/>
      <c r="CY22" s="215"/>
      <c r="CZ22" s="215"/>
      <c r="DA22" s="215"/>
      <c r="DB22" s="215"/>
      <c r="DC22" s="215"/>
      <c r="DD22" s="215"/>
      <c r="DE22" s="215"/>
      <c r="DF22" s="215"/>
      <c r="DG22" s="215"/>
      <c r="DH22" s="215"/>
      <c r="DI22" s="215"/>
      <c r="DJ22" s="215"/>
      <c r="DK22" s="215"/>
      <c r="DL22" s="215"/>
      <c r="DM22" s="215"/>
      <c r="DN22" s="215"/>
      <c r="DO22" s="215"/>
      <c r="DP22" s="215"/>
      <c r="DQ22" s="215"/>
      <c r="DR22" s="215"/>
      <c r="DS22" s="215"/>
      <c r="DT22" s="215"/>
      <c r="DU22" s="215"/>
      <c r="DV22" s="215"/>
      <c r="DW22" s="215"/>
      <c r="DX22" s="215"/>
      <c r="DY22" s="215"/>
      <c r="DZ22" s="215"/>
      <c r="EA22" s="215"/>
      <c r="EB22" s="215"/>
      <c r="EC22" s="215"/>
      <c r="ED22" s="215"/>
      <c r="EE22" s="215"/>
      <c r="EF22" s="215"/>
      <c r="EG22" s="215"/>
      <c r="EH22" s="215"/>
      <c r="EI22" s="215"/>
      <c r="EJ22" s="215"/>
      <c r="EK22" s="215"/>
      <c r="EL22" s="215"/>
      <c r="EM22" s="215"/>
      <c r="EN22" s="215"/>
      <c r="EO22" s="215"/>
      <c r="EP22" s="215"/>
      <c r="EQ22" s="215"/>
    </row>
    <row r="23" spans="1:147">
      <c r="A23" s="331"/>
      <c r="B23" s="5">
        <v>2017</v>
      </c>
      <c r="C23" s="6">
        <v>1256</v>
      </c>
      <c r="D23" s="6">
        <v>512</v>
      </c>
      <c r="E23" s="7">
        <v>347</v>
      </c>
      <c r="F23" s="7">
        <v>25</v>
      </c>
      <c r="G23" s="7">
        <v>7</v>
      </c>
      <c r="H23" s="7">
        <v>11</v>
      </c>
      <c r="I23" s="7">
        <v>26</v>
      </c>
      <c r="J23" s="7">
        <v>20</v>
      </c>
      <c r="K23" s="7">
        <v>54</v>
      </c>
      <c r="L23" s="7">
        <v>22</v>
      </c>
      <c r="M23" s="6">
        <v>724</v>
      </c>
      <c r="N23" s="6">
        <v>117</v>
      </c>
      <c r="O23" s="7">
        <v>64</v>
      </c>
      <c r="P23" s="7">
        <v>1</v>
      </c>
      <c r="Q23" s="7">
        <v>7</v>
      </c>
      <c r="R23" s="7">
        <v>6</v>
      </c>
      <c r="S23" s="7">
        <v>7</v>
      </c>
      <c r="T23" s="7">
        <v>13</v>
      </c>
      <c r="U23" s="7">
        <v>6</v>
      </c>
      <c r="V23" s="7">
        <v>13</v>
      </c>
      <c r="W23" s="6">
        <v>118</v>
      </c>
      <c r="X23" s="7">
        <v>47</v>
      </c>
      <c r="Y23" s="7">
        <v>3</v>
      </c>
      <c r="Z23" s="7">
        <v>1</v>
      </c>
      <c r="AA23" s="7">
        <v>9</v>
      </c>
      <c r="AB23" s="7">
        <v>26</v>
      </c>
      <c r="AC23" s="7">
        <v>6</v>
      </c>
      <c r="AD23" s="7">
        <v>26</v>
      </c>
      <c r="AE23" s="6">
        <v>100</v>
      </c>
      <c r="AF23" s="7">
        <v>42</v>
      </c>
      <c r="AG23" s="7">
        <v>9</v>
      </c>
      <c r="AH23" s="7">
        <v>8</v>
      </c>
      <c r="AI23" s="7">
        <v>13</v>
      </c>
      <c r="AJ23" s="7">
        <v>4</v>
      </c>
      <c r="AK23" s="7">
        <v>9</v>
      </c>
      <c r="AL23" s="7">
        <v>15</v>
      </c>
      <c r="AM23" s="6">
        <v>144</v>
      </c>
      <c r="AN23" s="7">
        <v>61</v>
      </c>
      <c r="AO23" s="7">
        <v>13</v>
      </c>
      <c r="AP23" s="7">
        <v>11</v>
      </c>
      <c r="AQ23" s="7">
        <v>15</v>
      </c>
      <c r="AR23" s="7">
        <v>14</v>
      </c>
      <c r="AS23" s="7">
        <v>30</v>
      </c>
      <c r="AT23" s="6">
        <v>58</v>
      </c>
      <c r="AU23" s="7">
        <v>24</v>
      </c>
      <c r="AV23" s="7">
        <v>13</v>
      </c>
      <c r="AW23" s="7">
        <v>6</v>
      </c>
      <c r="AX23" s="7">
        <v>6</v>
      </c>
      <c r="AY23" s="7">
        <v>9</v>
      </c>
      <c r="AZ23" s="6">
        <v>45</v>
      </c>
      <c r="BA23" s="7">
        <v>18</v>
      </c>
      <c r="BB23" s="7">
        <v>12</v>
      </c>
      <c r="BC23" s="7">
        <v>11</v>
      </c>
      <c r="BD23" s="7">
        <v>2</v>
      </c>
      <c r="BE23" s="7">
        <v>2</v>
      </c>
      <c r="BF23" s="6">
        <v>29</v>
      </c>
      <c r="BG23" s="7">
        <v>9</v>
      </c>
      <c r="BH23" s="7">
        <v>2</v>
      </c>
      <c r="BI23" s="7">
        <v>14</v>
      </c>
      <c r="BJ23" s="7">
        <v>4</v>
      </c>
      <c r="BK23" s="6">
        <v>39</v>
      </c>
      <c r="BL23" s="7">
        <v>16</v>
      </c>
      <c r="BM23" s="7">
        <v>7</v>
      </c>
      <c r="BN23" s="7">
        <v>12</v>
      </c>
      <c r="BO23" s="7">
        <v>4</v>
      </c>
      <c r="BP23" s="6">
        <v>74</v>
      </c>
      <c r="BQ23" s="7">
        <v>18</v>
      </c>
      <c r="BR23" s="7">
        <v>13</v>
      </c>
      <c r="BS23" s="7">
        <v>12</v>
      </c>
      <c r="BT23" s="7">
        <v>15</v>
      </c>
      <c r="BU23" s="7">
        <v>10</v>
      </c>
      <c r="BV23" s="7">
        <v>6</v>
      </c>
      <c r="BW23" s="215"/>
      <c r="BX23" s="215"/>
      <c r="BY23" s="215"/>
      <c r="BZ23" s="215"/>
      <c r="CA23" s="215"/>
      <c r="CB23" s="215"/>
      <c r="CC23" s="215"/>
      <c r="CD23" s="215"/>
      <c r="CE23" s="215"/>
      <c r="CF23" s="215"/>
      <c r="CG23" s="215"/>
      <c r="CH23" s="215"/>
      <c r="CI23" s="215"/>
      <c r="CJ23" s="215"/>
      <c r="CK23" s="215"/>
      <c r="CL23" s="215"/>
      <c r="CM23" s="215"/>
      <c r="CN23" s="215"/>
      <c r="CO23" s="215"/>
      <c r="CP23" s="215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  <c r="DA23" s="215"/>
      <c r="DB23" s="215"/>
      <c r="DC23" s="215"/>
      <c r="DD23" s="215"/>
      <c r="DE23" s="215"/>
      <c r="DF23" s="215"/>
      <c r="DG23" s="215"/>
      <c r="DH23" s="215"/>
      <c r="DI23" s="215"/>
      <c r="DJ23" s="215"/>
      <c r="DK23" s="215"/>
      <c r="DL23" s="215"/>
      <c r="DM23" s="215"/>
      <c r="DN23" s="215"/>
      <c r="DO23" s="215"/>
      <c r="DP23" s="215"/>
      <c r="DQ23" s="215"/>
      <c r="DR23" s="215"/>
      <c r="DS23" s="215"/>
      <c r="DT23" s="215"/>
      <c r="DU23" s="215"/>
      <c r="DV23" s="215"/>
      <c r="DW23" s="215"/>
      <c r="DX23" s="215"/>
      <c r="DY23" s="215"/>
      <c r="DZ23" s="215"/>
      <c r="EA23" s="215"/>
      <c r="EB23" s="215"/>
      <c r="EC23" s="215"/>
      <c r="ED23" s="215"/>
      <c r="EE23" s="215"/>
      <c r="EF23" s="215"/>
      <c r="EG23" s="215"/>
      <c r="EH23" s="215"/>
      <c r="EI23" s="215"/>
      <c r="EJ23" s="215"/>
      <c r="EK23" s="215"/>
      <c r="EL23" s="215"/>
      <c r="EM23" s="215"/>
      <c r="EN23" s="215"/>
      <c r="EO23" s="215"/>
      <c r="EP23" s="215"/>
      <c r="EQ23" s="215"/>
    </row>
    <row r="24" spans="1:147">
      <c r="A24" s="331"/>
      <c r="B24" s="5">
        <v>2018</v>
      </c>
      <c r="C24" s="6">
        <v>1179</v>
      </c>
      <c r="D24" s="6">
        <v>446</v>
      </c>
      <c r="E24" s="7">
        <v>319</v>
      </c>
      <c r="F24" s="7">
        <v>7</v>
      </c>
      <c r="G24" s="7">
        <v>3</v>
      </c>
      <c r="H24" s="7">
        <v>9</v>
      </c>
      <c r="I24" s="7">
        <v>25</v>
      </c>
      <c r="J24" s="7">
        <v>17</v>
      </c>
      <c r="K24" s="7">
        <v>49</v>
      </c>
      <c r="L24" s="7">
        <v>17</v>
      </c>
      <c r="M24" s="6">
        <v>717</v>
      </c>
      <c r="N24" s="6">
        <v>171</v>
      </c>
      <c r="O24" s="7">
        <v>74</v>
      </c>
      <c r="P24" s="7">
        <v>1</v>
      </c>
      <c r="Q24" s="7">
        <v>10</v>
      </c>
      <c r="R24" s="7">
        <v>7</v>
      </c>
      <c r="S24" s="7">
        <v>33</v>
      </c>
      <c r="T24" s="7">
        <v>24</v>
      </c>
      <c r="U24" s="7">
        <v>7</v>
      </c>
      <c r="V24" s="7">
        <v>15</v>
      </c>
      <c r="W24" s="6">
        <v>100</v>
      </c>
      <c r="X24" s="7">
        <v>54</v>
      </c>
      <c r="Y24" s="7">
        <v>6</v>
      </c>
      <c r="Z24" s="7">
        <v>2</v>
      </c>
      <c r="AA24" s="7">
        <v>11</v>
      </c>
      <c r="AB24" s="7">
        <v>17</v>
      </c>
      <c r="AC24" s="7">
        <v>2</v>
      </c>
      <c r="AD24" s="7">
        <v>8</v>
      </c>
      <c r="AE24" s="6">
        <v>104</v>
      </c>
      <c r="AF24" s="7">
        <v>49</v>
      </c>
      <c r="AG24" s="7">
        <v>10</v>
      </c>
      <c r="AH24" s="7">
        <v>8</v>
      </c>
      <c r="AI24" s="7">
        <v>13</v>
      </c>
      <c r="AJ24" s="7">
        <v>3</v>
      </c>
      <c r="AK24" s="7">
        <v>7</v>
      </c>
      <c r="AL24" s="7">
        <v>14</v>
      </c>
      <c r="AM24" s="6">
        <v>136</v>
      </c>
      <c r="AN24" s="7">
        <v>64</v>
      </c>
      <c r="AO24" s="7">
        <v>13</v>
      </c>
      <c r="AP24" s="7">
        <v>13</v>
      </c>
      <c r="AQ24" s="7">
        <v>20</v>
      </c>
      <c r="AR24" s="7">
        <v>12</v>
      </c>
      <c r="AS24" s="7">
        <v>14</v>
      </c>
      <c r="AT24" s="6">
        <v>42</v>
      </c>
      <c r="AU24" s="7">
        <v>20</v>
      </c>
      <c r="AV24" s="7">
        <v>4</v>
      </c>
      <c r="AW24" s="7">
        <v>6</v>
      </c>
      <c r="AX24" s="7">
        <v>7</v>
      </c>
      <c r="AY24" s="7">
        <v>5</v>
      </c>
      <c r="AZ24" s="6">
        <v>52</v>
      </c>
      <c r="BA24" s="7">
        <v>19</v>
      </c>
      <c r="BB24" s="7">
        <v>13</v>
      </c>
      <c r="BC24" s="7">
        <v>10</v>
      </c>
      <c r="BD24" s="7">
        <v>4</v>
      </c>
      <c r="BE24" s="7">
        <v>6</v>
      </c>
      <c r="BF24" s="6">
        <v>24</v>
      </c>
      <c r="BG24" s="7">
        <v>5</v>
      </c>
      <c r="BH24" s="7">
        <v>10</v>
      </c>
      <c r="BI24" s="7">
        <v>9</v>
      </c>
      <c r="BJ24" s="7">
        <v>0</v>
      </c>
      <c r="BK24" s="6">
        <v>31</v>
      </c>
      <c r="BL24" s="7">
        <v>12</v>
      </c>
      <c r="BM24" s="7">
        <v>7</v>
      </c>
      <c r="BN24" s="7">
        <v>10</v>
      </c>
      <c r="BO24" s="7">
        <v>2</v>
      </c>
      <c r="BP24" s="6">
        <v>57</v>
      </c>
      <c r="BQ24" s="7">
        <v>10</v>
      </c>
      <c r="BR24" s="7">
        <v>10</v>
      </c>
      <c r="BS24" s="7">
        <v>11</v>
      </c>
      <c r="BT24" s="7">
        <v>19</v>
      </c>
      <c r="BU24" s="7">
        <v>3</v>
      </c>
      <c r="BV24" s="7">
        <v>4</v>
      </c>
      <c r="BW24" s="215"/>
      <c r="BX24" s="215"/>
      <c r="BY24" s="215"/>
      <c r="BZ24" s="215"/>
      <c r="CA24" s="215"/>
      <c r="CB24" s="215"/>
      <c r="CC24" s="215"/>
      <c r="CD24" s="215"/>
      <c r="CE24" s="215"/>
      <c r="CF24" s="215"/>
      <c r="CG24" s="215"/>
      <c r="CH24" s="215"/>
      <c r="CI24" s="215"/>
      <c r="CJ24" s="215"/>
      <c r="CK24" s="215"/>
      <c r="CL24" s="215"/>
      <c r="CM24" s="215"/>
      <c r="CN24" s="215"/>
      <c r="CO24" s="215"/>
      <c r="CP24" s="215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  <c r="DA24" s="215"/>
      <c r="DB24" s="215"/>
      <c r="DC24" s="215"/>
      <c r="DD24" s="215"/>
      <c r="DE24" s="215"/>
      <c r="DF24" s="215"/>
      <c r="DG24" s="215"/>
      <c r="DH24" s="215"/>
      <c r="DI24" s="215"/>
      <c r="DJ24" s="215"/>
      <c r="DK24" s="215"/>
      <c r="DL24" s="215"/>
      <c r="DM24" s="215"/>
      <c r="DN24" s="215"/>
      <c r="DO24" s="215"/>
      <c r="DP24" s="215"/>
      <c r="DQ24" s="215"/>
      <c r="DR24" s="215"/>
      <c r="DS24" s="215"/>
      <c r="DT24" s="215"/>
      <c r="DU24" s="215"/>
      <c r="DV24" s="215"/>
      <c r="DW24" s="215"/>
      <c r="DX24" s="215"/>
      <c r="DY24" s="215"/>
      <c r="DZ24" s="215"/>
      <c r="EA24" s="215"/>
      <c r="EB24" s="215"/>
      <c r="EC24" s="215"/>
      <c r="ED24" s="215"/>
      <c r="EE24" s="215"/>
      <c r="EF24" s="215"/>
      <c r="EG24" s="215"/>
      <c r="EH24" s="215"/>
      <c r="EI24" s="215"/>
      <c r="EJ24" s="215"/>
      <c r="EK24" s="215"/>
      <c r="EL24" s="215"/>
      <c r="EM24" s="215"/>
      <c r="EN24" s="215"/>
      <c r="EO24" s="215"/>
      <c r="EP24" s="215"/>
      <c r="EQ24" s="215"/>
    </row>
    <row r="25" spans="1:147">
      <c r="A25" s="331"/>
      <c r="B25" s="5">
        <v>2019</v>
      </c>
      <c r="C25" s="6">
        <v>1037</v>
      </c>
      <c r="D25" s="6">
        <v>378</v>
      </c>
      <c r="E25" s="7">
        <v>272</v>
      </c>
      <c r="F25" s="7">
        <v>11</v>
      </c>
      <c r="G25" s="7">
        <v>7</v>
      </c>
      <c r="H25" s="7">
        <v>7</v>
      </c>
      <c r="I25" s="7">
        <v>16</v>
      </c>
      <c r="J25" s="7">
        <v>13</v>
      </c>
      <c r="K25" s="7">
        <v>43</v>
      </c>
      <c r="L25" s="7">
        <v>9</v>
      </c>
      <c r="M25" s="6">
        <v>634</v>
      </c>
      <c r="N25" s="6">
        <v>164</v>
      </c>
      <c r="O25" s="7">
        <v>78</v>
      </c>
      <c r="P25" s="7">
        <v>2</v>
      </c>
      <c r="Q25" s="7">
        <v>12</v>
      </c>
      <c r="R25" s="7">
        <v>9</v>
      </c>
      <c r="S25" s="7">
        <v>24</v>
      </c>
      <c r="T25" s="7">
        <v>23</v>
      </c>
      <c r="U25" s="7">
        <v>4</v>
      </c>
      <c r="V25" s="7">
        <v>12</v>
      </c>
      <c r="W25" s="6">
        <v>117</v>
      </c>
      <c r="X25" s="7">
        <v>48</v>
      </c>
      <c r="Y25" s="7">
        <v>6</v>
      </c>
      <c r="Z25" s="7">
        <v>3</v>
      </c>
      <c r="AA25" s="7">
        <v>19</v>
      </c>
      <c r="AB25" s="7">
        <v>19</v>
      </c>
      <c r="AC25" s="7">
        <v>4</v>
      </c>
      <c r="AD25" s="7">
        <v>18</v>
      </c>
      <c r="AE25" s="6">
        <v>76</v>
      </c>
      <c r="AF25" s="7">
        <v>26</v>
      </c>
      <c r="AG25" s="7">
        <v>7</v>
      </c>
      <c r="AH25" s="7">
        <v>10</v>
      </c>
      <c r="AI25" s="7">
        <v>7</v>
      </c>
      <c r="AJ25" s="7">
        <v>7</v>
      </c>
      <c r="AK25" s="7">
        <v>10</v>
      </c>
      <c r="AL25" s="7">
        <v>9</v>
      </c>
      <c r="AM25" s="6">
        <v>94</v>
      </c>
      <c r="AN25" s="7">
        <v>47</v>
      </c>
      <c r="AO25" s="7">
        <v>8</v>
      </c>
      <c r="AP25" s="7">
        <v>10</v>
      </c>
      <c r="AQ25" s="7">
        <v>9</v>
      </c>
      <c r="AR25" s="7">
        <v>7</v>
      </c>
      <c r="AS25" s="7">
        <v>13</v>
      </c>
      <c r="AT25" s="6">
        <v>36</v>
      </c>
      <c r="AU25" s="7">
        <v>10</v>
      </c>
      <c r="AV25" s="7">
        <v>8</v>
      </c>
      <c r="AW25" s="7">
        <v>3</v>
      </c>
      <c r="AX25" s="7">
        <v>3</v>
      </c>
      <c r="AY25" s="7">
        <v>12</v>
      </c>
      <c r="AZ25" s="6">
        <v>38</v>
      </c>
      <c r="BA25" s="7">
        <v>14</v>
      </c>
      <c r="BB25" s="7">
        <v>11</v>
      </c>
      <c r="BC25" s="7">
        <v>6</v>
      </c>
      <c r="BD25" s="7">
        <v>2</v>
      </c>
      <c r="BE25" s="7">
        <v>5</v>
      </c>
      <c r="BF25" s="6">
        <v>37</v>
      </c>
      <c r="BG25" s="7">
        <v>11</v>
      </c>
      <c r="BH25" s="7">
        <v>10</v>
      </c>
      <c r="BI25" s="7">
        <v>7</v>
      </c>
      <c r="BJ25" s="7">
        <v>9</v>
      </c>
      <c r="BK25" s="6">
        <v>16</v>
      </c>
      <c r="BL25" s="7">
        <v>10</v>
      </c>
      <c r="BM25" s="7">
        <v>1</v>
      </c>
      <c r="BN25" s="7">
        <v>4</v>
      </c>
      <c r="BO25" s="7">
        <v>1</v>
      </c>
      <c r="BP25" s="6">
        <v>56</v>
      </c>
      <c r="BQ25" s="7">
        <v>13</v>
      </c>
      <c r="BR25" s="7">
        <v>8</v>
      </c>
      <c r="BS25" s="7">
        <v>8</v>
      </c>
      <c r="BT25" s="7">
        <v>15</v>
      </c>
      <c r="BU25" s="7">
        <v>5</v>
      </c>
      <c r="BV25" s="7">
        <v>7</v>
      </c>
      <c r="BW25" s="215"/>
      <c r="BX25" s="215"/>
      <c r="BY25" s="215"/>
      <c r="BZ25" s="215"/>
      <c r="CA25" s="215"/>
      <c r="CB25" s="215"/>
      <c r="CC25" s="215"/>
      <c r="CD25" s="215"/>
      <c r="CE25" s="215"/>
      <c r="CF25" s="215"/>
      <c r="CG25" s="215"/>
      <c r="CH25" s="215"/>
      <c r="CI25" s="215"/>
      <c r="CJ25" s="215"/>
      <c r="CK25" s="215"/>
      <c r="CL25" s="215"/>
      <c r="CM25" s="215"/>
      <c r="CN25" s="215"/>
      <c r="CO25" s="215"/>
      <c r="CP25" s="215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  <c r="DA25" s="215"/>
      <c r="DB25" s="215"/>
      <c r="DC25" s="215"/>
      <c r="DD25" s="215"/>
      <c r="DE25" s="215"/>
      <c r="DF25" s="215"/>
      <c r="DG25" s="215"/>
      <c r="DH25" s="215"/>
      <c r="DI25" s="215"/>
      <c r="DJ25" s="215"/>
      <c r="DK25" s="215"/>
      <c r="DL25" s="215"/>
      <c r="DM25" s="215"/>
      <c r="DN25" s="215"/>
      <c r="DO25" s="215"/>
      <c r="DP25" s="215"/>
      <c r="DQ25" s="215"/>
      <c r="DR25" s="215"/>
      <c r="DS25" s="215"/>
      <c r="DT25" s="215"/>
      <c r="DU25" s="215"/>
      <c r="DV25" s="215"/>
      <c r="DW25" s="215"/>
      <c r="DX25" s="215"/>
      <c r="DY25" s="215"/>
      <c r="DZ25" s="215"/>
      <c r="EA25" s="215"/>
      <c r="EB25" s="215"/>
      <c r="EC25" s="215"/>
      <c r="ED25" s="215"/>
      <c r="EE25" s="215"/>
      <c r="EF25" s="215"/>
      <c r="EG25" s="215"/>
      <c r="EH25" s="215"/>
      <c r="EI25" s="215"/>
      <c r="EJ25" s="215"/>
      <c r="EK25" s="215"/>
      <c r="EL25" s="215"/>
      <c r="EM25" s="215"/>
      <c r="EN25" s="215"/>
      <c r="EO25" s="215"/>
      <c r="EP25" s="215"/>
      <c r="EQ25" s="215"/>
    </row>
    <row r="26" spans="1:147">
      <c r="A26" s="331"/>
      <c r="B26" s="16">
        <v>2020</v>
      </c>
      <c r="C26" s="6">
        <v>961</v>
      </c>
      <c r="D26" s="6">
        <v>403</v>
      </c>
      <c r="E26" s="7">
        <v>292</v>
      </c>
      <c r="F26" s="7">
        <v>8</v>
      </c>
      <c r="G26" s="7">
        <v>5</v>
      </c>
      <c r="H26" s="7">
        <v>5</v>
      </c>
      <c r="I26" s="7">
        <v>17</v>
      </c>
      <c r="J26" s="7">
        <v>10</v>
      </c>
      <c r="K26" s="7">
        <v>53</v>
      </c>
      <c r="L26" s="7">
        <v>13</v>
      </c>
      <c r="M26" s="6">
        <v>529</v>
      </c>
      <c r="N26" s="6">
        <v>138</v>
      </c>
      <c r="O26" s="7">
        <v>61</v>
      </c>
      <c r="P26" s="7">
        <v>1</v>
      </c>
      <c r="Q26" s="7">
        <v>7</v>
      </c>
      <c r="R26" s="7">
        <v>15</v>
      </c>
      <c r="S26" s="7">
        <v>18</v>
      </c>
      <c r="T26" s="7">
        <v>22</v>
      </c>
      <c r="U26" s="7">
        <v>4</v>
      </c>
      <c r="V26" s="7">
        <v>10</v>
      </c>
      <c r="W26" s="6">
        <v>78</v>
      </c>
      <c r="X26" s="7">
        <v>37</v>
      </c>
      <c r="Y26" s="7">
        <v>9</v>
      </c>
      <c r="Z26" s="7">
        <v>0</v>
      </c>
      <c r="AA26" s="7">
        <v>5</v>
      </c>
      <c r="AB26" s="7">
        <v>12</v>
      </c>
      <c r="AC26" s="7">
        <v>1</v>
      </c>
      <c r="AD26" s="7">
        <v>14</v>
      </c>
      <c r="AE26" s="6">
        <v>82</v>
      </c>
      <c r="AF26" s="7">
        <v>36</v>
      </c>
      <c r="AG26" s="7">
        <v>6</v>
      </c>
      <c r="AH26" s="7">
        <v>10</v>
      </c>
      <c r="AI26" s="7">
        <v>3</v>
      </c>
      <c r="AJ26" s="7">
        <v>6</v>
      </c>
      <c r="AK26" s="7">
        <v>4</v>
      </c>
      <c r="AL26" s="7">
        <v>17</v>
      </c>
      <c r="AM26" s="6">
        <v>79</v>
      </c>
      <c r="AN26" s="7">
        <v>26</v>
      </c>
      <c r="AO26" s="7">
        <v>9</v>
      </c>
      <c r="AP26" s="7">
        <v>4</v>
      </c>
      <c r="AQ26" s="7">
        <v>13</v>
      </c>
      <c r="AR26" s="7">
        <v>16</v>
      </c>
      <c r="AS26" s="7">
        <v>11</v>
      </c>
      <c r="AT26" s="6">
        <v>32</v>
      </c>
      <c r="AU26" s="7">
        <v>15</v>
      </c>
      <c r="AV26" s="7">
        <v>3</v>
      </c>
      <c r="AW26" s="7">
        <v>5</v>
      </c>
      <c r="AX26" s="7">
        <v>4</v>
      </c>
      <c r="AY26" s="7">
        <v>5</v>
      </c>
      <c r="AZ26" s="6">
        <v>29</v>
      </c>
      <c r="BA26" s="7">
        <v>7</v>
      </c>
      <c r="BB26" s="7">
        <v>9</v>
      </c>
      <c r="BC26" s="7">
        <v>10</v>
      </c>
      <c r="BD26" s="7">
        <v>1</v>
      </c>
      <c r="BE26" s="7">
        <v>2</v>
      </c>
      <c r="BF26" s="6">
        <v>18</v>
      </c>
      <c r="BG26" s="7">
        <v>6</v>
      </c>
      <c r="BH26" s="7">
        <v>5</v>
      </c>
      <c r="BI26" s="7">
        <v>5</v>
      </c>
      <c r="BJ26" s="7">
        <v>2</v>
      </c>
      <c r="BK26" s="6">
        <v>22</v>
      </c>
      <c r="BL26" s="7">
        <v>3</v>
      </c>
      <c r="BM26" s="7">
        <v>9</v>
      </c>
      <c r="BN26" s="7">
        <v>9</v>
      </c>
      <c r="BO26" s="7">
        <v>1</v>
      </c>
      <c r="BP26" s="6">
        <v>51</v>
      </c>
      <c r="BQ26" s="7">
        <v>11</v>
      </c>
      <c r="BR26" s="7">
        <v>9</v>
      </c>
      <c r="BS26" s="7">
        <v>11</v>
      </c>
      <c r="BT26" s="7">
        <v>8</v>
      </c>
      <c r="BU26" s="7">
        <v>6</v>
      </c>
      <c r="BV26" s="7">
        <v>6</v>
      </c>
      <c r="BW26" s="215"/>
      <c r="BX26" s="215"/>
      <c r="BY26" s="215"/>
      <c r="BZ26" s="215"/>
      <c r="CA26" s="215"/>
      <c r="CB26" s="215"/>
      <c r="CC26" s="215"/>
      <c r="CD26" s="215"/>
      <c r="CE26" s="215"/>
      <c r="CF26" s="215"/>
      <c r="CG26" s="215"/>
      <c r="CH26" s="215"/>
      <c r="CI26" s="215"/>
      <c r="CJ26" s="215"/>
      <c r="CK26" s="215"/>
      <c r="CL26" s="215"/>
      <c r="CM26" s="215"/>
      <c r="CN26" s="215"/>
      <c r="CO26" s="215"/>
      <c r="CP26" s="215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  <c r="DA26" s="215"/>
      <c r="DB26" s="215"/>
      <c r="DC26" s="215"/>
      <c r="DD26" s="215"/>
      <c r="DE26" s="215"/>
      <c r="DF26" s="215"/>
      <c r="DG26" s="215"/>
      <c r="DH26" s="215"/>
      <c r="DI26" s="215"/>
      <c r="DJ26" s="215"/>
      <c r="DK26" s="215"/>
      <c r="DL26" s="215"/>
      <c r="DM26" s="215"/>
      <c r="DN26" s="215"/>
      <c r="DO26" s="215"/>
      <c r="DP26" s="215"/>
      <c r="DQ26" s="215"/>
      <c r="DR26" s="215"/>
      <c r="DS26" s="215"/>
      <c r="DT26" s="215"/>
      <c r="DU26" s="215"/>
      <c r="DV26" s="215"/>
      <c r="DW26" s="215"/>
      <c r="DX26" s="215"/>
      <c r="DY26" s="215"/>
      <c r="DZ26" s="215"/>
      <c r="EA26" s="215"/>
      <c r="EB26" s="215"/>
      <c r="EC26" s="215"/>
      <c r="ED26" s="215"/>
      <c r="EE26" s="215"/>
      <c r="EF26" s="215"/>
      <c r="EG26" s="215"/>
      <c r="EH26" s="215"/>
      <c r="EI26" s="215"/>
      <c r="EJ26" s="215"/>
      <c r="EK26" s="215"/>
      <c r="EL26" s="215"/>
      <c r="EM26" s="215"/>
      <c r="EN26" s="215"/>
      <c r="EO26" s="215"/>
      <c r="EP26" s="215"/>
      <c r="EQ26" s="215"/>
    </row>
    <row r="27" spans="1:147">
      <c r="A27" s="331"/>
      <c r="B27" s="16">
        <v>2021</v>
      </c>
      <c r="C27" s="14">
        <v>1047</v>
      </c>
      <c r="D27" s="14">
        <v>484</v>
      </c>
      <c r="E27" s="15">
        <v>368</v>
      </c>
      <c r="F27" s="15">
        <v>10</v>
      </c>
      <c r="G27" s="15">
        <v>6</v>
      </c>
      <c r="H27" s="15">
        <v>8</v>
      </c>
      <c r="I27" s="15">
        <v>12</v>
      </c>
      <c r="J27" s="15">
        <v>14</v>
      </c>
      <c r="K27" s="15">
        <v>53</v>
      </c>
      <c r="L27" s="15">
        <v>13</v>
      </c>
      <c r="M27" s="14">
        <v>557</v>
      </c>
      <c r="N27" s="14">
        <v>146</v>
      </c>
      <c r="O27" s="15">
        <v>70</v>
      </c>
      <c r="P27" s="15">
        <v>1</v>
      </c>
      <c r="Q27" s="15">
        <v>11</v>
      </c>
      <c r="R27" s="15">
        <v>13</v>
      </c>
      <c r="S27" s="15">
        <v>9</v>
      </c>
      <c r="T27" s="15">
        <v>25</v>
      </c>
      <c r="U27" s="15">
        <v>8</v>
      </c>
      <c r="V27" s="15">
        <v>9</v>
      </c>
      <c r="W27" s="14">
        <v>80</v>
      </c>
      <c r="X27" s="15">
        <v>40</v>
      </c>
      <c r="Y27" s="15">
        <v>6</v>
      </c>
      <c r="Z27" s="15">
        <v>0</v>
      </c>
      <c r="AA27" s="15">
        <v>11</v>
      </c>
      <c r="AB27" s="15">
        <v>12</v>
      </c>
      <c r="AC27" s="15">
        <v>0</v>
      </c>
      <c r="AD27" s="15">
        <v>11</v>
      </c>
      <c r="AE27" s="14">
        <v>62</v>
      </c>
      <c r="AF27" s="15">
        <v>33</v>
      </c>
      <c r="AG27" s="15">
        <v>6</v>
      </c>
      <c r="AH27" s="15">
        <v>5</v>
      </c>
      <c r="AI27" s="15">
        <v>8</v>
      </c>
      <c r="AJ27" s="15">
        <v>3</v>
      </c>
      <c r="AK27" s="15">
        <v>2</v>
      </c>
      <c r="AL27" s="15">
        <v>5</v>
      </c>
      <c r="AM27" s="14">
        <v>97</v>
      </c>
      <c r="AN27" s="15">
        <v>44</v>
      </c>
      <c r="AO27" s="15">
        <v>9</v>
      </c>
      <c r="AP27" s="15">
        <v>10</v>
      </c>
      <c r="AQ27" s="15">
        <v>10</v>
      </c>
      <c r="AR27" s="15">
        <v>11</v>
      </c>
      <c r="AS27" s="15">
        <v>13</v>
      </c>
      <c r="AT27" s="14">
        <v>50</v>
      </c>
      <c r="AU27" s="15">
        <v>24</v>
      </c>
      <c r="AV27" s="15">
        <v>9</v>
      </c>
      <c r="AW27" s="15">
        <v>8</v>
      </c>
      <c r="AX27" s="15">
        <v>5</v>
      </c>
      <c r="AY27" s="15">
        <v>4</v>
      </c>
      <c r="AZ27" s="14">
        <v>31</v>
      </c>
      <c r="BA27" s="15">
        <v>8</v>
      </c>
      <c r="BB27" s="15">
        <v>13</v>
      </c>
      <c r="BC27" s="15">
        <v>8</v>
      </c>
      <c r="BD27" s="15">
        <v>1</v>
      </c>
      <c r="BE27" s="15">
        <v>1</v>
      </c>
      <c r="BF27" s="14">
        <v>26</v>
      </c>
      <c r="BG27" s="15">
        <v>11</v>
      </c>
      <c r="BH27" s="15">
        <v>3</v>
      </c>
      <c r="BI27" s="15">
        <v>8</v>
      </c>
      <c r="BJ27" s="15">
        <v>4</v>
      </c>
      <c r="BK27" s="14">
        <v>24</v>
      </c>
      <c r="BL27" s="15">
        <v>4</v>
      </c>
      <c r="BM27" s="15">
        <v>11</v>
      </c>
      <c r="BN27" s="15">
        <v>8</v>
      </c>
      <c r="BO27" s="15">
        <v>1</v>
      </c>
      <c r="BP27" s="14">
        <v>41</v>
      </c>
      <c r="BQ27" s="15">
        <v>9</v>
      </c>
      <c r="BR27" s="15">
        <v>4</v>
      </c>
      <c r="BS27" s="15">
        <v>8</v>
      </c>
      <c r="BT27" s="15">
        <v>14</v>
      </c>
      <c r="BU27" s="15">
        <v>3</v>
      </c>
      <c r="BV27" s="15">
        <v>3</v>
      </c>
      <c r="BW27" s="215"/>
      <c r="BX27" s="215"/>
      <c r="BY27" s="215"/>
      <c r="BZ27" s="215"/>
      <c r="CA27" s="215"/>
      <c r="CB27" s="215"/>
      <c r="CC27" s="215"/>
      <c r="CD27" s="215"/>
      <c r="CE27" s="215"/>
      <c r="CF27" s="215"/>
      <c r="CG27" s="215"/>
      <c r="CH27" s="215"/>
      <c r="CI27" s="215"/>
      <c r="CJ27" s="215"/>
      <c r="CK27" s="215"/>
      <c r="CL27" s="215"/>
      <c r="CM27" s="215"/>
      <c r="CN27" s="215"/>
      <c r="CO27" s="215"/>
      <c r="CP27" s="215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  <c r="DA27" s="215"/>
      <c r="DB27" s="215"/>
      <c r="DC27" s="215"/>
      <c r="DD27" s="215"/>
      <c r="DE27" s="215"/>
      <c r="DF27" s="215"/>
      <c r="DG27" s="215"/>
      <c r="DH27" s="215"/>
      <c r="DI27" s="215"/>
      <c r="DJ27" s="215"/>
      <c r="DK27" s="215"/>
      <c r="DL27" s="215"/>
      <c r="DM27" s="215"/>
      <c r="DN27" s="215"/>
      <c r="DO27" s="215"/>
      <c r="DP27" s="215"/>
      <c r="DQ27" s="215"/>
      <c r="DR27" s="215"/>
      <c r="DS27" s="215"/>
      <c r="DT27" s="215"/>
      <c r="DU27" s="215"/>
      <c r="DV27" s="215"/>
      <c r="DW27" s="215"/>
      <c r="DX27" s="215"/>
      <c r="DY27" s="215"/>
      <c r="DZ27" s="215"/>
      <c r="EA27" s="215"/>
      <c r="EB27" s="215"/>
      <c r="EC27" s="215"/>
      <c r="ED27" s="215"/>
      <c r="EE27" s="215"/>
      <c r="EF27" s="215"/>
      <c r="EG27" s="215"/>
      <c r="EH27" s="215"/>
      <c r="EI27" s="215"/>
      <c r="EJ27" s="215"/>
      <c r="EK27" s="215"/>
      <c r="EL27" s="215"/>
      <c r="EM27" s="215"/>
      <c r="EN27" s="215"/>
      <c r="EO27" s="215"/>
      <c r="EP27" s="215"/>
      <c r="EQ27" s="215"/>
    </row>
    <row r="28" spans="1:147">
      <c r="A28" s="331"/>
      <c r="B28" s="16">
        <v>2022</v>
      </c>
      <c r="C28" s="14">
        <v>1109</v>
      </c>
      <c r="D28" s="14">
        <v>510</v>
      </c>
      <c r="E28" s="15">
        <v>366</v>
      </c>
      <c r="F28" s="15">
        <v>13</v>
      </c>
      <c r="G28" s="15">
        <v>7</v>
      </c>
      <c r="H28" s="15">
        <v>11</v>
      </c>
      <c r="I28" s="15">
        <v>21</v>
      </c>
      <c r="J28" s="15">
        <v>25</v>
      </c>
      <c r="K28" s="15">
        <v>57</v>
      </c>
      <c r="L28" s="15">
        <v>10</v>
      </c>
      <c r="M28" s="14">
        <v>595</v>
      </c>
      <c r="N28" s="14">
        <v>136</v>
      </c>
      <c r="O28" s="15">
        <v>66</v>
      </c>
      <c r="P28" s="15">
        <v>3</v>
      </c>
      <c r="Q28" s="15">
        <v>13</v>
      </c>
      <c r="R28" s="15">
        <v>13</v>
      </c>
      <c r="S28" s="15">
        <v>15</v>
      </c>
      <c r="T28" s="15">
        <v>14</v>
      </c>
      <c r="U28" s="15">
        <v>3</v>
      </c>
      <c r="V28" s="15">
        <v>9</v>
      </c>
      <c r="W28" s="14">
        <v>102</v>
      </c>
      <c r="X28" s="15">
        <v>45</v>
      </c>
      <c r="Y28" s="15">
        <v>6</v>
      </c>
      <c r="Z28" s="15">
        <v>0</v>
      </c>
      <c r="AA28" s="15">
        <v>20</v>
      </c>
      <c r="AB28" s="15">
        <v>18</v>
      </c>
      <c r="AC28" s="15">
        <v>1</v>
      </c>
      <c r="AD28" s="15">
        <v>12</v>
      </c>
      <c r="AE28" s="14">
        <v>87</v>
      </c>
      <c r="AF28" s="15">
        <v>25</v>
      </c>
      <c r="AG28" s="15">
        <v>4</v>
      </c>
      <c r="AH28" s="15">
        <v>10</v>
      </c>
      <c r="AI28" s="15">
        <v>19</v>
      </c>
      <c r="AJ28" s="15">
        <v>6</v>
      </c>
      <c r="AK28" s="15">
        <v>8</v>
      </c>
      <c r="AL28" s="15">
        <v>15</v>
      </c>
      <c r="AM28" s="14">
        <v>92</v>
      </c>
      <c r="AN28" s="15">
        <v>39</v>
      </c>
      <c r="AO28" s="15">
        <v>5</v>
      </c>
      <c r="AP28" s="15">
        <v>10</v>
      </c>
      <c r="AQ28" s="15">
        <v>13</v>
      </c>
      <c r="AR28" s="15">
        <v>13</v>
      </c>
      <c r="AS28" s="15">
        <v>12</v>
      </c>
      <c r="AT28" s="14">
        <v>41</v>
      </c>
      <c r="AU28" s="15">
        <v>17</v>
      </c>
      <c r="AV28" s="15">
        <v>8</v>
      </c>
      <c r="AW28" s="15">
        <v>6</v>
      </c>
      <c r="AX28" s="15">
        <v>3</v>
      </c>
      <c r="AY28" s="15">
        <v>7</v>
      </c>
      <c r="AZ28" s="14">
        <v>43</v>
      </c>
      <c r="BA28" s="15">
        <v>18</v>
      </c>
      <c r="BB28" s="15">
        <v>12</v>
      </c>
      <c r="BC28" s="15">
        <v>10</v>
      </c>
      <c r="BD28" s="15">
        <v>1</v>
      </c>
      <c r="BE28" s="15">
        <v>2</v>
      </c>
      <c r="BF28" s="14">
        <v>28</v>
      </c>
      <c r="BG28" s="15">
        <v>8</v>
      </c>
      <c r="BH28" s="15">
        <v>3</v>
      </c>
      <c r="BI28" s="15">
        <v>13</v>
      </c>
      <c r="BJ28" s="15">
        <v>4</v>
      </c>
      <c r="BK28" s="14">
        <v>20</v>
      </c>
      <c r="BL28" s="15">
        <v>5</v>
      </c>
      <c r="BM28" s="15">
        <v>1</v>
      </c>
      <c r="BN28" s="15">
        <v>13</v>
      </c>
      <c r="BO28" s="15">
        <v>1</v>
      </c>
      <c r="BP28" s="14">
        <v>46</v>
      </c>
      <c r="BQ28" s="15">
        <v>14</v>
      </c>
      <c r="BR28" s="15">
        <v>8</v>
      </c>
      <c r="BS28" s="15">
        <v>6</v>
      </c>
      <c r="BT28" s="15">
        <v>8</v>
      </c>
      <c r="BU28" s="15">
        <v>8</v>
      </c>
      <c r="BV28" s="15">
        <v>2</v>
      </c>
      <c r="BW28" s="215"/>
      <c r="BX28" s="215"/>
      <c r="BY28" s="215"/>
      <c r="BZ28" s="215"/>
      <c r="CA28" s="215"/>
      <c r="CB28" s="215"/>
      <c r="CC28" s="215"/>
      <c r="CD28" s="215"/>
      <c r="CE28" s="215"/>
      <c r="CF28" s="215"/>
      <c r="CG28" s="215"/>
      <c r="CH28" s="215"/>
      <c r="CI28" s="215"/>
      <c r="CJ28" s="215"/>
      <c r="CK28" s="215"/>
      <c r="CL28" s="215"/>
      <c r="CM28" s="215"/>
      <c r="CN28" s="215"/>
      <c r="CO28" s="215"/>
      <c r="CP28" s="215"/>
      <c r="CQ28" s="215"/>
      <c r="CR28" s="215"/>
      <c r="CS28" s="215"/>
      <c r="CT28" s="215"/>
      <c r="CU28" s="215"/>
      <c r="CV28" s="215"/>
      <c r="CW28" s="215"/>
      <c r="CX28" s="215"/>
      <c r="CY28" s="215"/>
      <c r="CZ28" s="215"/>
      <c r="DA28" s="215"/>
      <c r="DB28" s="215"/>
      <c r="DC28" s="215"/>
      <c r="DD28" s="215"/>
      <c r="DE28" s="215"/>
      <c r="DF28" s="215"/>
      <c r="DG28" s="215"/>
      <c r="DH28" s="215"/>
      <c r="DI28" s="215"/>
      <c r="DJ28" s="215"/>
      <c r="DK28" s="215"/>
      <c r="DL28" s="215"/>
      <c r="DM28" s="215"/>
      <c r="DN28" s="215"/>
      <c r="DO28" s="215"/>
      <c r="DP28" s="215"/>
      <c r="DQ28" s="215"/>
      <c r="DR28" s="215"/>
      <c r="DS28" s="215"/>
      <c r="DT28" s="215"/>
      <c r="DU28" s="215"/>
      <c r="DV28" s="215"/>
      <c r="DW28" s="215"/>
      <c r="DX28" s="215"/>
      <c r="DY28" s="215"/>
      <c r="DZ28" s="215"/>
      <c r="EA28" s="215"/>
      <c r="EB28" s="215"/>
      <c r="EC28" s="215"/>
      <c r="ED28" s="215"/>
      <c r="EE28" s="215"/>
      <c r="EF28" s="215"/>
      <c r="EG28" s="215"/>
      <c r="EH28" s="215"/>
      <c r="EI28" s="215"/>
      <c r="EJ28" s="215"/>
      <c r="EK28" s="215"/>
      <c r="EL28" s="215"/>
      <c r="EM28" s="215"/>
      <c r="EN28" s="215"/>
      <c r="EO28" s="215"/>
      <c r="EP28" s="215"/>
      <c r="EQ28" s="215"/>
    </row>
    <row r="29" spans="1:147">
      <c r="A29" s="331"/>
      <c r="B29" s="16">
        <v>2023</v>
      </c>
      <c r="C29" s="17">
        <v>1280</v>
      </c>
      <c r="D29" s="17">
        <v>482</v>
      </c>
      <c r="E29" s="18">
        <v>360</v>
      </c>
      <c r="F29" s="18">
        <v>9</v>
      </c>
      <c r="G29" s="18">
        <v>7</v>
      </c>
      <c r="H29" s="18">
        <v>7</v>
      </c>
      <c r="I29" s="18">
        <v>18</v>
      </c>
      <c r="J29" s="18">
        <v>14</v>
      </c>
      <c r="K29" s="18">
        <v>55</v>
      </c>
      <c r="L29" s="18">
        <v>12</v>
      </c>
      <c r="M29" s="17">
        <v>791</v>
      </c>
      <c r="N29" s="17">
        <v>207</v>
      </c>
      <c r="O29" s="18">
        <v>103</v>
      </c>
      <c r="P29" s="18">
        <v>2</v>
      </c>
      <c r="Q29" s="18">
        <v>24</v>
      </c>
      <c r="R29" s="18">
        <v>10</v>
      </c>
      <c r="S29" s="18">
        <v>28</v>
      </c>
      <c r="T29" s="18">
        <v>23</v>
      </c>
      <c r="U29" s="18">
        <v>9</v>
      </c>
      <c r="V29" s="18">
        <v>8</v>
      </c>
      <c r="W29" s="17">
        <v>119</v>
      </c>
      <c r="X29" s="18">
        <v>63</v>
      </c>
      <c r="Y29" s="18">
        <v>7</v>
      </c>
      <c r="Z29" s="18">
        <v>1</v>
      </c>
      <c r="AA29" s="18">
        <v>17</v>
      </c>
      <c r="AB29" s="18">
        <v>10</v>
      </c>
      <c r="AC29" s="18">
        <v>4</v>
      </c>
      <c r="AD29" s="18">
        <v>17</v>
      </c>
      <c r="AE29" s="17">
        <v>121</v>
      </c>
      <c r="AF29" s="18">
        <v>43</v>
      </c>
      <c r="AG29" s="18">
        <v>10</v>
      </c>
      <c r="AH29" s="18">
        <v>13</v>
      </c>
      <c r="AI29" s="18">
        <v>13</v>
      </c>
      <c r="AJ29" s="18">
        <v>14</v>
      </c>
      <c r="AK29" s="18">
        <v>8</v>
      </c>
      <c r="AL29" s="18">
        <v>20</v>
      </c>
      <c r="AM29" s="17">
        <v>104</v>
      </c>
      <c r="AN29" s="18">
        <v>48</v>
      </c>
      <c r="AO29" s="18">
        <v>20</v>
      </c>
      <c r="AP29" s="18">
        <v>6</v>
      </c>
      <c r="AQ29" s="18">
        <v>14</v>
      </c>
      <c r="AR29" s="18">
        <v>7</v>
      </c>
      <c r="AS29" s="18">
        <v>9</v>
      </c>
      <c r="AT29" s="17">
        <v>62</v>
      </c>
      <c r="AU29" s="18">
        <v>27</v>
      </c>
      <c r="AV29" s="18">
        <v>12</v>
      </c>
      <c r="AW29" s="18">
        <v>19</v>
      </c>
      <c r="AX29" s="18">
        <v>2</v>
      </c>
      <c r="AY29" s="18">
        <v>2</v>
      </c>
      <c r="AZ29" s="17">
        <v>49</v>
      </c>
      <c r="BA29" s="18">
        <v>12</v>
      </c>
      <c r="BB29" s="18">
        <v>11</v>
      </c>
      <c r="BC29" s="18">
        <v>18</v>
      </c>
      <c r="BD29" s="18">
        <v>2</v>
      </c>
      <c r="BE29" s="18">
        <v>6</v>
      </c>
      <c r="BF29" s="17">
        <v>37</v>
      </c>
      <c r="BG29" s="18">
        <v>11</v>
      </c>
      <c r="BH29" s="18">
        <v>6</v>
      </c>
      <c r="BI29" s="18">
        <v>16</v>
      </c>
      <c r="BJ29" s="18">
        <v>4</v>
      </c>
      <c r="BK29" s="17">
        <v>32</v>
      </c>
      <c r="BL29" s="18">
        <v>10</v>
      </c>
      <c r="BM29" s="18">
        <v>7</v>
      </c>
      <c r="BN29" s="18">
        <v>14</v>
      </c>
      <c r="BO29" s="18">
        <v>1</v>
      </c>
      <c r="BP29" s="17">
        <v>60</v>
      </c>
      <c r="BQ29" s="18">
        <v>16</v>
      </c>
      <c r="BR29" s="18">
        <v>10</v>
      </c>
      <c r="BS29" s="18">
        <v>7</v>
      </c>
      <c r="BT29" s="18">
        <v>14</v>
      </c>
      <c r="BU29" s="18">
        <v>10</v>
      </c>
      <c r="BV29" s="18">
        <v>3</v>
      </c>
      <c r="BW29" s="215"/>
      <c r="BX29" s="215"/>
      <c r="BY29" s="215"/>
      <c r="BZ29" s="215"/>
      <c r="CA29" s="215"/>
      <c r="CB29" s="215"/>
      <c r="CC29" s="215"/>
      <c r="CD29" s="215"/>
      <c r="CE29" s="215"/>
      <c r="CF29" s="215"/>
      <c r="CG29" s="215"/>
      <c r="CH29" s="215"/>
      <c r="CI29" s="215"/>
      <c r="CJ29" s="215"/>
      <c r="CK29" s="215"/>
      <c r="CL29" s="215"/>
      <c r="CM29" s="215"/>
      <c r="CN29" s="215"/>
      <c r="CO29" s="215"/>
      <c r="CP29" s="215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  <c r="DA29" s="215"/>
      <c r="DB29" s="215"/>
      <c r="DC29" s="215"/>
      <c r="DD29" s="215"/>
      <c r="DE29" s="215"/>
      <c r="DF29" s="215"/>
      <c r="DG29" s="215"/>
      <c r="DH29" s="215"/>
      <c r="DI29" s="215"/>
      <c r="DJ29" s="215"/>
      <c r="DK29" s="215"/>
      <c r="DL29" s="215"/>
      <c r="DM29" s="215"/>
      <c r="DN29" s="215"/>
      <c r="DO29" s="215"/>
      <c r="DP29" s="215"/>
      <c r="DQ29" s="215"/>
      <c r="DR29" s="215"/>
      <c r="DS29" s="215"/>
      <c r="DT29" s="215"/>
      <c r="DU29" s="215"/>
      <c r="DV29" s="215"/>
      <c r="DW29" s="215"/>
      <c r="DX29" s="215"/>
      <c r="DY29" s="215"/>
      <c r="DZ29" s="215"/>
      <c r="EA29" s="215"/>
      <c r="EB29" s="215"/>
      <c r="EC29" s="215"/>
      <c r="ED29" s="215"/>
      <c r="EE29" s="215"/>
      <c r="EF29" s="215"/>
      <c r="EG29" s="215"/>
      <c r="EH29" s="215"/>
      <c r="EI29" s="215"/>
      <c r="EJ29" s="215"/>
      <c r="EK29" s="215"/>
      <c r="EL29" s="215"/>
      <c r="EM29" s="215"/>
      <c r="EN29" s="215"/>
      <c r="EO29" s="215"/>
      <c r="EP29" s="215"/>
      <c r="EQ29" s="215"/>
    </row>
    <row r="30" spans="1:147">
      <c r="A30" s="331"/>
      <c r="B30" s="19">
        <v>2024</v>
      </c>
      <c r="C30" s="99">
        <v>1269</v>
      </c>
      <c r="D30" s="99">
        <v>464</v>
      </c>
      <c r="E30" s="100">
        <v>315</v>
      </c>
      <c r="F30" s="100">
        <v>13</v>
      </c>
      <c r="G30" s="100">
        <v>10</v>
      </c>
      <c r="H30" s="100">
        <v>12</v>
      </c>
      <c r="I30" s="100">
        <v>25</v>
      </c>
      <c r="J30" s="100">
        <v>13</v>
      </c>
      <c r="K30" s="100">
        <v>59</v>
      </c>
      <c r="L30" s="100">
        <v>17</v>
      </c>
      <c r="M30" s="101">
        <v>790</v>
      </c>
      <c r="N30" s="99">
        <v>245</v>
      </c>
      <c r="O30" s="100">
        <v>107</v>
      </c>
      <c r="P30" s="100">
        <v>1</v>
      </c>
      <c r="Q30" s="100">
        <v>24</v>
      </c>
      <c r="R30" s="100">
        <v>40</v>
      </c>
      <c r="S30" s="100">
        <v>16</v>
      </c>
      <c r="T30" s="100">
        <v>28</v>
      </c>
      <c r="U30" s="100">
        <v>13</v>
      </c>
      <c r="V30" s="100">
        <v>16</v>
      </c>
      <c r="W30" s="99">
        <v>122</v>
      </c>
      <c r="X30" s="100">
        <v>64</v>
      </c>
      <c r="Y30" s="100">
        <v>9</v>
      </c>
      <c r="Z30" s="100">
        <v>0</v>
      </c>
      <c r="AA30" s="100">
        <v>14</v>
      </c>
      <c r="AB30" s="100">
        <v>18</v>
      </c>
      <c r="AC30" s="100">
        <v>2</v>
      </c>
      <c r="AD30" s="100">
        <v>15</v>
      </c>
      <c r="AE30" s="99">
        <v>84</v>
      </c>
      <c r="AF30" s="100">
        <v>24</v>
      </c>
      <c r="AG30" s="100">
        <v>6</v>
      </c>
      <c r="AH30" s="100">
        <v>11</v>
      </c>
      <c r="AI30" s="100">
        <v>7</v>
      </c>
      <c r="AJ30" s="100">
        <v>9</v>
      </c>
      <c r="AK30" s="100">
        <v>18</v>
      </c>
      <c r="AL30" s="100">
        <v>9</v>
      </c>
      <c r="AM30" s="99">
        <v>115</v>
      </c>
      <c r="AN30" s="100">
        <v>59</v>
      </c>
      <c r="AO30" s="100">
        <v>16</v>
      </c>
      <c r="AP30" s="100">
        <v>7</v>
      </c>
      <c r="AQ30" s="100">
        <v>14</v>
      </c>
      <c r="AR30" s="100">
        <v>5</v>
      </c>
      <c r="AS30" s="100">
        <v>14</v>
      </c>
      <c r="AT30" s="99">
        <v>51</v>
      </c>
      <c r="AU30" s="100">
        <v>20</v>
      </c>
      <c r="AV30" s="100">
        <v>8</v>
      </c>
      <c r="AW30" s="100">
        <v>14</v>
      </c>
      <c r="AX30" s="100">
        <v>3</v>
      </c>
      <c r="AY30" s="100">
        <v>6</v>
      </c>
      <c r="AZ30" s="99">
        <v>56</v>
      </c>
      <c r="BA30" s="100">
        <v>31</v>
      </c>
      <c r="BB30" s="100">
        <v>5</v>
      </c>
      <c r="BC30" s="100">
        <v>17</v>
      </c>
      <c r="BD30" s="100">
        <v>1</v>
      </c>
      <c r="BE30" s="100">
        <v>2</v>
      </c>
      <c r="BF30" s="99">
        <v>24</v>
      </c>
      <c r="BG30" s="100">
        <v>10</v>
      </c>
      <c r="BH30" s="100">
        <v>5</v>
      </c>
      <c r="BI30" s="100">
        <v>7</v>
      </c>
      <c r="BJ30" s="100">
        <v>2</v>
      </c>
      <c r="BK30" s="99">
        <v>43</v>
      </c>
      <c r="BL30" s="100">
        <v>15</v>
      </c>
      <c r="BM30" s="100">
        <v>15</v>
      </c>
      <c r="BN30" s="100">
        <v>12</v>
      </c>
      <c r="BO30" s="100">
        <v>1</v>
      </c>
      <c r="BP30" s="99">
        <v>50</v>
      </c>
      <c r="BQ30" s="100">
        <v>6</v>
      </c>
      <c r="BR30" s="100">
        <v>2</v>
      </c>
      <c r="BS30" s="100">
        <v>3</v>
      </c>
      <c r="BT30" s="100">
        <v>12</v>
      </c>
      <c r="BU30" s="100">
        <v>11</v>
      </c>
      <c r="BV30" s="100">
        <v>16</v>
      </c>
      <c r="BW30" s="215"/>
      <c r="BX30" s="215"/>
      <c r="BY30" s="215"/>
      <c r="BZ30" s="215"/>
      <c r="CA30" s="215"/>
      <c r="CB30" s="215"/>
      <c r="CC30" s="215"/>
      <c r="CD30" s="215"/>
      <c r="CE30" s="215"/>
      <c r="CF30" s="215"/>
      <c r="CG30" s="215"/>
      <c r="CH30" s="215"/>
      <c r="CI30" s="215"/>
      <c r="CJ30" s="215"/>
      <c r="CK30" s="215"/>
      <c r="CL30" s="215"/>
      <c r="CM30" s="215"/>
      <c r="CN30" s="215"/>
      <c r="CO30" s="215"/>
      <c r="CP30" s="215"/>
      <c r="CQ30" s="215"/>
      <c r="CR30" s="215"/>
      <c r="CS30" s="215"/>
      <c r="CT30" s="215"/>
      <c r="CU30" s="215"/>
      <c r="CV30" s="215"/>
      <c r="CW30" s="215"/>
      <c r="CX30" s="215"/>
      <c r="CY30" s="215"/>
      <c r="CZ30" s="215"/>
      <c r="DA30" s="215"/>
      <c r="DB30" s="215"/>
      <c r="DC30" s="215"/>
      <c r="DD30" s="215"/>
      <c r="DE30" s="215"/>
      <c r="DF30" s="215"/>
      <c r="DG30" s="215"/>
      <c r="DH30" s="215"/>
      <c r="DI30" s="215"/>
      <c r="DJ30" s="215"/>
      <c r="DK30" s="215"/>
      <c r="DL30" s="215"/>
      <c r="DM30" s="215"/>
      <c r="DN30" s="215"/>
      <c r="DO30" s="215"/>
      <c r="DP30" s="215"/>
      <c r="DQ30" s="215"/>
      <c r="DR30" s="215"/>
      <c r="DS30" s="215"/>
      <c r="DT30" s="215"/>
      <c r="DU30" s="215"/>
      <c r="DV30" s="215"/>
      <c r="DW30" s="215"/>
      <c r="DX30" s="215"/>
      <c r="DY30" s="215"/>
      <c r="DZ30" s="215"/>
      <c r="EA30" s="215"/>
      <c r="EB30" s="215"/>
      <c r="EC30" s="215"/>
      <c r="ED30" s="215"/>
      <c r="EE30" s="215"/>
      <c r="EF30" s="215"/>
      <c r="EG30" s="215"/>
      <c r="EH30" s="215"/>
      <c r="EI30" s="215"/>
      <c r="EJ30" s="215"/>
      <c r="EK30" s="215"/>
      <c r="EL30" s="215"/>
      <c r="EM30" s="215"/>
      <c r="EN30" s="215"/>
      <c r="EO30" s="215"/>
      <c r="EP30" s="215"/>
      <c r="EQ30" s="215"/>
    </row>
    <row r="31" spans="1:147">
      <c r="A31" s="333"/>
      <c r="B31" s="19">
        <v>2025</v>
      </c>
      <c r="C31" s="13">
        <v>1141</v>
      </c>
      <c r="D31" s="13">
        <v>419</v>
      </c>
      <c r="E31" s="225">
        <v>323</v>
      </c>
      <c r="F31" s="225">
        <v>3</v>
      </c>
      <c r="G31" s="225">
        <v>8</v>
      </c>
      <c r="H31" s="225">
        <v>12</v>
      </c>
      <c r="I31" s="225">
        <v>13</v>
      </c>
      <c r="J31" s="225">
        <v>11</v>
      </c>
      <c r="K31" s="225">
        <v>42</v>
      </c>
      <c r="L31" s="225">
        <v>7</v>
      </c>
      <c r="M31" s="13">
        <v>715</v>
      </c>
      <c r="N31" s="13">
        <v>242</v>
      </c>
      <c r="O31" s="225">
        <v>120</v>
      </c>
      <c r="P31" s="225">
        <v>2</v>
      </c>
      <c r="Q31" s="225">
        <v>23</v>
      </c>
      <c r="R31" s="225">
        <v>24</v>
      </c>
      <c r="S31" s="225">
        <v>25</v>
      </c>
      <c r="T31" s="225">
        <v>19</v>
      </c>
      <c r="U31" s="225">
        <v>18</v>
      </c>
      <c r="V31" s="225">
        <v>11</v>
      </c>
      <c r="W31" s="13">
        <v>80</v>
      </c>
      <c r="X31" s="225">
        <v>41</v>
      </c>
      <c r="Y31" s="225">
        <v>2</v>
      </c>
      <c r="Z31" s="225">
        <v>1</v>
      </c>
      <c r="AA31" s="225">
        <v>7</v>
      </c>
      <c r="AB31" s="225">
        <v>15</v>
      </c>
      <c r="AC31" s="225">
        <v>1</v>
      </c>
      <c r="AD31" s="225">
        <v>13</v>
      </c>
      <c r="AE31" s="13">
        <v>88</v>
      </c>
      <c r="AF31" s="225">
        <v>26</v>
      </c>
      <c r="AG31" s="225">
        <v>13</v>
      </c>
      <c r="AH31" s="225">
        <v>7</v>
      </c>
      <c r="AI31" s="225">
        <v>6</v>
      </c>
      <c r="AJ31" s="225">
        <v>9</v>
      </c>
      <c r="AK31" s="225">
        <v>10</v>
      </c>
      <c r="AL31" s="225">
        <v>17</v>
      </c>
      <c r="AM31" s="13">
        <v>117</v>
      </c>
      <c r="AN31" s="225">
        <v>49</v>
      </c>
      <c r="AO31" s="225">
        <v>16</v>
      </c>
      <c r="AP31" s="225">
        <v>6</v>
      </c>
      <c r="AQ31" s="225">
        <v>18</v>
      </c>
      <c r="AR31" s="225">
        <v>8</v>
      </c>
      <c r="AS31" s="225">
        <v>20</v>
      </c>
      <c r="AT31" s="13">
        <v>36</v>
      </c>
      <c r="AU31" s="225">
        <v>11</v>
      </c>
      <c r="AV31" s="225">
        <v>4</v>
      </c>
      <c r="AW31" s="225">
        <v>7</v>
      </c>
      <c r="AX31" s="225">
        <v>3</v>
      </c>
      <c r="AY31" s="225">
        <v>11</v>
      </c>
      <c r="AZ31" s="13">
        <v>41</v>
      </c>
      <c r="BA31" s="225">
        <v>21</v>
      </c>
      <c r="BB31" s="225">
        <v>6</v>
      </c>
      <c r="BC31" s="225">
        <v>8</v>
      </c>
      <c r="BD31" s="225">
        <v>2</v>
      </c>
      <c r="BE31" s="225">
        <v>4</v>
      </c>
      <c r="BF31" s="13">
        <v>24</v>
      </c>
      <c r="BG31" s="225">
        <v>9</v>
      </c>
      <c r="BH31" s="225">
        <v>9</v>
      </c>
      <c r="BI31" s="225">
        <v>5</v>
      </c>
      <c r="BJ31" s="225">
        <v>1</v>
      </c>
      <c r="BK31" s="13">
        <v>41</v>
      </c>
      <c r="BL31" s="225">
        <v>12</v>
      </c>
      <c r="BM31" s="225">
        <v>9</v>
      </c>
      <c r="BN31" s="225">
        <v>17</v>
      </c>
      <c r="BO31" s="225">
        <v>3</v>
      </c>
      <c r="BP31" s="13">
        <v>46</v>
      </c>
      <c r="BQ31" s="225">
        <v>8</v>
      </c>
      <c r="BR31" s="225">
        <v>6</v>
      </c>
      <c r="BS31" s="225">
        <v>5</v>
      </c>
      <c r="BT31" s="225">
        <v>12</v>
      </c>
      <c r="BU31" s="225">
        <v>6</v>
      </c>
      <c r="BV31" s="225">
        <v>9</v>
      </c>
      <c r="BW31" s="215"/>
      <c r="BX31" s="215"/>
      <c r="BY31" s="215"/>
      <c r="BZ31" s="215"/>
      <c r="CA31" s="215"/>
      <c r="CB31" s="215"/>
      <c r="CC31" s="215"/>
      <c r="CD31" s="215"/>
      <c r="CE31" s="215"/>
      <c r="CF31" s="215"/>
      <c r="CG31" s="215"/>
      <c r="CH31" s="215"/>
      <c r="CI31" s="215"/>
      <c r="CJ31" s="215"/>
      <c r="CK31" s="215"/>
      <c r="CL31" s="215"/>
      <c r="CM31" s="215"/>
      <c r="CN31" s="215"/>
      <c r="CO31" s="215"/>
      <c r="CP31" s="215"/>
      <c r="CQ31" s="215"/>
      <c r="CR31" s="215"/>
      <c r="CS31" s="215"/>
      <c r="CT31" s="215"/>
      <c r="CU31" s="215"/>
      <c r="CV31" s="215"/>
      <c r="CW31" s="215"/>
      <c r="CX31" s="215"/>
      <c r="CY31" s="215"/>
      <c r="CZ31" s="215"/>
      <c r="DA31" s="215"/>
      <c r="DB31" s="215"/>
      <c r="DC31" s="215"/>
      <c r="DD31" s="215"/>
      <c r="DE31" s="215"/>
      <c r="DF31" s="215"/>
      <c r="DG31" s="215"/>
      <c r="DH31" s="215"/>
      <c r="DI31" s="215"/>
      <c r="DJ31" s="215"/>
      <c r="DK31" s="215"/>
      <c r="DL31" s="215"/>
      <c r="DM31" s="215"/>
      <c r="DN31" s="215"/>
      <c r="DO31" s="215"/>
      <c r="DP31" s="215"/>
      <c r="DQ31" s="215"/>
      <c r="DR31" s="215"/>
      <c r="DS31" s="215"/>
      <c r="DT31" s="215"/>
      <c r="DU31" s="215"/>
      <c r="DV31" s="215"/>
      <c r="DW31" s="215"/>
      <c r="DX31" s="215"/>
      <c r="DY31" s="215"/>
      <c r="DZ31" s="215"/>
      <c r="EA31" s="215"/>
      <c r="EB31" s="215"/>
      <c r="EC31" s="215"/>
      <c r="ED31" s="215"/>
      <c r="EE31" s="215"/>
      <c r="EF31" s="215"/>
      <c r="EG31" s="215"/>
      <c r="EH31" s="215"/>
      <c r="EI31" s="215"/>
      <c r="EJ31" s="215"/>
      <c r="EK31" s="215"/>
      <c r="EL31" s="215"/>
      <c r="EM31" s="215"/>
      <c r="EN31" s="215"/>
      <c r="EO31" s="215"/>
      <c r="EP31" s="215"/>
      <c r="EQ31" s="215"/>
    </row>
    <row r="32" spans="1:147" ht="14.65" customHeight="1">
      <c r="A32" s="330" t="s">
        <v>76</v>
      </c>
      <c r="B32" s="21" t="s">
        <v>77</v>
      </c>
      <c r="C32" s="6">
        <v>18294</v>
      </c>
      <c r="D32" s="22">
        <v>4220</v>
      </c>
      <c r="E32" s="23">
        <v>3069</v>
      </c>
      <c r="F32" s="23">
        <v>174</v>
      </c>
      <c r="G32" s="23">
        <v>50</v>
      </c>
      <c r="H32" s="23">
        <v>84</v>
      </c>
      <c r="I32" s="23">
        <v>133</v>
      </c>
      <c r="J32" s="23">
        <v>148</v>
      </c>
      <c r="K32" s="23">
        <v>435</v>
      </c>
      <c r="L32" s="23">
        <v>127</v>
      </c>
      <c r="M32" s="6">
        <v>13807</v>
      </c>
      <c r="N32" s="22">
        <v>3573</v>
      </c>
      <c r="O32" s="23">
        <v>1899</v>
      </c>
      <c r="P32" s="23">
        <v>38</v>
      </c>
      <c r="Q32" s="23">
        <v>366</v>
      </c>
      <c r="R32" s="23">
        <v>197</v>
      </c>
      <c r="S32" s="23">
        <v>519</v>
      </c>
      <c r="T32" s="23">
        <v>274</v>
      </c>
      <c r="U32" s="23">
        <v>166</v>
      </c>
      <c r="V32" s="23">
        <v>114</v>
      </c>
      <c r="W32" s="22">
        <v>2747</v>
      </c>
      <c r="X32" s="23">
        <v>1206</v>
      </c>
      <c r="Y32" s="23">
        <v>136</v>
      </c>
      <c r="Z32" s="23">
        <v>29</v>
      </c>
      <c r="AA32" s="23">
        <v>460</v>
      </c>
      <c r="AB32" s="23">
        <v>247</v>
      </c>
      <c r="AC32" s="23">
        <v>136</v>
      </c>
      <c r="AD32" s="23">
        <v>533</v>
      </c>
      <c r="AE32" s="22">
        <v>1258</v>
      </c>
      <c r="AF32" s="23">
        <v>585</v>
      </c>
      <c r="AG32" s="23">
        <v>111</v>
      </c>
      <c r="AH32" s="23">
        <v>84</v>
      </c>
      <c r="AI32" s="23">
        <v>115</v>
      </c>
      <c r="AJ32" s="23">
        <v>76</v>
      </c>
      <c r="AK32" s="23">
        <v>119</v>
      </c>
      <c r="AL32" s="23">
        <v>168</v>
      </c>
      <c r="AM32" s="22">
        <v>1401</v>
      </c>
      <c r="AN32" s="23">
        <v>567</v>
      </c>
      <c r="AO32" s="23">
        <v>261</v>
      </c>
      <c r="AP32" s="23">
        <v>75</v>
      </c>
      <c r="AQ32" s="23">
        <v>230</v>
      </c>
      <c r="AR32" s="23">
        <v>137</v>
      </c>
      <c r="AS32" s="23">
        <v>131</v>
      </c>
      <c r="AT32" s="22">
        <v>945</v>
      </c>
      <c r="AU32" s="23">
        <v>394</v>
      </c>
      <c r="AV32" s="23">
        <v>127</v>
      </c>
      <c r="AW32" s="23">
        <v>186</v>
      </c>
      <c r="AX32" s="23">
        <v>131</v>
      </c>
      <c r="AY32" s="23">
        <v>107</v>
      </c>
      <c r="AZ32" s="22">
        <v>1278</v>
      </c>
      <c r="BA32" s="23">
        <v>619</v>
      </c>
      <c r="BB32" s="23">
        <v>181</v>
      </c>
      <c r="BC32" s="23">
        <v>329</v>
      </c>
      <c r="BD32" s="23">
        <v>68</v>
      </c>
      <c r="BE32" s="23">
        <v>81</v>
      </c>
      <c r="BF32" s="22">
        <v>942</v>
      </c>
      <c r="BG32" s="23">
        <v>210</v>
      </c>
      <c r="BH32" s="23">
        <v>195</v>
      </c>
      <c r="BI32" s="23">
        <v>392</v>
      </c>
      <c r="BJ32" s="23">
        <v>145</v>
      </c>
      <c r="BK32" s="22">
        <v>899</v>
      </c>
      <c r="BL32" s="23">
        <v>430</v>
      </c>
      <c r="BM32" s="23">
        <v>278</v>
      </c>
      <c r="BN32" s="23">
        <v>403</v>
      </c>
      <c r="BO32" s="23">
        <v>55</v>
      </c>
      <c r="BP32" s="22">
        <v>764</v>
      </c>
      <c r="BQ32" s="23">
        <v>113</v>
      </c>
      <c r="BR32" s="23">
        <v>55</v>
      </c>
      <c r="BS32" s="23">
        <v>78</v>
      </c>
      <c r="BT32" s="23">
        <v>170</v>
      </c>
      <c r="BU32" s="23">
        <v>61</v>
      </c>
      <c r="BV32" s="23">
        <v>287</v>
      </c>
      <c r="BW32" s="215"/>
      <c r="BX32" s="215"/>
      <c r="BY32" s="215"/>
      <c r="BZ32" s="215"/>
      <c r="CA32" s="215"/>
      <c r="CB32" s="215"/>
      <c r="CC32" s="215"/>
      <c r="CD32" s="215"/>
      <c r="CE32" s="215"/>
      <c r="CF32" s="215"/>
      <c r="CG32" s="215"/>
      <c r="CH32" s="215"/>
      <c r="CI32" s="215"/>
      <c r="CJ32" s="215"/>
      <c r="CK32" s="215"/>
      <c r="CL32" s="215"/>
      <c r="CM32" s="215"/>
      <c r="CN32" s="215"/>
      <c r="CO32" s="215"/>
      <c r="CP32" s="215"/>
      <c r="CQ32" s="215"/>
      <c r="CR32" s="215"/>
      <c r="CS32" s="215"/>
      <c r="CT32" s="215"/>
      <c r="CU32" s="215"/>
      <c r="CV32" s="215"/>
      <c r="CW32" s="215"/>
      <c r="CX32" s="215"/>
      <c r="CY32" s="215"/>
      <c r="CZ32" s="215"/>
      <c r="DA32" s="215"/>
      <c r="DB32" s="215"/>
      <c r="DC32" s="215"/>
      <c r="DD32" s="215"/>
      <c r="DE32" s="215"/>
      <c r="DF32" s="215"/>
      <c r="DG32" s="215"/>
      <c r="DH32" s="215"/>
      <c r="DI32" s="215"/>
      <c r="DJ32" s="215"/>
      <c r="DK32" s="215"/>
      <c r="DL32" s="215"/>
      <c r="DM32" s="215"/>
      <c r="DN32" s="215"/>
      <c r="DO32" s="215"/>
      <c r="DP32" s="215"/>
      <c r="DQ32" s="215"/>
      <c r="DR32" s="215"/>
      <c r="DS32" s="215"/>
      <c r="DT32" s="215"/>
      <c r="DU32" s="215"/>
      <c r="DV32" s="215"/>
      <c r="DW32" s="215"/>
      <c r="DX32" s="215"/>
      <c r="DY32" s="215"/>
      <c r="DZ32" s="215"/>
      <c r="EA32" s="215"/>
      <c r="EB32" s="215"/>
      <c r="EC32" s="215"/>
      <c r="ED32" s="215"/>
      <c r="EE32" s="215"/>
      <c r="EF32" s="215"/>
      <c r="EG32" s="215"/>
      <c r="EH32" s="215"/>
      <c r="EI32" s="215"/>
      <c r="EJ32" s="215"/>
      <c r="EK32" s="215"/>
      <c r="EL32" s="215"/>
      <c r="EM32" s="215"/>
      <c r="EN32" s="215"/>
      <c r="EO32" s="215"/>
      <c r="EP32" s="215"/>
      <c r="EQ32" s="215"/>
    </row>
    <row r="33" spans="1:147">
      <c r="A33" s="331"/>
      <c r="B33" s="21" t="s">
        <v>78</v>
      </c>
      <c r="C33" s="24">
        <v>16651</v>
      </c>
      <c r="D33" s="24">
        <v>4122</v>
      </c>
      <c r="E33" s="25">
        <v>3002</v>
      </c>
      <c r="F33" s="25">
        <v>180</v>
      </c>
      <c r="G33" s="25">
        <v>44</v>
      </c>
      <c r="H33" s="25">
        <v>69</v>
      </c>
      <c r="I33" s="25">
        <v>121</v>
      </c>
      <c r="J33" s="25">
        <v>131</v>
      </c>
      <c r="K33" s="25">
        <v>459</v>
      </c>
      <c r="L33" s="25">
        <v>116</v>
      </c>
      <c r="M33" s="22">
        <v>12529</v>
      </c>
      <c r="N33" s="24">
        <v>3045</v>
      </c>
      <c r="O33" s="25">
        <v>1653</v>
      </c>
      <c r="P33" s="25">
        <v>24</v>
      </c>
      <c r="Q33" s="25">
        <v>294</v>
      </c>
      <c r="R33" s="25">
        <v>171</v>
      </c>
      <c r="S33" s="25">
        <v>450</v>
      </c>
      <c r="T33" s="25">
        <v>230</v>
      </c>
      <c r="U33" s="25">
        <v>130</v>
      </c>
      <c r="V33" s="25">
        <v>93</v>
      </c>
      <c r="W33" s="24">
        <v>2524</v>
      </c>
      <c r="X33" s="25">
        <v>1148</v>
      </c>
      <c r="Y33" s="25">
        <v>130</v>
      </c>
      <c r="Z33" s="25">
        <v>37</v>
      </c>
      <c r="AA33" s="25">
        <v>366</v>
      </c>
      <c r="AB33" s="25">
        <v>225</v>
      </c>
      <c r="AC33" s="25">
        <v>125</v>
      </c>
      <c r="AD33" s="25">
        <v>493</v>
      </c>
      <c r="AE33" s="24">
        <v>1156</v>
      </c>
      <c r="AF33" s="25">
        <v>550</v>
      </c>
      <c r="AG33" s="25">
        <v>97</v>
      </c>
      <c r="AH33" s="25">
        <v>77</v>
      </c>
      <c r="AI33" s="25">
        <v>105</v>
      </c>
      <c r="AJ33" s="25">
        <v>64</v>
      </c>
      <c r="AK33" s="25">
        <v>115</v>
      </c>
      <c r="AL33" s="25">
        <v>148</v>
      </c>
      <c r="AM33" s="24">
        <v>1273</v>
      </c>
      <c r="AN33" s="25">
        <v>527</v>
      </c>
      <c r="AO33" s="25">
        <v>234</v>
      </c>
      <c r="AP33" s="25">
        <v>61</v>
      </c>
      <c r="AQ33" s="25">
        <v>198</v>
      </c>
      <c r="AR33" s="25">
        <v>115</v>
      </c>
      <c r="AS33" s="25">
        <v>138</v>
      </c>
      <c r="AT33" s="24">
        <v>861</v>
      </c>
      <c r="AU33" s="25">
        <v>369</v>
      </c>
      <c r="AV33" s="25">
        <v>130</v>
      </c>
      <c r="AW33" s="25">
        <v>369</v>
      </c>
      <c r="AX33" s="25">
        <v>130</v>
      </c>
      <c r="AY33" s="25">
        <v>88</v>
      </c>
      <c r="AZ33" s="24">
        <v>1032</v>
      </c>
      <c r="BA33" s="25">
        <v>503</v>
      </c>
      <c r="BB33" s="25">
        <v>156</v>
      </c>
      <c r="BC33" s="25">
        <v>245</v>
      </c>
      <c r="BD33" s="25">
        <v>48</v>
      </c>
      <c r="BE33" s="25">
        <v>80</v>
      </c>
      <c r="BF33" s="24">
        <v>878</v>
      </c>
      <c r="BG33" s="25">
        <v>176</v>
      </c>
      <c r="BH33" s="25">
        <v>187</v>
      </c>
      <c r="BI33" s="25">
        <v>366</v>
      </c>
      <c r="BJ33" s="25">
        <v>149</v>
      </c>
      <c r="BK33" s="24">
        <v>1037</v>
      </c>
      <c r="BL33" s="25">
        <v>384</v>
      </c>
      <c r="BM33" s="25">
        <v>226</v>
      </c>
      <c r="BN33" s="25">
        <v>376</v>
      </c>
      <c r="BO33" s="25">
        <v>51</v>
      </c>
      <c r="BP33" s="24">
        <v>723</v>
      </c>
      <c r="BQ33" s="25">
        <v>98</v>
      </c>
      <c r="BR33" s="25">
        <v>56</v>
      </c>
      <c r="BS33" s="25">
        <v>71</v>
      </c>
      <c r="BT33" s="25">
        <v>155</v>
      </c>
      <c r="BU33" s="25">
        <v>58</v>
      </c>
      <c r="BV33" s="25">
        <v>285</v>
      </c>
      <c r="BW33" s="215"/>
      <c r="BX33" s="215"/>
      <c r="BY33" s="215"/>
      <c r="BZ33" s="215"/>
      <c r="CA33" s="215"/>
      <c r="CB33" s="215"/>
      <c r="CC33" s="215"/>
      <c r="CD33" s="215"/>
      <c r="CE33" s="215"/>
      <c r="CF33" s="215"/>
      <c r="CG33" s="215"/>
      <c r="CH33" s="215"/>
      <c r="CI33" s="215"/>
      <c r="CJ33" s="215"/>
      <c r="CK33" s="215"/>
      <c r="CL33" s="215"/>
      <c r="CM33" s="215"/>
      <c r="CN33" s="215"/>
      <c r="CO33" s="215"/>
      <c r="CP33" s="21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  <c r="DA33" s="215"/>
      <c r="DB33" s="215"/>
      <c r="DC33" s="215"/>
      <c r="DD33" s="215"/>
      <c r="DE33" s="215"/>
      <c r="DF33" s="215"/>
      <c r="DG33" s="215"/>
      <c r="DH33" s="215"/>
      <c r="DI33" s="215"/>
      <c r="DJ33" s="215"/>
      <c r="DK33" s="215"/>
      <c r="DL33" s="215"/>
      <c r="DM33" s="215"/>
      <c r="DN33" s="215"/>
      <c r="DO33" s="215"/>
      <c r="DP33" s="215"/>
      <c r="DQ33" s="215"/>
      <c r="DR33" s="215"/>
      <c r="DS33" s="215"/>
      <c r="DT33" s="215"/>
      <c r="DU33" s="215"/>
      <c r="DV33" s="215"/>
      <c r="DW33" s="215"/>
      <c r="DX33" s="215"/>
      <c r="DY33" s="215"/>
      <c r="DZ33" s="215"/>
      <c r="EA33" s="215"/>
      <c r="EB33" s="215"/>
      <c r="EC33" s="215"/>
      <c r="ED33" s="215"/>
      <c r="EE33" s="215"/>
      <c r="EF33" s="215"/>
      <c r="EG33" s="215"/>
      <c r="EH33" s="215"/>
      <c r="EI33" s="215"/>
      <c r="EJ33" s="215"/>
      <c r="EK33" s="215"/>
      <c r="EL33" s="215"/>
      <c r="EM33" s="215"/>
      <c r="EN33" s="215"/>
      <c r="EO33" s="215"/>
      <c r="EP33" s="215"/>
      <c r="EQ33" s="215"/>
    </row>
    <row r="34" spans="1:147">
      <c r="A34" s="331"/>
      <c r="B34" s="21" t="s">
        <v>79</v>
      </c>
      <c r="C34" s="22">
        <v>16579</v>
      </c>
      <c r="D34" s="22">
        <v>4072</v>
      </c>
      <c r="E34" s="23">
        <v>2903</v>
      </c>
      <c r="F34" s="23">
        <v>207</v>
      </c>
      <c r="G34" s="23">
        <v>52</v>
      </c>
      <c r="H34" s="23">
        <v>96</v>
      </c>
      <c r="I34" s="23">
        <v>130</v>
      </c>
      <c r="J34" s="23">
        <v>121</v>
      </c>
      <c r="K34" s="23">
        <v>443</v>
      </c>
      <c r="L34" s="23">
        <v>120</v>
      </c>
      <c r="M34" s="22">
        <v>12507</v>
      </c>
      <c r="N34" s="22">
        <v>3003</v>
      </c>
      <c r="O34" s="23">
        <v>1629</v>
      </c>
      <c r="P34" s="23">
        <v>24</v>
      </c>
      <c r="Q34" s="23">
        <v>265</v>
      </c>
      <c r="R34" s="23">
        <v>187</v>
      </c>
      <c r="S34" s="23">
        <v>477</v>
      </c>
      <c r="T34" s="23">
        <v>197</v>
      </c>
      <c r="U34" s="23">
        <v>133</v>
      </c>
      <c r="V34" s="23">
        <v>91</v>
      </c>
      <c r="W34" s="22">
        <v>2535</v>
      </c>
      <c r="X34" s="23">
        <v>1123</v>
      </c>
      <c r="Y34" s="23">
        <v>141</v>
      </c>
      <c r="Z34" s="23">
        <v>39</v>
      </c>
      <c r="AA34" s="23">
        <v>372</v>
      </c>
      <c r="AB34" s="23">
        <v>223</v>
      </c>
      <c r="AC34" s="23">
        <v>128</v>
      </c>
      <c r="AD34" s="23">
        <v>509</v>
      </c>
      <c r="AE34" s="22">
        <v>1115</v>
      </c>
      <c r="AF34" s="23">
        <v>456</v>
      </c>
      <c r="AG34" s="23">
        <v>97</v>
      </c>
      <c r="AH34" s="23">
        <v>75</v>
      </c>
      <c r="AI34" s="23">
        <v>119</v>
      </c>
      <c r="AJ34" s="23">
        <v>74</v>
      </c>
      <c r="AK34" s="23">
        <v>150</v>
      </c>
      <c r="AL34" s="23">
        <v>144</v>
      </c>
      <c r="AM34" s="22">
        <v>1250</v>
      </c>
      <c r="AN34" s="23">
        <v>509</v>
      </c>
      <c r="AO34" s="23">
        <v>217</v>
      </c>
      <c r="AP34" s="23">
        <v>69</v>
      </c>
      <c r="AQ34" s="23">
        <v>207</v>
      </c>
      <c r="AR34" s="23">
        <v>109</v>
      </c>
      <c r="AS34" s="23">
        <v>139</v>
      </c>
      <c r="AT34" s="22">
        <v>905</v>
      </c>
      <c r="AU34" s="23">
        <v>378</v>
      </c>
      <c r="AV34" s="23">
        <v>127</v>
      </c>
      <c r="AW34" s="23">
        <v>173</v>
      </c>
      <c r="AX34" s="23">
        <v>127</v>
      </c>
      <c r="AY34" s="23">
        <v>100</v>
      </c>
      <c r="AZ34" s="22">
        <v>998</v>
      </c>
      <c r="BA34" s="23">
        <v>472</v>
      </c>
      <c r="BB34" s="23">
        <v>150</v>
      </c>
      <c r="BC34" s="23">
        <v>231</v>
      </c>
      <c r="BD34" s="23">
        <v>56</v>
      </c>
      <c r="BE34" s="23">
        <v>89</v>
      </c>
      <c r="BF34" s="22">
        <v>937</v>
      </c>
      <c r="BG34" s="23">
        <v>189</v>
      </c>
      <c r="BH34" s="23">
        <v>200</v>
      </c>
      <c r="BI34" s="23">
        <v>386</v>
      </c>
      <c r="BJ34" s="23">
        <v>162</v>
      </c>
      <c r="BK34" s="22">
        <v>1025</v>
      </c>
      <c r="BL34" s="23">
        <v>367</v>
      </c>
      <c r="BM34" s="23">
        <v>232</v>
      </c>
      <c r="BN34" s="23">
        <v>368</v>
      </c>
      <c r="BO34" s="23">
        <v>58</v>
      </c>
      <c r="BP34" s="22">
        <v>739</v>
      </c>
      <c r="BQ34" s="23">
        <v>100</v>
      </c>
      <c r="BR34" s="23">
        <v>45</v>
      </c>
      <c r="BS34" s="23">
        <v>74</v>
      </c>
      <c r="BT34" s="23">
        <v>169</v>
      </c>
      <c r="BU34" s="23">
        <v>60</v>
      </c>
      <c r="BV34" s="23">
        <v>291</v>
      </c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</row>
    <row r="35" spans="1:147">
      <c r="A35" s="331"/>
      <c r="B35" s="21" t="s">
        <v>80</v>
      </c>
      <c r="C35" s="22">
        <v>16319</v>
      </c>
      <c r="D35" s="22">
        <v>4028</v>
      </c>
      <c r="E35" s="23">
        <v>2877</v>
      </c>
      <c r="F35" s="23">
        <v>184</v>
      </c>
      <c r="G35" s="23">
        <v>54</v>
      </c>
      <c r="H35" s="23">
        <v>84</v>
      </c>
      <c r="I35" s="23">
        <v>139</v>
      </c>
      <c r="J35" s="23">
        <v>98</v>
      </c>
      <c r="K35" s="23">
        <v>466</v>
      </c>
      <c r="L35" s="23">
        <v>126</v>
      </c>
      <c r="M35" s="22">
        <v>12291</v>
      </c>
      <c r="N35" s="22">
        <v>2833</v>
      </c>
      <c r="O35" s="23">
        <v>1549</v>
      </c>
      <c r="P35" s="23">
        <v>26</v>
      </c>
      <c r="Q35" s="23">
        <v>240</v>
      </c>
      <c r="R35" s="23">
        <v>157</v>
      </c>
      <c r="S35" s="23">
        <v>436</v>
      </c>
      <c r="T35" s="23">
        <v>193</v>
      </c>
      <c r="U35" s="23">
        <v>131</v>
      </c>
      <c r="V35" s="23">
        <v>101</v>
      </c>
      <c r="W35" s="22">
        <v>2602</v>
      </c>
      <c r="X35" s="23">
        <v>1151</v>
      </c>
      <c r="Y35" s="23">
        <v>162</v>
      </c>
      <c r="Z35" s="23">
        <v>37</v>
      </c>
      <c r="AA35" s="23">
        <v>383</v>
      </c>
      <c r="AB35" s="23">
        <v>240</v>
      </c>
      <c r="AC35" s="23">
        <v>136</v>
      </c>
      <c r="AD35" s="23">
        <v>493</v>
      </c>
      <c r="AE35" s="22">
        <v>1095</v>
      </c>
      <c r="AF35" s="23">
        <v>434</v>
      </c>
      <c r="AG35" s="23">
        <v>94</v>
      </c>
      <c r="AH35" s="23">
        <v>86</v>
      </c>
      <c r="AI35" s="23">
        <v>119</v>
      </c>
      <c r="AJ35" s="23">
        <v>65</v>
      </c>
      <c r="AK35" s="23">
        <v>158</v>
      </c>
      <c r="AL35" s="23">
        <v>139</v>
      </c>
      <c r="AM35" s="22">
        <v>1227</v>
      </c>
      <c r="AN35" s="23">
        <v>517</v>
      </c>
      <c r="AO35" s="23">
        <v>198</v>
      </c>
      <c r="AP35" s="23">
        <v>78</v>
      </c>
      <c r="AQ35" s="23">
        <v>200</v>
      </c>
      <c r="AR35" s="23">
        <v>98</v>
      </c>
      <c r="AS35" s="23">
        <v>136</v>
      </c>
      <c r="AT35" s="22">
        <v>906</v>
      </c>
      <c r="AU35" s="23">
        <v>368</v>
      </c>
      <c r="AV35" s="23">
        <v>145</v>
      </c>
      <c r="AW35" s="23">
        <v>176</v>
      </c>
      <c r="AX35" s="23">
        <v>116</v>
      </c>
      <c r="AY35" s="23">
        <v>101</v>
      </c>
      <c r="AZ35" s="22">
        <v>942</v>
      </c>
      <c r="BA35" s="23">
        <v>438</v>
      </c>
      <c r="BB35" s="23">
        <v>158</v>
      </c>
      <c r="BC35" s="23">
        <v>212</v>
      </c>
      <c r="BD35" s="23">
        <v>55</v>
      </c>
      <c r="BE35" s="23">
        <v>79</v>
      </c>
      <c r="BF35" s="22">
        <v>904</v>
      </c>
      <c r="BG35" s="23">
        <v>192</v>
      </c>
      <c r="BH35" s="23">
        <v>195</v>
      </c>
      <c r="BI35" s="23">
        <v>371</v>
      </c>
      <c r="BJ35" s="23">
        <v>146</v>
      </c>
      <c r="BK35" s="22">
        <v>1018</v>
      </c>
      <c r="BL35" s="23">
        <v>373</v>
      </c>
      <c r="BM35" s="23">
        <v>244</v>
      </c>
      <c r="BN35" s="23">
        <v>337</v>
      </c>
      <c r="BO35" s="23">
        <v>64</v>
      </c>
      <c r="BP35" s="22">
        <v>764</v>
      </c>
      <c r="BQ35" s="23">
        <v>91</v>
      </c>
      <c r="BR35" s="23">
        <v>46</v>
      </c>
      <c r="BS35" s="23">
        <v>82</v>
      </c>
      <c r="BT35" s="23">
        <v>171</v>
      </c>
      <c r="BU35" s="23">
        <v>62</v>
      </c>
      <c r="BV35" s="23">
        <v>312</v>
      </c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5"/>
      <c r="EI35" s="215"/>
      <c r="EJ35" s="215"/>
      <c r="EK35" s="215"/>
      <c r="EL35" s="215"/>
      <c r="EM35" s="215"/>
      <c r="EN35" s="215"/>
      <c r="EO35" s="215"/>
      <c r="EP35" s="215"/>
      <c r="EQ35" s="215"/>
    </row>
    <row r="36" spans="1:147">
      <c r="A36" s="331"/>
      <c r="B36" s="21" t="s">
        <v>81</v>
      </c>
      <c r="C36" s="22">
        <v>17362</v>
      </c>
      <c r="D36" s="22">
        <v>4397</v>
      </c>
      <c r="E36" s="23">
        <v>3119</v>
      </c>
      <c r="F36" s="23">
        <v>193</v>
      </c>
      <c r="G36" s="23">
        <v>64</v>
      </c>
      <c r="H36" s="23">
        <v>77</v>
      </c>
      <c r="I36" s="23">
        <v>167</v>
      </c>
      <c r="J36" s="23">
        <v>135</v>
      </c>
      <c r="K36" s="23">
        <v>510</v>
      </c>
      <c r="L36" s="23">
        <v>132</v>
      </c>
      <c r="M36" s="22">
        <v>12965</v>
      </c>
      <c r="N36" s="22">
        <v>3059</v>
      </c>
      <c r="O36" s="23">
        <v>1665</v>
      </c>
      <c r="P36" s="23">
        <v>25</v>
      </c>
      <c r="Q36" s="23">
        <v>246</v>
      </c>
      <c r="R36" s="23">
        <v>177</v>
      </c>
      <c r="S36" s="23">
        <v>460</v>
      </c>
      <c r="T36" s="23">
        <v>219</v>
      </c>
      <c r="U36" s="23">
        <v>153</v>
      </c>
      <c r="V36" s="23">
        <v>114</v>
      </c>
      <c r="W36" s="22">
        <v>2772</v>
      </c>
      <c r="X36" s="23">
        <v>1221</v>
      </c>
      <c r="Y36" s="23">
        <v>170</v>
      </c>
      <c r="Z36" s="23">
        <v>34</v>
      </c>
      <c r="AA36" s="23">
        <v>409</v>
      </c>
      <c r="AB36" s="23">
        <v>258</v>
      </c>
      <c r="AC36" s="23">
        <v>130</v>
      </c>
      <c r="AD36" s="23">
        <v>550</v>
      </c>
      <c r="AE36" s="22">
        <v>1145</v>
      </c>
      <c r="AF36" s="23">
        <v>429</v>
      </c>
      <c r="AG36" s="23">
        <v>103</v>
      </c>
      <c r="AH36" s="23">
        <v>89</v>
      </c>
      <c r="AI36" s="23">
        <v>134</v>
      </c>
      <c r="AJ36" s="23">
        <v>80</v>
      </c>
      <c r="AK36" s="23">
        <v>154</v>
      </c>
      <c r="AL36" s="23">
        <v>156</v>
      </c>
      <c r="AM36" s="22">
        <v>1247</v>
      </c>
      <c r="AN36" s="23">
        <v>496</v>
      </c>
      <c r="AO36" s="23">
        <v>215</v>
      </c>
      <c r="AP36" s="23">
        <v>86</v>
      </c>
      <c r="AQ36" s="23">
        <v>204</v>
      </c>
      <c r="AR36" s="23">
        <v>111</v>
      </c>
      <c r="AS36" s="23">
        <v>135</v>
      </c>
      <c r="AT36" s="22">
        <v>927</v>
      </c>
      <c r="AU36" s="23">
        <v>360</v>
      </c>
      <c r="AV36" s="23">
        <v>144</v>
      </c>
      <c r="AW36" s="23">
        <v>190</v>
      </c>
      <c r="AX36" s="23">
        <v>129</v>
      </c>
      <c r="AY36" s="23">
        <v>104</v>
      </c>
      <c r="AZ36" s="22">
        <v>964</v>
      </c>
      <c r="BA36" s="23">
        <v>437</v>
      </c>
      <c r="BB36" s="23">
        <v>163</v>
      </c>
      <c r="BC36" s="23">
        <v>228</v>
      </c>
      <c r="BD36" s="23">
        <v>60</v>
      </c>
      <c r="BE36" s="23">
        <v>76</v>
      </c>
      <c r="BF36" s="22">
        <v>938</v>
      </c>
      <c r="BG36" s="23">
        <v>211</v>
      </c>
      <c r="BH36" s="23">
        <v>195</v>
      </c>
      <c r="BI36" s="23">
        <v>383</v>
      </c>
      <c r="BJ36" s="23">
        <v>149</v>
      </c>
      <c r="BK36" s="22">
        <v>1059</v>
      </c>
      <c r="BL36" s="23">
        <v>391</v>
      </c>
      <c r="BM36" s="23">
        <v>245</v>
      </c>
      <c r="BN36" s="23">
        <v>353</v>
      </c>
      <c r="BO36" s="23">
        <v>70</v>
      </c>
      <c r="BP36" s="22">
        <v>854</v>
      </c>
      <c r="BQ36" s="23">
        <v>102</v>
      </c>
      <c r="BR36" s="23">
        <v>57</v>
      </c>
      <c r="BS36" s="23">
        <v>81</v>
      </c>
      <c r="BT36" s="23">
        <v>179</v>
      </c>
      <c r="BU36" s="23">
        <v>71</v>
      </c>
      <c r="BV36" s="23">
        <v>364</v>
      </c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5"/>
      <c r="EI36" s="215"/>
      <c r="EJ36" s="215"/>
      <c r="EK36" s="215"/>
      <c r="EL36" s="215"/>
      <c r="EM36" s="215"/>
      <c r="EN36" s="215"/>
      <c r="EO36" s="215"/>
      <c r="EP36" s="215"/>
      <c r="EQ36" s="215"/>
    </row>
    <row r="37" spans="1:147">
      <c r="A37" s="331"/>
      <c r="B37" s="21" t="s">
        <v>82</v>
      </c>
      <c r="C37" s="26">
        <v>16376</v>
      </c>
      <c r="D37" s="26">
        <v>4140</v>
      </c>
      <c r="E37" s="27">
        <v>2910</v>
      </c>
      <c r="F37" s="27">
        <v>184</v>
      </c>
      <c r="G37" s="27">
        <v>66</v>
      </c>
      <c r="H37" s="27">
        <v>77</v>
      </c>
      <c r="I37" s="27">
        <v>158</v>
      </c>
      <c r="J37" s="27">
        <v>120</v>
      </c>
      <c r="K37" s="27">
        <v>499</v>
      </c>
      <c r="L37" s="27">
        <v>126</v>
      </c>
      <c r="M37" s="26">
        <v>12236</v>
      </c>
      <c r="N37" s="26">
        <v>2912</v>
      </c>
      <c r="O37" s="27">
        <v>1551</v>
      </c>
      <c r="P37" s="27">
        <v>24</v>
      </c>
      <c r="Q37" s="27">
        <v>270</v>
      </c>
      <c r="R37" s="27">
        <v>152</v>
      </c>
      <c r="S37" s="27">
        <v>448</v>
      </c>
      <c r="T37" s="27">
        <v>210</v>
      </c>
      <c r="U37" s="27">
        <v>149</v>
      </c>
      <c r="V37" s="27">
        <v>108</v>
      </c>
      <c r="W37" s="26">
        <v>2649</v>
      </c>
      <c r="X37" s="27">
        <v>1165</v>
      </c>
      <c r="Y37" s="27">
        <v>153</v>
      </c>
      <c r="Z37" s="27">
        <v>30</v>
      </c>
      <c r="AA37" s="27">
        <v>409</v>
      </c>
      <c r="AB37" s="27">
        <v>237</v>
      </c>
      <c r="AC37" s="27">
        <v>127</v>
      </c>
      <c r="AD37" s="27">
        <v>528</v>
      </c>
      <c r="AE37" s="26">
        <v>1047</v>
      </c>
      <c r="AF37" s="27">
        <v>410</v>
      </c>
      <c r="AG37" s="27">
        <v>85</v>
      </c>
      <c r="AH37" s="27">
        <v>82</v>
      </c>
      <c r="AI37" s="27">
        <v>124</v>
      </c>
      <c r="AJ37" s="27">
        <v>59</v>
      </c>
      <c r="AK37" s="27">
        <v>145</v>
      </c>
      <c r="AL37" s="27">
        <v>142</v>
      </c>
      <c r="AM37" s="26">
        <v>1220</v>
      </c>
      <c r="AN37" s="27">
        <v>458</v>
      </c>
      <c r="AO37" s="27">
        <v>220</v>
      </c>
      <c r="AP37" s="27">
        <v>84</v>
      </c>
      <c r="AQ37" s="27">
        <v>212</v>
      </c>
      <c r="AR37" s="27">
        <v>103</v>
      </c>
      <c r="AS37" s="27">
        <v>143</v>
      </c>
      <c r="AT37" s="26">
        <v>851</v>
      </c>
      <c r="AU37" s="27">
        <v>322</v>
      </c>
      <c r="AV37" s="27">
        <v>136</v>
      </c>
      <c r="AW37" s="27">
        <v>178</v>
      </c>
      <c r="AX37" s="27">
        <v>117</v>
      </c>
      <c r="AY37" s="27">
        <v>98</v>
      </c>
      <c r="AZ37" s="26">
        <v>890</v>
      </c>
      <c r="BA37" s="27">
        <v>413</v>
      </c>
      <c r="BB37" s="27">
        <v>148</v>
      </c>
      <c r="BC37" s="27">
        <v>204</v>
      </c>
      <c r="BD37" s="27">
        <v>57</v>
      </c>
      <c r="BE37" s="27">
        <v>68</v>
      </c>
      <c r="BF37" s="26">
        <v>840</v>
      </c>
      <c r="BG37" s="27">
        <v>172</v>
      </c>
      <c r="BH37" s="27">
        <v>178</v>
      </c>
      <c r="BI37" s="27">
        <v>357</v>
      </c>
      <c r="BJ37" s="27">
        <v>133</v>
      </c>
      <c r="BK37" s="26">
        <v>1011</v>
      </c>
      <c r="BL37" s="27">
        <v>375</v>
      </c>
      <c r="BM37" s="27">
        <v>249</v>
      </c>
      <c r="BN37" s="27">
        <v>325</v>
      </c>
      <c r="BO37" s="27">
        <v>62</v>
      </c>
      <c r="BP37" s="26">
        <v>816</v>
      </c>
      <c r="BQ37" s="27">
        <v>74</v>
      </c>
      <c r="BR37" s="27">
        <v>55</v>
      </c>
      <c r="BS37" s="27">
        <v>79</v>
      </c>
      <c r="BT37" s="27">
        <v>184</v>
      </c>
      <c r="BU37" s="27">
        <v>64</v>
      </c>
      <c r="BV37" s="27">
        <v>360</v>
      </c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5"/>
      <c r="EI37" s="215"/>
      <c r="EJ37" s="215"/>
      <c r="EK37" s="215"/>
      <c r="EL37" s="215"/>
      <c r="EM37" s="215"/>
      <c r="EN37" s="215"/>
      <c r="EO37" s="215"/>
      <c r="EP37" s="215"/>
      <c r="EQ37" s="215"/>
    </row>
    <row r="38" spans="1:147">
      <c r="A38" s="331"/>
      <c r="B38" s="28" t="s">
        <v>83</v>
      </c>
      <c r="C38" s="29">
        <v>15753</v>
      </c>
      <c r="D38" s="14">
        <v>4303</v>
      </c>
      <c r="E38" s="15">
        <v>3086</v>
      </c>
      <c r="F38" s="15">
        <v>201</v>
      </c>
      <c r="G38" s="15">
        <v>66</v>
      </c>
      <c r="H38" s="15">
        <v>84</v>
      </c>
      <c r="I38" s="15">
        <v>145</v>
      </c>
      <c r="J38" s="15">
        <v>114</v>
      </c>
      <c r="K38" s="15">
        <v>487</v>
      </c>
      <c r="L38" s="15">
        <v>120</v>
      </c>
      <c r="M38" s="14">
        <v>11450</v>
      </c>
      <c r="N38" s="14">
        <v>2767</v>
      </c>
      <c r="O38" s="15">
        <v>1483</v>
      </c>
      <c r="P38" s="15">
        <v>20</v>
      </c>
      <c r="Q38" s="15">
        <v>251</v>
      </c>
      <c r="R38" s="15">
        <v>123</v>
      </c>
      <c r="S38" s="15">
        <v>468</v>
      </c>
      <c r="T38" s="15">
        <v>183</v>
      </c>
      <c r="U38" s="15">
        <v>136</v>
      </c>
      <c r="V38" s="15">
        <v>103</v>
      </c>
      <c r="W38" s="14">
        <v>2561</v>
      </c>
      <c r="X38" s="15">
        <v>1188</v>
      </c>
      <c r="Y38" s="15">
        <v>160</v>
      </c>
      <c r="Z38" s="15">
        <v>29</v>
      </c>
      <c r="AA38" s="15">
        <v>387</v>
      </c>
      <c r="AB38" s="15">
        <v>232</v>
      </c>
      <c r="AC38" s="15">
        <v>112</v>
      </c>
      <c r="AD38" s="15">
        <v>453</v>
      </c>
      <c r="AE38" s="14">
        <v>971</v>
      </c>
      <c r="AF38" s="15">
        <v>382</v>
      </c>
      <c r="AG38" s="15">
        <v>79</v>
      </c>
      <c r="AH38" s="15">
        <v>76</v>
      </c>
      <c r="AI38" s="15">
        <v>104</v>
      </c>
      <c r="AJ38" s="15">
        <v>55</v>
      </c>
      <c r="AK38" s="15">
        <v>135</v>
      </c>
      <c r="AL38" s="15">
        <v>140</v>
      </c>
      <c r="AM38" s="14">
        <v>1134</v>
      </c>
      <c r="AN38" s="15">
        <v>433</v>
      </c>
      <c r="AO38" s="15">
        <v>197</v>
      </c>
      <c r="AP38" s="15">
        <v>67</v>
      </c>
      <c r="AQ38" s="15">
        <v>198</v>
      </c>
      <c r="AR38" s="15">
        <v>110</v>
      </c>
      <c r="AS38" s="15">
        <v>129</v>
      </c>
      <c r="AT38" s="14">
        <v>779</v>
      </c>
      <c r="AU38" s="15">
        <v>294</v>
      </c>
      <c r="AV38" s="15">
        <v>134</v>
      </c>
      <c r="AW38" s="15">
        <v>153</v>
      </c>
      <c r="AX38" s="15">
        <v>104</v>
      </c>
      <c r="AY38" s="15">
        <v>94</v>
      </c>
      <c r="AZ38" s="14">
        <v>834</v>
      </c>
      <c r="BA38" s="15">
        <v>378</v>
      </c>
      <c r="BB38" s="15">
        <v>138</v>
      </c>
      <c r="BC38" s="15">
        <v>185</v>
      </c>
      <c r="BD38" s="15">
        <v>66</v>
      </c>
      <c r="BE38" s="15">
        <v>67</v>
      </c>
      <c r="BF38" s="14">
        <v>790</v>
      </c>
      <c r="BG38" s="15">
        <v>159</v>
      </c>
      <c r="BH38" s="15">
        <v>166</v>
      </c>
      <c r="BI38" s="15">
        <v>337</v>
      </c>
      <c r="BJ38" s="15">
        <v>128</v>
      </c>
      <c r="BK38" s="14">
        <v>880</v>
      </c>
      <c r="BL38" s="15">
        <v>343</v>
      </c>
      <c r="BM38" s="15">
        <v>212</v>
      </c>
      <c r="BN38" s="15">
        <v>264</v>
      </c>
      <c r="BO38" s="15">
        <v>61</v>
      </c>
      <c r="BP38" s="14">
        <v>734</v>
      </c>
      <c r="BQ38" s="15">
        <v>60</v>
      </c>
      <c r="BR38" s="15">
        <v>53</v>
      </c>
      <c r="BS38" s="15">
        <v>59</v>
      </c>
      <c r="BT38" s="15">
        <v>158</v>
      </c>
      <c r="BU38" s="15">
        <v>66</v>
      </c>
      <c r="BV38" s="15">
        <v>338</v>
      </c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215"/>
      <c r="DY38" s="215"/>
      <c r="DZ38" s="215"/>
      <c r="EA38" s="215"/>
      <c r="EB38" s="215"/>
      <c r="EC38" s="215"/>
      <c r="ED38" s="215"/>
      <c r="EE38" s="215"/>
      <c r="EF38" s="215"/>
      <c r="EG38" s="215"/>
      <c r="EH38" s="215"/>
      <c r="EI38" s="215"/>
      <c r="EJ38" s="215"/>
      <c r="EK38" s="215"/>
      <c r="EL38" s="215"/>
      <c r="EM38" s="215"/>
      <c r="EN38" s="215"/>
      <c r="EO38" s="215"/>
      <c r="EP38" s="215"/>
      <c r="EQ38" s="215"/>
    </row>
    <row r="39" spans="1:147">
      <c r="A39" s="331"/>
      <c r="B39" s="21" t="s">
        <v>84</v>
      </c>
      <c r="C39" s="30">
        <v>14836</v>
      </c>
      <c r="D39" s="30">
        <v>4422</v>
      </c>
      <c r="E39" s="31">
        <v>3326</v>
      </c>
      <c r="F39" s="31">
        <v>169</v>
      </c>
      <c r="G39" s="31">
        <v>61</v>
      </c>
      <c r="H39" s="31">
        <v>65</v>
      </c>
      <c r="I39" s="31">
        <v>128</v>
      </c>
      <c r="J39" s="31">
        <v>111</v>
      </c>
      <c r="K39" s="31">
        <v>446</v>
      </c>
      <c r="L39" s="31">
        <v>116</v>
      </c>
      <c r="M39" s="30">
        <v>10414</v>
      </c>
      <c r="N39" s="30">
        <v>2557</v>
      </c>
      <c r="O39" s="31">
        <v>1402</v>
      </c>
      <c r="P39" s="31">
        <v>19</v>
      </c>
      <c r="Q39" s="31">
        <v>227</v>
      </c>
      <c r="R39" s="31">
        <v>103</v>
      </c>
      <c r="S39" s="31">
        <v>431</v>
      </c>
      <c r="T39" s="31">
        <v>162</v>
      </c>
      <c r="U39" s="31">
        <v>130</v>
      </c>
      <c r="V39" s="31">
        <v>83</v>
      </c>
      <c r="W39" s="30">
        <v>2425</v>
      </c>
      <c r="X39" s="31">
        <v>1158</v>
      </c>
      <c r="Y39" s="31">
        <v>165</v>
      </c>
      <c r="Z39" s="31">
        <v>25</v>
      </c>
      <c r="AA39" s="31">
        <v>384</v>
      </c>
      <c r="AB39" s="31">
        <v>207</v>
      </c>
      <c r="AC39" s="31">
        <v>103</v>
      </c>
      <c r="AD39" s="31">
        <v>383</v>
      </c>
      <c r="AE39" s="30">
        <v>839</v>
      </c>
      <c r="AF39" s="31">
        <v>335</v>
      </c>
      <c r="AG39" s="31">
        <v>79</v>
      </c>
      <c r="AH39" s="31">
        <v>57</v>
      </c>
      <c r="AI39" s="31">
        <v>84</v>
      </c>
      <c r="AJ39" s="31">
        <v>43</v>
      </c>
      <c r="AK39" s="31">
        <v>123</v>
      </c>
      <c r="AL39" s="31">
        <v>118</v>
      </c>
      <c r="AM39" s="30">
        <v>1005</v>
      </c>
      <c r="AN39" s="31">
        <v>386</v>
      </c>
      <c r="AO39" s="31">
        <v>174</v>
      </c>
      <c r="AP39" s="31">
        <v>53</v>
      </c>
      <c r="AQ39" s="31">
        <v>190</v>
      </c>
      <c r="AR39" s="31">
        <v>99</v>
      </c>
      <c r="AS39" s="31">
        <v>103</v>
      </c>
      <c r="AT39" s="30">
        <v>694</v>
      </c>
      <c r="AU39" s="31">
        <v>267</v>
      </c>
      <c r="AV39" s="31">
        <v>132</v>
      </c>
      <c r="AW39" s="31">
        <v>126</v>
      </c>
      <c r="AX39" s="31">
        <v>90</v>
      </c>
      <c r="AY39" s="31">
        <v>79</v>
      </c>
      <c r="AZ39" s="30">
        <v>703</v>
      </c>
      <c r="BA39" s="31">
        <v>307</v>
      </c>
      <c r="BB39" s="31">
        <v>125</v>
      </c>
      <c r="BC39" s="31">
        <v>160</v>
      </c>
      <c r="BD39" s="31">
        <v>57</v>
      </c>
      <c r="BE39" s="31">
        <v>54</v>
      </c>
      <c r="BF39" s="30">
        <v>700</v>
      </c>
      <c r="BG39" s="31">
        <v>144</v>
      </c>
      <c r="BH39" s="31">
        <v>152</v>
      </c>
      <c r="BI39" s="31">
        <v>282</v>
      </c>
      <c r="BJ39" s="31">
        <v>122</v>
      </c>
      <c r="BK39" s="30">
        <v>803</v>
      </c>
      <c r="BL39" s="31">
        <v>298</v>
      </c>
      <c r="BM39" s="31">
        <v>198</v>
      </c>
      <c r="BN39" s="31">
        <v>256</v>
      </c>
      <c r="BO39" s="31">
        <v>51</v>
      </c>
      <c r="BP39" s="30">
        <v>688</v>
      </c>
      <c r="BQ39" s="31">
        <v>71</v>
      </c>
      <c r="BR39" s="31">
        <v>57</v>
      </c>
      <c r="BS39" s="31">
        <v>48</v>
      </c>
      <c r="BT39" s="31">
        <v>139</v>
      </c>
      <c r="BU39" s="31">
        <v>62</v>
      </c>
      <c r="BV39" s="31">
        <v>311</v>
      </c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5"/>
      <c r="EL39" s="215"/>
      <c r="EM39" s="215"/>
      <c r="EN39" s="215"/>
      <c r="EO39" s="215"/>
      <c r="EP39" s="215"/>
      <c r="EQ39" s="215"/>
    </row>
    <row r="40" spans="1:147">
      <c r="A40" s="331"/>
      <c r="B40" s="32" t="s">
        <v>85</v>
      </c>
      <c r="C40" s="26">
        <v>14376</v>
      </c>
      <c r="D40" s="26">
        <v>4461</v>
      </c>
      <c r="E40" s="27">
        <v>3373</v>
      </c>
      <c r="F40" s="27">
        <v>157</v>
      </c>
      <c r="G40" s="27">
        <v>60</v>
      </c>
      <c r="H40" s="27">
        <v>65</v>
      </c>
      <c r="I40" s="27">
        <v>129</v>
      </c>
      <c r="J40" s="27">
        <v>99</v>
      </c>
      <c r="K40" s="27">
        <v>475</v>
      </c>
      <c r="L40" s="27">
        <v>103</v>
      </c>
      <c r="M40" s="26">
        <v>9915</v>
      </c>
      <c r="N40" s="26">
        <v>2518</v>
      </c>
      <c r="O40" s="27">
        <v>1384</v>
      </c>
      <c r="P40" s="27">
        <v>21</v>
      </c>
      <c r="Q40" s="27">
        <v>215</v>
      </c>
      <c r="R40" s="27">
        <v>102</v>
      </c>
      <c r="S40" s="27">
        <v>449</v>
      </c>
      <c r="T40" s="27">
        <v>148</v>
      </c>
      <c r="U40" s="27">
        <v>123</v>
      </c>
      <c r="V40" s="27">
        <v>76</v>
      </c>
      <c r="W40" s="26">
        <v>2277</v>
      </c>
      <c r="X40" s="27">
        <v>1105</v>
      </c>
      <c r="Y40" s="27">
        <v>136</v>
      </c>
      <c r="Z40" s="27">
        <v>27</v>
      </c>
      <c r="AA40" s="27">
        <v>365</v>
      </c>
      <c r="AB40" s="27">
        <v>180</v>
      </c>
      <c r="AC40" s="27">
        <v>103</v>
      </c>
      <c r="AD40" s="27">
        <v>361</v>
      </c>
      <c r="AE40" s="26">
        <v>825</v>
      </c>
      <c r="AF40" s="27">
        <v>342</v>
      </c>
      <c r="AG40" s="27">
        <v>73</v>
      </c>
      <c r="AH40" s="27">
        <v>62</v>
      </c>
      <c r="AI40" s="27">
        <v>81</v>
      </c>
      <c r="AJ40" s="27">
        <v>36</v>
      </c>
      <c r="AK40" s="27">
        <v>116</v>
      </c>
      <c r="AL40" s="27">
        <v>115</v>
      </c>
      <c r="AM40" s="26">
        <v>920</v>
      </c>
      <c r="AN40" s="27">
        <v>385</v>
      </c>
      <c r="AO40" s="27">
        <v>154</v>
      </c>
      <c r="AP40" s="27">
        <v>51</v>
      </c>
      <c r="AQ40" s="27">
        <v>151</v>
      </c>
      <c r="AR40" s="27">
        <v>84</v>
      </c>
      <c r="AS40" s="27">
        <v>95</v>
      </c>
      <c r="AT40" s="26">
        <v>679</v>
      </c>
      <c r="AU40" s="27">
        <v>256</v>
      </c>
      <c r="AV40" s="27">
        <v>128</v>
      </c>
      <c r="AW40" s="27">
        <v>128</v>
      </c>
      <c r="AX40" s="27">
        <v>79</v>
      </c>
      <c r="AY40" s="27">
        <v>88</v>
      </c>
      <c r="AZ40" s="26">
        <v>623</v>
      </c>
      <c r="BA40" s="27">
        <v>272</v>
      </c>
      <c r="BB40" s="27">
        <v>112</v>
      </c>
      <c r="BC40" s="27">
        <v>149</v>
      </c>
      <c r="BD40" s="27">
        <v>43</v>
      </c>
      <c r="BE40" s="27">
        <v>47</v>
      </c>
      <c r="BF40" s="26">
        <v>671</v>
      </c>
      <c r="BG40" s="27">
        <v>146</v>
      </c>
      <c r="BH40" s="27">
        <v>140</v>
      </c>
      <c r="BI40" s="27">
        <v>264</v>
      </c>
      <c r="BJ40" s="27">
        <v>121</v>
      </c>
      <c r="BK40" s="26">
        <v>731</v>
      </c>
      <c r="BL40" s="27">
        <v>271</v>
      </c>
      <c r="BM40" s="27">
        <v>185</v>
      </c>
      <c r="BN40" s="27">
        <v>232</v>
      </c>
      <c r="BO40" s="27">
        <v>43</v>
      </c>
      <c r="BP40" s="26">
        <v>671</v>
      </c>
      <c r="BQ40" s="27">
        <v>63</v>
      </c>
      <c r="BR40" s="27">
        <v>62</v>
      </c>
      <c r="BS40" s="27">
        <v>46</v>
      </c>
      <c r="BT40" s="27">
        <v>137</v>
      </c>
      <c r="BU40" s="27">
        <v>61</v>
      </c>
      <c r="BV40" s="27">
        <v>302</v>
      </c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5"/>
      <c r="DM40" s="215"/>
      <c r="DN40" s="215"/>
      <c r="DO40" s="215"/>
      <c r="DP40" s="215"/>
      <c r="DQ40" s="215"/>
      <c r="DR40" s="215"/>
      <c r="DS40" s="215"/>
      <c r="DT40" s="215"/>
      <c r="DU40" s="215"/>
      <c r="DV40" s="215"/>
      <c r="DW40" s="215"/>
      <c r="DX40" s="215"/>
      <c r="DY40" s="215"/>
      <c r="DZ40" s="215"/>
      <c r="EA40" s="215"/>
      <c r="EB40" s="215"/>
      <c r="EC40" s="215"/>
      <c r="ED40" s="215"/>
      <c r="EE40" s="215"/>
      <c r="EF40" s="215"/>
      <c r="EG40" s="215"/>
      <c r="EH40" s="215"/>
      <c r="EI40" s="215"/>
      <c r="EJ40" s="215"/>
      <c r="EK40" s="215"/>
      <c r="EL40" s="215"/>
      <c r="EM40" s="215"/>
      <c r="EN40" s="215"/>
      <c r="EO40" s="215"/>
      <c r="EP40" s="215"/>
      <c r="EQ40" s="215"/>
    </row>
    <row r="41" spans="1:147">
      <c r="A41" s="333"/>
      <c r="B41" s="32" t="s">
        <v>86</v>
      </c>
      <c r="C41" s="33">
        <v>12016</v>
      </c>
      <c r="D41" s="33">
        <v>3707</v>
      </c>
      <c r="E41" s="227">
        <v>2819</v>
      </c>
      <c r="F41" s="227">
        <v>123</v>
      </c>
      <c r="G41" s="227">
        <v>31</v>
      </c>
      <c r="H41" s="227">
        <v>60</v>
      </c>
      <c r="I41" s="227">
        <v>119</v>
      </c>
      <c r="J41" s="227">
        <v>62</v>
      </c>
      <c r="K41" s="227">
        <v>399</v>
      </c>
      <c r="L41" s="227">
        <v>94</v>
      </c>
      <c r="M41" s="33">
        <v>8309</v>
      </c>
      <c r="N41" s="33">
        <v>2025</v>
      </c>
      <c r="O41" s="227">
        <v>1133</v>
      </c>
      <c r="P41" s="227">
        <v>15</v>
      </c>
      <c r="Q41" s="227">
        <v>167</v>
      </c>
      <c r="R41" s="227">
        <v>79</v>
      </c>
      <c r="S41" s="227">
        <v>375</v>
      </c>
      <c r="T41" s="227">
        <v>100</v>
      </c>
      <c r="U41" s="227">
        <v>102</v>
      </c>
      <c r="V41" s="227">
        <v>54</v>
      </c>
      <c r="W41" s="33">
        <v>1990</v>
      </c>
      <c r="X41" s="227">
        <v>963</v>
      </c>
      <c r="Y41" s="227">
        <v>132</v>
      </c>
      <c r="Z41" s="227">
        <v>25</v>
      </c>
      <c r="AA41" s="227">
        <v>348</v>
      </c>
      <c r="AB41" s="227">
        <v>139</v>
      </c>
      <c r="AC41" s="227">
        <v>93</v>
      </c>
      <c r="AD41" s="227">
        <v>290</v>
      </c>
      <c r="AE41" s="33">
        <v>682</v>
      </c>
      <c r="AF41" s="227">
        <v>287</v>
      </c>
      <c r="AG41" s="227">
        <v>67</v>
      </c>
      <c r="AH41" s="227">
        <v>44</v>
      </c>
      <c r="AI41" s="227">
        <v>53</v>
      </c>
      <c r="AJ41" s="227">
        <v>34</v>
      </c>
      <c r="AK41" s="227">
        <v>99</v>
      </c>
      <c r="AL41" s="227">
        <v>98</v>
      </c>
      <c r="AM41" s="33">
        <v>742</v>
      </c>
      <c r="AN41" s="227">
        <v>316</v>
      </c>
      <c r="AO41" s="227">
        <v>121</v>
      </c>
      <c r="AP41" s="227">
        <v>29</v>
      </c>
      <c r="AQ41" s="227">
        <v>123</v>
      </c>
      <c r="AR41" s="227">
        <v>64</v>
      </c>
      <c r="AS41" s="227">
        <v>89</v>
      </c>
      <c r="AT41" s="33">
        <v>573</v>
      </c>
      <c r="AU41" s="227">
        <v>210</v>
      </c>
      <c r="AV41" s="227">
        <v>110</v>
      </c>
      <c r="AW41" s="227">
        <v>105</v>
      </c>
      <c r="AX41" s="227">
        <v>74</v>
      </c>
      <c r="AY41" s="227">
        <v>74</v>
      </c>
      <c r="AZ41" s="33">
        <v>529</v>
      </c>
      <c r="BA41" s="227">
        <v>227</v>
      </c>
      <c r="BB41" s="227">
        <v>102</v>
      </c>
      <c r="BC41" s="227">
        <v>124</v>
      </c>
      <c r="BD41" s="227">
        <v>36</v>
      </c>
      <c r="BE41" s="227">
        <v>40</v>
      </c>
      <c r="BF41" s="33">
        <v>558</v>
      </c>
      <c r="BG41" s="227">
        <v>114</v>
      </c>
      <c r="BH41" s="227">
        <v>112</v>
      </c>
      <c r="BI41" s="227">
        <v>228</v>
      </c>
      <c r="BJ41" s="227">
        <v>104</v>
      </c>
      <c r="BK41" s="33">
        <v>610</v>
      </c>
      <c r="BL41" s="227">
        <v>209</v>
      </c>
      <c r="BM41" s="227">
        <v>158</v>
      </c>
      <c r="BN41" s="227">
        <v>205</v>
      </c>
      <c r="BO41" s="227">
        <v>38</v>
      </c>
      <c r="BP41" s="33">
        <v>600</v>
      </c>
      <c r="BQ41" s="227">
        <v>50</v>
      </c>
      <c r="BR41" s="227">
        <v>49</v>
      </c>
      <c r="BS41" s="227">
        <v>37</v>
      </c>
      <c r="BT41" s="227">
        <v>126</v>
      </c>
      <c r="BU41" s="227">
        <v>58</v>
      </c>
      <c r="BV41" s="227">
        <v>280</v>
      </c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5"/>
      <c r="DM41" s="215"/>
      <c r="DN41" s="215"/>
      <c r="DO41" s="215"/>
      <c r="DP41" s="215"/>
      <c r="DQ41" s="215"/>
      <c r="DR41" s="215"/>
      <c r="DS41" s="215"/>
      <c r="DT41" s="215"/>
      <c r="DU41" s="215"/>
      <c r="DV41" s="215"/>
      <c r="DW41" s="215"/>
      <c r="DX41" s="215"/>
      <c r="DY41" s="215"/>
      <c r="DZ41" s="215"/>
      <c r="EA41" s="215"/>
      <c r="EB41" s="215"/>
      <c r="EC41" s="215"/>
      <c r="ED41" s="215"/>
      <c r="EE41" s="215"/>
      <c r="EF41" s="215"/>
      <c r="EG41" s="215"/>
      <c r="EH41" s="215"/>
      <c r="EI41" s="215"/>
      <c r="EJ41" s="215"/>
      <c r="EK41" s="215"/>
      <c r="EL41" s="215"/>
      <c r="EM41" s="215"/>
      <c r="EN41" s="215"/>
      <c r="EO41" s="215"/>
      <c r="EP41" s="215"/>
      <c r="EQ41" s="215"/>
    </row>
    <row r="42" spans="1:147">
      <c r="A42" s="330" t="s">
        <v>87</v>
      </c>
      <c r="B42" s="5">
        <v>2017</v>
      </c>
      <c r="C42" s="6">
        <v>36915.75</v>
      </c>
      <c r="D42" s="22">
        <v>7260</v>
      </c>
      <c r="E42" s="23">
        <v>3974.4166666666665</v>
      </c>
      <c r="F42" s="23">
        <v>338.66666666666669</v>
      </c>
      <c r="G42" s="23">
        <v>129.83333333333334</v>
      </c>
      <c r="H42" s="23">
        <v>384.5</v>
      </c>
      <c r="I42" s="23">
        <v>352.25</v>
      </c>
      <c r="J42" s="23">
        <v>600.66666666666663</v>
      </c>
      <c r="K42" s="23">
        <v>1329.1666666666667</v>
      </c>
      <c r="L42" s="23">
        <v>150.5</v>
      </c>
      <c r="M42" s="6">
        <v>29655.750000000004</v>
      </c>
      <c r="N42" s="22">
        <v>6279.916666666667</v>
      </c>
      <c r="O42" s="23">
        <v>2981.75</v>
      </c>
      <c r="P42" s="23">
        <v>14.083333333333334</v>
      </c>
      <c r="Q42" s="23">
        <v>757.33333333333337</v>
      </c>
      <c r="R42" s="23">
        <v>545.58333333333337</v>
      </c>
      <c r="S42" s="23">
        <v>876.75</v>
      </c>
      <c r="T42" s="23">
        <v>419.5</v>
      </c>
      <c r="U42" s="23">
        <v>309.83333333333331</v>
      </c>
      <c r="V42" s="23">
        <v>375.08333333333331</v>
      </c>
      <c r="W42" s="22">
        <v>1606.9166666666667</v>
      </c>
      <c r="X42" s="23">
        <v>586.5</v>
      </c>
      <c r="Y42" s="23">
        <v>70</v>
      </c>
      <c r="Z42" s="23">
        <v>38.833333333333336</v>
      </c>
      <c r="AA42" s="23">
        <v>261.25</v>
      </c>
      <c r="AB42" s="23">
        <v>60.083333333333336</v>
      </c>
      <c r="AC42" s="23">
        <v>110.83333333333333</v>
      </c>
      <c r="AD42" s="23">
        <v>479.41666666666669</v>
      </c>
      <c r="AE42" s="22">
        <v>4234.916666666667</v>
      </c>
      <c r="AF42" s="23">
        <v>517.83333333333337</v>
      </c>
      <c r="AG42" s="23">
        <v>528.08333333333337</v>
      </c>
      <c r="AH42" s="23">
        <v>617.16666666666663</v>
      </c>
      <c r="AI42" s="23">
        <v>876</v>
      </c>
      <c r="AJ42" s="23">
        <v>324.83333333333331</v>
      </c>
      <c r="AK42" s="23">
        <v>806.16666666666663</v>
      </c>
      <c r="AL42" s="23">
        <v>564.83333333333337</v>
      </c>
      <c r="AM42" s="22">
        <v>3807</v>
      </c>
      <c r="AN42" s="23">
        <v>872.91666666666663</v>
      </c>
      <c r="AO42" s="23">
        <v>468.58333333333331</v>
      </c>
      <c r="AP42" s="23">
        <v>559.83333333333337</v>
      </c>
      <c r="AQ42" s="23">
        <v>507.91666666666669</v>
      </c>
      <c r="AR42" s="23">
        <v>632.08333333333337</v>
      </c>
      <c r="AS42" s="23">
        <v>765.66666666666663</v>
      </c>
      <c r="AT42" s="22">
        <v>3314.4166666666665</v>
      </c>
      <c r="AU42" s="23">
        <v>916.91666666666663</v>
      </c>
      <c r="AV42" s="23">
        <v>347.91666666666669</v>
      </c>
      <c r="AW42" s="23">
        <v>688.16666666666663</v>
      </c>
      <c r="AX42" s="23">
        <v>964.33333333333337</v>
      </c>
      <c r="AY42" s="23">
        <v>397.08333333333331</v>
      </c>
      <c r="AZ42" s="22">
        <v>2539.5</v>
      </c>
      <c r="BA42" s="23">
        <v>707.75</v>
      </c>
      <c r="BB42" s="23">
        <v>348.25</v>
      </c>
      <c r="BC42" s="23">
        <v>636.25</v>
      </c>
      <c r="BD42" s="23">
        <v>453</v>
      </c>
      <c r="BE42" s="23">
        <v>394.25</v>
      </c>
      <c r="BF42" s="22">
        <v>1834.25</v>
      </c>
      <c r="BG42" s="23">
        <v>658.91666666666663</v>
      </c>
      <c r="BH42" s="23">
        <v>265.83333333333331</v>
      </c>
      <c r="BI42" s="23">
        <v>720.25</v>
      </c>
      <c r="BJ42" s="23">
        <v>189.25</v>
      </c>
      <c r="BK42" s="22">
        <v>2253.1666666666665</v>
      </c>
      <c r="BL42" s="23">
        <v>1350.3333333333333</v>
      </c>
      <c r="BM42" s="23">
        <v>313.33333333333331</v>
      </c>
      <c r="BN42" s="23">
        <v>506.16666666666669</v>
      </c>
      <c r="BO42" s="23">
        <v>83.333333333333329</v>
      </c>
      <c r="BP42" s="22">
        <v>3785.6666666666665</v>
      </c>
      <c r="BQ42" s="23">
        <v>574</v>
      </c>
      <c r="BR42" s="23">
        <v>679.58333333333337</v>
      </c>
      <c r="BS42" s="23">
        <v>456.75</v>
      </c>
      <c r="BT42" s="23">
        <v>829.91666666666663</v>
      </c>
      <c r="BU42" s="23">
        <v>684.33333333333337</v>
      </c>
      <c r="BV42" s="23">
        <v>561.08333333333337</v>
      </c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15"/>
      <c r="DQ42" s="215"/>
      <c r="DR42" s="215"/>
      <c r="DS42" s="215"/>
      <c r="DT42" s="215"/>
      <c r="DU42" s="215"/>
      <c r="DV42" s="215"/>
      <c r="DW42" s="215"/>
      <c r="DX42" s="215"/>
      <c r="DY42" s="215"/>
      <c r="DZ42" s="215"/>
      <c r="EA42" s="215"/>
      <c r="EB42" s="215"/>
      <c r="EC42" s="215"/>
      <c r="ED42" s="215"/>
      <c r="EE42" s="215"/>
      <c r="EF42" s="215"/>
      <c r="EG42" s="215"/>
      <c r="EH42" s="215"/>
      <c r="EI42" s="215"/>
      <c r="EJ42" s="215"/>
      <c r="EK42" s="215"/>
      <c r="EL42" s="215"/>
      <c r="EM42" s="215"/>
      <c r="EN42" s="215"/>
      <c r="EO42" s="215"/>
      <c r="EP42" s="215"/>
      <c r="EQ42" s="215"/>
    </row>
    <row r="43" spans="1:147">
      <c r="A43" s="331"/>
      <c r="B43" s="5">
        <v>2018</v>
      </c>
      <c r="C43" s="6">
        <v>38476.75</v>
      </c>
      <c r="D43" s="22">
        <v>7567.916666666667</v>
      </c>
      <c r="E43" s="23">
        <v>4718.416666666667</v>
      </c>
      <c r="F43" s="23">
        <v>278.83333333333331</v>
      </c>
      <c r="G43" s="23">
        <v>115.66666666666667</v>
      </c>
      <c r="H43" s="23">
        <v>413.58333333333331</v>
      </c>
      <c r="I43" s="23">
        <v>336.16666666666669</v>
      </c>
      <c r="J43" s="23">
        <v>333.08333333333331</v>
      </c>
      <c r="K43" s="23">
        <v>1244.5833333333333</v>
      </c>
      <c r="L43" s="23">
        <v>127.58333333333333</v>
      </c>
      <c r="M43" s="6">
        <v>30908.833333333332</v>
      </c>
      <c r="N43" s="22">
        <v>7206.416666666667</v>
      </c>
      <c r="O43" s="23">
        <v>3400.5</v>
      </c>
      <c r="P43" s="23">
        <v>30.5</v>
      </c>
      <c r="Q43" s="23">
        <v>846</v>
      </c>
      <c r="R43" s="23">
        <v>602.83333333333337</v>
      </c>
      <c r="S43" s="23">
        <v>954.08333333333337</v>
      </c>
      <c r="T43" s="23">
        <v>443.5</v>
      </c>
      <c r="U43" s="23">
        <v>393.41666666666669</v>
      </c>
      <c r="V43" s="23">
        <v>535.58333333333337</v>
      </c>
      <c r="W43" s="22">
        <v>1751.8333333333333</v>
      </c>
      <c r="X43" s="23">
        <v>693.75</v>
      </c>
      <c r="Y43" s="23">
        <v>84.416666666666671</v>
      </c>
      <c r="Z43" s="23">
        <v>36.166666666666664</v>
      </c>
      <c r="AA43" s="23">
        <v>380</v>
      </c>
      <c r="AB43" s="23">
        <v>62.416666666666664</v>
      </c>
      <c r="AC43" s="23">
        <v>108.16666666666667</v>
      </c>
      <c r="AD43" s="23">
        <v>386.91666666666669</v>
      </c>
      <c r="AE43" s="22">
        <v>4424.25</v>
      </c>
      <c r="AF43" s="23">
        <v>607.66666666666663</v>
      </c>
      <c r="AG43" s="23">
        <v>424.83333333333331</v>
      </c>
      <c r="AH43" s="23">
        <v>694.83333333333337</v>
      </c>
      <c r="AI43" s="23">
        <v>973.08333333333337</v>
      </c>
      <c r="AJ43" s="23">
        <v>315.41666666666669</v>
      </c>
      <c r="AK43" s="23">
        <v>781.33333333333337</v>
      </c>
      <c r="AL43" s="23">
        <v>627.08333333333337</v>
      </c>
      <c r="AM43" s="22">
        <v>3812.3333333333335</v>
      </c>
      <c r="AN43" s="23">
        <v>776.58333333333337</v>
      </c>
      <c r="AO43" s="23">
        <v>569</v>
      </c>
      <c r="AP43" s="23">
        <v>577.58333333333337</v>
      </c>
      <c r="AQ43" s="23">
        <v>501.08333333333331</v>
      </c>
      <c r="AR43" s="23">
        <v>635.66666666666663</v>
      </c>
      <c r="AS43" s="23">
        <v>752.41666666666663</v>
      </c>
      <c r="AT43" s="22">
        <v>3207.25</v>
      </c>
      <c r="AU43" s="23">
        <v>891.58333333333337</v>
      </c>
      <c r="AV43" s="23">
        <v>284.5</v>
      </c>
      <c r="AW43" s="23">
        <v>662.16666666666663</v>
      </c>
      <c r="AX43" s="23">
        <v>956.5</v>
      </c>
      <c r="AY43" s="23">
        <v>412.5</v>
      </c>
      <c r="AZ43" s="22">
        <v>2562.75</v>
      </c>
      <c r="BA43" s="23">
        <v>659.91666666666663</v>
      </c>
      <c r="BB43" s="23">
        <v>450.66666666666669</v>
      </c>
      <c r="BC43" s="23">
        <v>634.08333333333337</v>
      </c>
      <c r="BD43" s="23">
        <v>442.33333333333331</v>
      </c>
      <c r="BE43" s="23">
        <v>375.75</v>
      </c>
      <c r="BF43" s="22">
        <v>1783.25</v>
      </c>
      <c r="BG43" s="23">
        <v>714.33333333333337</v>
      </c>
      <c r="BH43" s="23">
        <v>202</v>
      </c>
      <c r="BI43" s="23">
        <v>760.83333333333337</v>
      </c>
      <c r="BJ43" s="23">
        <v>106.08333333333333</v>
      </c>
      <c r="BK43" s="22">
        <v>2093.25</v>
      </c>
      <c r="BL43" s="23">
        <v>1226.25</v>
      </c>
      <c r="BM43" s="23">
        <v>305.41666666666669</v>
      </c>
      <c r="BN43" s="23">
        <v>472.75</v>
      </c>
      <c r="BO43" s="23">
        <v>88.833333333333329</v>
      </c>
      <c r="BP43" s="22">
        <v>4067.5</v>
      </c>
      <c r="BQ43" s="23">
        <v>594.91666666666663</v>
      </c>
      <c r="BR43" s="23">
        <v>747.75</v>
      </c>
      <c r="BS43" s="23">
        <v>539.75</v>
      </c>
      <c r="BT43" s="23">
        <v>934.58333333333337</v>
      </c>
      <c r="BU43" s="23">
        <v>712.83333333333337</v>
      </c>
      <c r="BV43" s="23">
        <v>537.66666666666663</v>
      </c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5"/>
      <c r="DU43" s="215"/>
      <c r="DV43" s="215"/>
      <c r="DW43" s="215"/>
      <c r="DX43" s="215"/>
      <c r="DY43" s="215"/>
      <c r="DZ43" s="215"/>
      <c r="EA43" s="215"/>
      <c r="EB43" s="215"/>
      <c r="EC43" s="215"/>
      <c r="ED43" s="215"/>
      <c r="EE43" s="215"/>
      <c r="EF43" s="215"/>
      <c r="EG43" s="215"/>
      <c r="EH43" s="215"/>
      <c r="EI43" s="215"/>
      <c r="EJ43" s="215"/>
      <c r="EK43" s="215"/>
      <c r="EL43" s="215"/>
      <c r="EM43" s="215"/>
      <c r="EN43" s="215"/>
      <c r="EO43" s="215"/>
      <c r="EP43" s="215"/>
      <c r="EQ43" s="215"/>
    </row>
    <row r="44" spans="1:147">
      <c r="A44" s="331"/>
      <c r="B44" s="5">
        <v>2019</v>
      </c>
      <c r="C44" s="34">
        <v>32718.916666666668</v>
      </c>
      <c r="D44" s="34">
        <v>7293</v>
      </c>
      <c r="E44" s="35">
        <v>4934.583333333333</v>
      </c>
      <c r="F44" s="35">
        <v>289.41666666666669</v>
      </c>
      <c r="G44" s="35">
        <v>96.666666666666671</v>
      </c>
      <c r="H44" s="35">
        <v>290.83333333333331</v>
      </c>
      <c r="I44" s="35">
        <v>282.16666666666669</v>
      </c>
      <c r="J44" s="35">
        <v>329.83333333333331</v>
      </c>
      <c r="K44" s="35">
        <v>909.83333333333337</v>
      </c>
      <c r="L44" s="35">
        <v>159.66666666666666</v>
      </c>
      <c r="M44" s="6">
        <v>25425.916666666668</v>
      </c>
      <c r="N44" s="34">
        <v>6980.916666666667</v>
      </c>
      <c r="O44" s="35">
        <v>3481.25</v>
      </c>
      <c r="P44" s="35">
        <v>34.333333333333336</v>
      </c>
      <c r="Q44" s="35">
        <v>845.66666666666663</v>
      </c>
      <c r="R44" s="35">
        <v>516.16666666666663</v>
      </c>
      <c r="S44" s="35">
        <v>857.25</v>
      </c>
      <c r="T44" s="35">
        <v>426.83333333333331</v>
      </c>
      <c r="U44" s="35">
        <v>380.91666666666669</v>
      </c>
      <c r="V44" s="35">
        <v>438.5</v>
      </c>
      <c r="W44" s="34">
        <v>1430</v>
      </c>
      <c r="X44" s="35">
        <v>555.5</v>
      </c>
      <c r="Y44" s="35">
        <v>90.5</v>
      </c>
      <c r="Z44" s="35">
        <v>28.5</v>
      </c>
      <c r="AA44" s="35">
        <v>241</v>
      </c>
      <c r="AB44" s="35">
        <v>73.916666666666671</v>
      </c>
      <c r="AC44" s="35">
        <v>54.75</v>
      </c>
      <c r="AD44" s="35">
        <v>385.83333333333331</v>
      </c>
      <c r="AE44" s="34">
        <v>3789.1666666666665</v>
      </c>
      <c r="AF44" s="35">
        <v>591.75</v>
      </c>
      <c r="AG44" s="35">
        <v>360.41666666666669</v>
      </c>
      <c r="AH44" s="35">
        <v>483.91666666666669</v>
      </c>
      <c r="AI44" s="35">
        <v>807.41666666666663</v>
      </c>
      <c r="AJ44" s="35">
        <v>213.83333333333334</v>
      </c>
      <c r="AK44" s="35">
        <v>645.5</v>
      </c>
      <c r="AL44" s="35">
        <v>686.33333333333337</v>
      </c>
      <c r="AM44" s="34">
        <v>2957.6666666666665</v>
      </c>
      <c r="AN44" s="35">
        <v>649.33333333333337</v>
      </c>
      <c r="AO44" s="35">
        <v>500.5</v>
      </c>
      <c r="AP44" s="35">
        <v>328.08333333333331</v>
      </c>
      <c r="AQ44" s="35">
        <v>463.41666666666669</v>
      </c>
      <c r="AR44" s="35">
        <v>513.41666666666663</v>
      </c>
      <c r="AS44" s="35">
        <v>502.91666666666669</v>
      </c>
      <c r="AT44" s="34">
        <v>2456.0833333333335</v>
      </c>
      <c r="AU44" s="35">
        <v>745.33333333333337</v>
      </c>
      <c r="AV44" s="35">
        <v>242.5</v>
      </c>
      <c r="AW44" s="35">
        <v>447.58333333333331</v>
      </c>
      <c r="AX44" s="35">
        <v>697.58333333333337</v>
      </c>
      <c r="AY44" s="35">
        <v>323.08333333333331</v>
      </c>
      <c r="AZ44" s="34">
        <v>2015</v>
      </c>
      <c r="BA44" s="35">
        <v>516</v>
      </c>
      <c r="BB44" s="35">
        <v>420.91666666666669</v>
      </c>
      <c r="BC44" s="35">
        <v>427.5</v>
      </c>
      <c r="BD44" s="35">
        <v>367</v>
      </c>
      <c r="BE44" s="35">
        <v>283.58333333333331</v>
      </c>
      <c r="BF44" s="34">
        <v>1104.6666666666667</v>
      </c>
      <c r="BG44" s="35">
        <v>310.08333333333331</v>
      </c>
      <c r="BH44" s="35">
        <v>200.08333333333334</v>
      </c>
      <c r="BI44" s="35">
        <v>516.58333333333337</v>
      </c>
      <c r="BJ44" s="35">
        <v>77.916666666666671</v>
      </c>
      <c r="BK44" s="34">
        <v>1722.1666666666667</v>
      </c>
      <c r="BL44" s="35">
        <v>893.41666666666663</v>
      </c>
      <c r="BM44" s="35">
        <v>280.66666666666669</v>
      </c>
      <c r="BN44" s="35">
        <v>468.83333333333331</v>
      </c>
      <c r="BO44" s="35">
        <v>79.25</v>
      </c>
      <c r="BP44" s="34">
        <v>2970.25</v>
      </c>
      <c r="BQ44" s="35">
        <v>569.41666666666663</v>
      </c>
      <c r="BR44" s="35">
        <v>408.25</v>
      </c>
      <c r="BS44" s="35">
        <v>394.58333333333331</v>
      </c>
      <c r="BT44" s="35">
        <v>653</v>
      </c>
      <c r="BU44" s="35">
        <v>573.5</v>
      </c>
      <c r="BV44" s="35">
        <v>371.5</v>
      </c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  <c r="EH44" s="215"/>
      <c r="EI44" s="215"/>
      <c r="EJ44" s="215"/>
      <c r="EK44" s="215"/>
      <c r="EL44" s="215"/>
      <c r="EM44" s="215"/>
      <c r="EN44" s="215"/>
      <c r="EO44" s="215"/>
      <c r="EP44" s="215"/>
      <c r="EQ44" s="215"/>
    </row>
    <row r="45" spans="1:147">
      <c r="A45" s="331"/>
      <c r="B45" s="5">
        <v>2020</v>
      </c>
      <c r="C45" s="34">
        <v>45217.166666666664</v>
      </c>
      <c r="D45" s="34">
        <v>12529.25</v>
      </c>
      <c r="E45" s="35">
        <v>8490.0833333333339</v>
      </c>
      <c r="F45" s="35">
        <v>444.58333333333331</v>
      </c>
      <c r="G45" s="35">
        <v>216.66666666666666</v>
      </c>
      <c r="H45" s="35">
        <v>359.58333333333331</v>
      </c>
      <c r="I45" s="35">
        <v>464.83333333333331</v>
      </c>
      <c r="J45" s="35">
        <v>650.58333333333337</v>
      </c>
      <c r="K45" s="35">
        <v>1517.8333333333333</v>
      </c>
      <c r="L45" s="35">
        <v>385.08333333333331</v>
      </c>
      <c r="M45" s="6">
        <v>32687.916666666672</v>
      </c>
      <c r="N45" s="34">
        <v>10169.75</v>
      </c>
      <c r="O45" s="35">
        <v>5312</v>
      </c>
      <c r="P45" s="35">
        <v>46.083333333333336</v>
      </c>
      <c r="Q45" s="35">
        <v>1048.9166666666667</v>
      </c>
      <c r="R45" s="35">
        <v>597.16666666666663</v>
      </c>
      <c r="S45" s="35">
        <v>1417.0833333333333</v>
      </c>
      <c r="T45" s="35">
        <v>667.91666666666663</v>
      </c>
      <c r="U45" s="35">
        <v>444.5</v>
      </c>
      <c r="V45" s="35">
        <v>636.08333333333337</v>
      </c>
      <c r="W45" s="34">
        <v>2513.0833333333335</v>
      </c>
      <c r="X45" s="35">
        <v>1208.5</v>
      </c>
      <c r="Y45" s="35">
        <v>179.25</v>
      </c>
      <c r="Z45" s="35">
        <v>19.166666666666668</v>
      </c>
      <c r="AA45" s="35">
        <v>258.16666666666669</v>
      </c>
      <c r="AB45" s="35">
        <v>167.08333333333334</v>
      </c>
      <c r="AC45" s="35">
        <v>112.83333333333333</v>
      </c>
      <c r="AD45" s="35">
        <v>568.08333333333337</v>
      </c>
      <c r="AE45" s="34">
        <v>4381.166666666667</v>
      </c>
      <c r="AF45" s="35">
        <v>928.5</v>
      </c>
      <c r="AG45" s="35">
        <v>451</v>
      </c>
      <c r="AH45" s="35">
        <v>523.75</v>
      </c>
      <c r="AI45" s="35">
        <v>657</v>
      </c>
      <c r="AJ45" s="35">
        <v>175.41666666666666</v>
      </c>
      <c r="AK45" s="35">
        <v>729</v>
      </c>
      <c r="AL45" s="35">
        <v>916.5</v>
      </c>
      <c r="AM45" s="34">
        <v>3661.6666666666665</v>
      </c>
      <c r="AN45" s="35">
        <v>1162.8333333333333</v>
      </c>
      <c r="AO45" s="35">
        <v>536.5</v>
      </c>
      <c r="AP45" s="35">
        <v>284.33333333333331</v>
      </c>
      <c r="AQ45" s="35">
        <v>640.08333333333337</v>
      </c>
      <c r="AR45" s="35">
        <v>512.41666666666663</v>
      </c>
      <c r="AS45" s="35">
        <v>525.5</v>
      </c>
      <c r="AT45" s="34">
        <v>2695.9166666666665</v>
      </c>
      <c r="AU45" s="35">
        <v>868.91666666666663</v>
      </c>
      <c r="AV45" s="35">
        <v>342.75</v>
      </c>
      <c r="AW45" s="35">
        <v>425.41666666666669</v>
      </c>
      <c r="AX45" s="35">
        <v>717.33333333333337</v>
      </c>
      <c r="AY45" s="35">
        <v>341.5</v>
      </c>
      <c r="AZ45" s="34">
        <v>2649.25</v>
      </c>
      <c r="BA45" s="35">
        <v>784.91666666666663</v>
      </c>
      <c r="BB45" s="35">
        <v>450.66666666666669</v>
      </c>
      <c r="BC45" s="35">
        <v>703.16666666666663</v>
      </c>
      <c r="BD45" s="35">
        <v>358.33333333333331</v>
      </c>
      <c r="BE45" s="35">
        <v>352.16666666666669</v>
      </c>
      <c r="BF45" s="34">
        <v>1611.6666666666667</v>
      </c>
      <c r="BG45" s="35">
        <v>552.5</v>
      </c>
      <c r="BH45" s="35">
        <v>348.58333333333331</v>
      </c>
      <c r="BI45" s="35">
        <v>587.08333333333337</v>
      </c>
      <c r="BJ45" s="35">
        <v>123.5</v>
      </c>
      <c r="BK45" s="34">
        <v>2072.25</v>
      </c>
      <c r="BL45" s="35">
        <v>888.25</v>
      </c>
      <c r="BM45" s="35">
        <v>432.25</v>
      </c>
      <c r="BN45" s="35">
        <v>653.5</v>
      </c>
      <c r="BO45" s="35">
        <v>98.25</v>
      </c>
      <c r="BP45" s="34">
        <v>2933.1666666666665</v>
      </c>
      <c r="BQ45" s="35">
        <v>518</v>
      </c>
      <c r="BR45" s="35">
        <v>505.75</v>
      </c>
      <c r="BS45" s="35">
        <v>377.41666666666669</v>
      </c>
      <c r="BT45" s="35">
        <v>562.91666666666663</v>
      </c>
      <c r="BU45" s="35">
        <v>553.5</v>
      </c>
      <c r="BV45" s="35">
        <v>415.58333333333331</v>
      </c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5"/>
      <c r="DM45" s="215"/>
      <c r="DN45" s="215"/>
      <c r="DO45" s="215"/>
      <c r="DP45" s="215"/>
      <c r="DQ45" s="215"/>
      <c r="DR45" s="215"/>
      <c r="DS45" s="215"/>
      <c r="DT45" s="215"/>
      <c r="DU45" s="215"/>
      <c r="DV45" s="215"/>
      <c r="DW45" s="215"/>
      <c r="DX45" s="215"/>
      <c r="DY45" s="215"/>
      <c r="DZ45" s="215"/>
      <c r="EA45" s="215"/>
      <c r="EB45" s="215"/>
      <c r="EC45" s="215"/>
      <c r="ED45" s="215"/>
      <c r="EE45" s="215"/>
      <c r="EF45" s="215"/>
      <c r="EG45" s="215"/>
      <c r="EH45" s="215"/>
      <c r="EI45" s="215"/>
      <c r="EJ45" s="215"/>
      <c r="EK45" s="215"/>
      <c r="EL45" s="215"/>
      <c r="EM45" s="215"/>
      <c r="EN45" s="215"/>
      <c r="EO45" s="215"/>
      <c r="EP45" s="215"/>
      <c r="EQ45" s="215"/>
    </row>
    <row r="46" spans="1:147">
      <c r="A46" s="331"/>
      <c r="B46" s="5">
        <v>2021</v>
      </c>
      <c r="C46" s="36">
        <v>86889.333333333328</v>
      </c>
      <c r="D46" s="36">
        <v>25666.583333333332</v>
      </c>
      <c r="E46" s="37">
        <v>17729.166666666668</v>
      </c>
      <c r="F46" s="37">
        <v>1022.0833333333334</v>
      </c>
      <c r="G46" s="37">
        <v>468.83333333333331</v>
      </c>
      <c r="H46" s="37">
        <v>528.83333333333337</v>
      </c>
      <c r="I46" s="37">
        <v>1032.0833333333333</v>
      </c>
      <c r="J46" s="37">
        <v>1052.25</v>
      </c>
      <c r="K46" s="37">
        <v>3068</v>
      </c>
      <c r="L46" s="37">
        <v>765.33333333333337</v>
      </c>
      <c r="M46" s="14">
        <v>61222.75</v>
      </c>
      <c r="N46" s="36">
        <v>19380</v>
      </c>
      <c r="O46" s="37">
        <v>10221.416666666666</v>
      </c>
      <c r="P46" s="37">
        <v>80.75</v>
      </c>
      <c r="Q46" s="37">
        <v>1572</v>
      </c>
      <c r="R46" s="37">
        <v>921.58333333333337</v>
      </c>
      <c r="S46" s="37">
        <v>3296.6666666666665</v>
      </c>
      <c r="T46" s="37">
        <v>1522</v>
      </c>
      <c r="U46" s="37">
        <v>709.16666666666663</v>
      </c>
      <c r="V46" s="37">
        <v>1056.4166666666667</v>
      </c>
      <c r="W46" s="36">
        <v>6216.166666666667</v>
      </c>
      <c r="X46" s="37">
        <v>3261.6666666666665</v>
      </c>
      <c r="Y46" s="37">
        <v>356</v>
      </c>
      <c r="Z46" s="37">
        <v>51.583333333333336</v>
      </c>
      <c r="AA46" s="37">
        <v>605.5</v>
      </c>
      <c r="AB46" s="37">
        <v>535.58333333333337</v>
      </c>
      <c r="AC46" s="37">
        <v>302</v>
      </c>
      <c r="AD46" s="37">
        <v>1103.8333333333333</v>
      </c>
      <c r="AE46" s="36">
        <v>7632</v>
      </c>
      <c r="AF46" s="37">
        <v>2138.75</v>
      </c>
      <c r="AG46" s="37">
        <v>690.08333333333337</v>
      </c>
      <c r="AH46" s="37">
        <v>786.58333333333337</v>
      </c>
      <c r="AI46" s="37">
        <v>946.83333333333337</v>
      </c>
      <c r="AJ46" s="37">
        <v>238.33333333333334</v>
      </c>
      <c r="AK46" s="37">
        <v>1263.9166666666667</v>
      </c>
      <c r="AL46" s="37">
        <v>1567.5</v>
      </c>
      <c r="AM46" s="36">
        <v>6805.416666666667</v>
      </c>
      <c r="AN46" s="37">
        <v>2425</v>
      </c>
      <c r="AO46" s="37">
        <v>862.16666666666663</v>
      </c>
      <c r="AP46" s="37">
        <v>519.58333333333337</v>
      </c>
      <c r="AQ46" s="37">
        <v>1281.25</v>
      </c>
      <c r="AR46" s="37">
        <v>795.75</v>
      </c>
      <c r="AS46" s="37">
        <v>921.66666666666663</v>
      </c>
      <c r="AT46" s="36">
        <v>4933.583333333333</v>
      </c>
      <c r="AU46" s="37">
        <v>1420.1666666666667</v>
      </c>
      <c r="AV46" s="37">
        <v>703.66666666666663</v>
      </c>
      <c r="AW46" s="37">
        <v>730.66666666666663</v>
      </c>
      <c r="AX46" s="37">
        <v>1392.5833333333333</v>
      </c>
      <c r="AY46" s="37">
        <v>686.5</v>
      </c>
      <c r="AZ46" s="36">
        <v>4803.666666666667</v>
      </c>
      <c r="BA46" s="37">
        <v>1408.6666666666667</v>
      </c>
      <c r="BB46" s="37">
        <v>762.16666666666663</v>
      </c>
      <c r="BC46" s="37">
        <v>1491.5</v>
      </c>
      <c r="BD46" s="37">
        <v>555.75</v>
      </c>
      <c r="BE46" s="37">
        <v>585.58333333333337</v>
      </c>
      <c r="BF46" s="36">
        <v>2886.4166666666665</v>
      </c>
      <c r="BG46" s="37">
        <v>818.16666666666663</v>
      </c>
      <c r="BH46" s="37">
        <v>711.5</v>
      </c>
      <c r="BI46" s="37">
        <v>1142.5</v>
      </c>
      <c r="BJ46" s="37">
        <v>214.25</v>
      </c>
      <c r="BK46" s="36">
        <v>3883.8333333333335</v>
      </c>
      <c r="BL46" s="37">
        <v>1607.6666666666667</v>
      </c>
      <c r="BM46" s="37">
        <v>861.91666666666663</v>
      </c>
      <c r="BN46" s="37">
        <v>1198</v>
      </c>
      <c r="BO46" s="37">
        <v>216.25</v>
      </c>
      <c r="BP46" s="36">
        <v>4681.666666666667</v>
      </c>
      <c r="BQ46" s="37">
        <v>985.5</v>
      </c>
      <c r="BR46" s="37">
        <v>657.58333333333337</v>
      </c>
      <c r="BS46" s="37">
        <v>620.25</v>
      </c>
      <c r="BT46" s="37">
        <v>1151.75</v>
      </c>
      <c r="BU46" s="37">
        <v>695.08333333333337</v>
      </c>
      <c r="BV46" s="37">
        <v>571.5</v>
      </c>
      <c r="BW46" s="215"/>
      <c r="BX46" s="215"/>
      <c r="BY46" s="215"/>
      <c r="BZ46" s="215"/>
      <c r="CA46" s="215"/>
      <c r="CB46" s="215"/>
      <c r="CC46" s="215"/>
      <c r="CD46" s="215"/>
      <c r="CE46" s="215"/>
      <c r="CF46" s="215"/>
      <c r="CG46" s="215"/>
      <c r="CH46" s="215"/>
      <c r="CI46" s="215"/>
      <c r="CJ46" s="215"/>
      <c r="CK46" s="215"/>
      <c r="CL46" s="215"/>
      <c r="CM46" s="215"/>
      <c r="CN46" s="215"/>
      <c r="CO46" s="215"/>
      <c r="CP46" s="215"/>
      <c r="CQ46" s="215"/>
      <c r="CR46" s="215"/>
      <c r="CS46" s="215"/>
      <c r="CT46" s="215"/>
      <c r="CU46" s="215"/>
      <c r="CV46" s="215"/>
      <c r="CW46" s="215"/>
      <c r="CX46" s="215"/>
      <c r="CY46" s="215"/>
      <c r="CZ46" s="215"/>
      <c r="DA46" s="215"/>
      <c r="DB46" s="215"/>
      <c r="DC46" s="215"/>
      <c r="DD46" s="215"/>
      <c r="DE46" s="215"/>
      <c r="DF46" s="215"/>
      <c r="DG46" s="215"/>
      <c r="DH46" s="215"/>
      <c r="DI46" s="215"/>
      <c r="DJ46" s="215"/>
      <c r="DK46" s="215"/>
      <c r="DL46" s="215"/>
      <c r="DM46" s="215"/>
      <c r="DN46" s="215"/>
      <c r="DO46" s="215"/>
      <c r="DP46" s="215"/>
      <c r="DQ46" s="215"/>
      <c r="DR46" s="215"/>
      <c r="DS46" s="215"/>
      <c r="DT46" s="215"/>
      <c r="DU46" s="215"/>
      <c r="DV46" s="215"/>
      <c r="DW46" s="215"/>
      <c r="DX46" s="215"/>
      <c r="DY46" s="215"/>
      <c r="DZ46" s="215"/>
      <c r="EA46" s="215"/>
      <c r="EB46" s="215"/>
      <c r="EC46" s="215"/>
      <c r="ED46" s="215"/>
      <c r="EE46" s="215"/>
      <c r="EF46" s="215"/>
      <c r="EG46" s="215"/>
      <c r="EH46" s="215"/>
      <c r="EI46" s="215"/>
      <c r="EJ46" s="215"/>
      <c r="EK46" s="215"/>
      <c r="EL46" s="215"/>
      <c r="EM46" s="215"/>
      <c r="EN46" s="215"/>
      <c r="EO46" s="215"/>
      <c r="EP46" s="215"/>
      <c r="EQ46" s="215"/>
    </row>
    <row r="47" spans="1:147">
      <c r="A47" s="331"/>
      <c r="B47" s="5">
        <v>2022</v>
      </c>
      <c r="C47" s="36">
        <v>38817.17</v>
      </c>
      <c r="D47" s="36">
        <v>12336.42</v>
      </c>
      <c r="E47" s="37">
        <v>8508.5</v>
      </c>
      <c r="F47" s="37">
        <v>385.66669999999999</v>
      </c>
      <c r="G47" s="37">
        <v>143.75</v>
      </c>
      <c r="H47" s="37">
        <v>321.41669999999999</v>
      </c>
      <c r="I47" s="37">
        <v>734.75</v>
      </c>
      <c r="J47" s="37">
        <v>347.83330000000001</v>
      </c>
      <c r="K47" s="37">
        <v>1559.75</v>
      </c>
      <c r="L47" s="37">
        <v>334.75</v>
      </c>
      <c r="M47" s="14">
        <v>26480.749999999996</v>
      </c>
      <c r="N47" s="36">
        <v>8258.3330000000005</v>
      </c>
      <c r="O47" s="37">
        <v>4316.9170000000004</v>
      </c>
      <c r="P47" s="37">
        <v>28.33333</v>
      </c>
      <c r="Q47" s="37">
        <v>669.83330000000001</v>
      </c>
      <c r="R47" s="37">
        <v>424.25</v>
      </c>
      <c r="S47" s="37">
        <v>1434.3330000000001</v>
      </c>
      <c r="T47" s="37">
        <v>607.91669999999999</v>
      </c>
      <c r="U47" s="37">
        <v>269.25</v>
      </c>
      <c r="V47" s="37">
        <v>507.5</v>
      </c>
      <c r="W47" s="36">
        <v>2073.6669999999999</v>
      </c>
      <c r="X47" s="37">
        <v>1158.4169999999999</v>
      </c>
      <c r="Y47" s="37">
        <v>200.16669999999999</v>
      </c>
      <c r="Z47" s="37">
        <v>18.91667</v>
      </c>
      <c r="AA47" s="37">
        <v>158.5</v>
      </c>
      <c r="AB47" s="37">
        <v>164.66669999999999</v>
      </c>
      <c r="AC47" s="37">
        <v>88.833330000000004</v>
      </c>
      <c r="AD47" s="37">
        <v>284.16669999999999</v>
      </c>
      <c r="AE47" s="36">
        <v>3539.6669999999999</v>
      </c>
      <c r="AF47" s="37">
        <v>1034.25</v>
      </c>
      <c r="AG47" s="37">
        <v>508</v>
      </c>
      <c r="AH47" s="37">
        <v>293.41669999999999</v>
      </c>
      <c r="AI47" s="37">
        <v>291.25</v>
      </c>
      <c r="AJ47" s="37">
        <v>178.16669999999999</v>
      </c>
      <c r="AK47" s="37">
        <v>473.66669999999999</v>
      </c>
      <c r="AL47" s="37">
        <v>760.91669999999999</v>
      </c>
      <c r="AM47" s="36">
        <v>2434.1669999999999</v>
      </c>
      <c r="AN47" s="37">
        <v>863.25</v>
      </c>
      <c r="AO47" s="37">
        <v>211.16669999999999</v>
      </c>
      <c r="AP47" s="37">
        <v>295.41669999999999</v>
      </c>
      <c r="AQ47" s="37">
        <v>422.75</v>
      </c>
      <c r="AR47" s="37">
        <v>347.5</v>
      </c>
      <c r="AS47" s="37">
        <v>294.08330000000001</v>
      </c>
      <c r="AT47" s="36">
        <v>2390.0830000000001</v>
      </c>
      <c r="AU47" s="37">
        <v>601</v>
      </c>
      <c r="AV47" s="37">
        <v>381.16669999999999</v>
      </c>
      <c r="AW47" s="37">
        <v>312.58330000000001</v>
      </c>
      <c r="AX47" s="37">
        <v>783.5</v>
      </c>
      <c r="AY47" s="37">
        <v>311.83330000000001</v>
      </c>
      <c r="AZ47" s="36">
        <v>2408.3330000000001</v>
      </c>
      <c r="BA47" s="37">
        <v>643.91669999999999</v>
      </c>
      <c r="BB47" s="37">
        <v>361.08330000000001</v>
      </c>
      <c r="BC47" s="37">
        <v>643.66669999999999</v>
      </c>
      <c r="BD47" s="37">
        <v>373.5</v>
      </c>
      <c r="BE47" s="37">
        <v>386.16669999999999</v>
      </c>
      <c r="BF47" s="36">
        <v>1531.8330000000001</v>
      </c>
      <c r="BG47" s="37">
        <v>529.91669999999999</v>
      </c>
      <c r="BH47" s="37">
        <v>278.33330000000001</v>
      </c>
      <c r="BI47" s="37">
        <v>615.5</v>
      </c>
      <c r="BJ47" s="37">
        <v>108.08329999999999</v>
      </c>
      <c r="BK47" s="36">
        <v>1447.4169999999999</v>
      </c>
      <c r="BL47" s="37">
        <v>507.66669999999999</v>
      </c>
      <c r="BM47" s="37">
        <v>299.25</v>
      </c>
      <c r="BN47" s="37">
        <v>568.66669999999999</v>
      </c>
      <c r="BO47" s="37">
        <v>71.833330000000004</v>
      </c>
      <c r="BP47" s="36">
        <v>2397.25</v>
      </c>
      <c r="BQ47" s="37">
        <v>447.58330000000001</v>
      </c>
      <c r="BR47" s="37">
        <v>380.66669999999999</v>
      </c>
      <c r="BS47" s="37">
        <v>291.5</v>
      </c>
      <c r="BT47" s="37">
        <v>539.25</v>
      </c>
      <c r="BU47" s="37">
        <v>496.83330000000001</v>
      </c>
      <c r="BV47" s="37">
        <v>241.41669999999999</v>
      </c>
      <c r="BW47" s="215"/>
      <c r="BX47" s="215"/>
      <c r="BY47" s="215"/>
      <c r="BZ47" s="215"/>
      <c r="CA47" s="215"/>
      <c r="CB47" s="215"/>
      <c r="CC47" s="215"/>
      <c r="CD47" s="215"/>
      <c r="CE47" s="215"/>
      <c r="CF47" s="215"/>
      <c r="CG47" s="215"/>
      <c r="CH47" s="215"/>
      <c r="CI47" s="215"/>
      <c r="CJ47" s="215"/>
      <c r="CK47" s="215"/>
      <c r="CL47" s="215"/>
      <c r="CM47" s="215"/>
      <c r="CN47" s="215"/>
      <c r="CO47" s="215"/>
      <c r="CP47" s="215"/>
      <c r="CQ47" s="215"/>
      <c r="CR47" s="215"/>
      <c r="CS47" s="215"/>
      <c r="CT47" s="215"/>
      <c r="CU47" s="215"/>
      <c r="CV47" s="215"/>
      <c r="CW47" s="215"/>
      <c r="CX47" s="215"/>
      <c r="CY47" s="215"/>
      <c r="CZ47" s="215"/>
      <c r="DA47" s="215"/>
      <c r="DB47" s="215"/>
      <c r="DC47" s="215"/>
      <c r="DD47" s="215"/>
      <c r="DE47" s="215"/>
      <c r="DF47" s="215"/>
      <c r="DG47" s="215"/>
      <c r="DH47" s="215"/>
      <c r="DI47" s="215"/>
      <c r="DJ47" s="215"/>
      <c r="DK47" s="215"/>
      <c r="DL47" s="215"/>
      <c r="DM47" s="215"/>
      <c r="DN47" s="215"/>
      <c r="DO47" s="215"/>
      <c r="DP47" s="215"/>
      <c r="DQ47" s="215"/>
      <c r="DR47" s="215"/>
      <c r="DS47" s="215"/>
      <c r="DT47" s="215"/>
      <c r="DU47" s="215"/>
      <c r="DV47" s="215"/>
      <c r="DW47" s="215"/>
      <c r="DX47" s="215"/>
      <c r="DY47" s="215"/>
      <c r="DZ47" s="215"/>
      <c r="EA47" s="215"/>
      <c r="EB47" s="215"/>
      <c r="EC47" s="215"/>
      <c r="ED47" s="215"/>
      <c r="EE47" s="215"/>
      <c r="EF47" s="215"/>
      <c r="EG47" s="215"/>
      <c r="EH47" s="215"/>
      <c r="EI47" s="215"/>
      <c r="EJ47" s="215"/>
      <c r="EK47" s="215"/>
      <c r="EL47" s="215"/>
      <c r="EM47" s="215"/>
      <c r="EN47" s="215"/>
      <c r="EO47" s="215"/>
      <c r="EP47" s="215"/>
      <c r="EQ47" s="215"/>
    </row>
    <row r="48" spans="1:147">
      <c r="A48" s="331"/>
      <c r="B48" s="5">
        <v>2023</v>
      </c>
      <c r="C48" s="38">
        <v>29712</v>
      </c>
      <c r="D48" s="38">
        <v>10152</v>
      </c>
      <c r="E48" s="39">
        <v>7418</v>
      </c>
      <c r="F48" s="39">
        <v>349</v>
      </c>
      <c r="G48" s="39">
        <v>167</v>
      </c>
      <c r="H48" s="39">
        <v>265</v>
      </c>
      <c r="I48" s="39">
        <v>430</v>
      </c>
      <c r="J48" s="39">
        <v>275</v>
      </c>
      <c r="K48" s="39">
        <v>1084</v>
      </c>
      <c r="L48" s="39">
        <v>164</v>
      </c>
      <c r="M48" s="38">
        <v>19560</v>
      </c>
      <c r="N48" s="38">
        <v>6611</v>
      </c>
      <c r="O48" s="39">
        <v>3512</v>
      </c>
      <c r="P48" s="39">
        <v>24</v>
      </c>
      <c r="Q48" s="39">
        <v>621</v>
      </c>
      <c r="R48" s="39">
        <v>234</v>
      </c>
      <c r="S48" s="39">
        <v>1402</v>
      </c>
      <c r="T48" s="39">
        <v>287</v>
      </c>
      <c r="U48" s="39">
        <v>152</v>
      </c>
      <c r="V48" s="39">
        <v>379</v>
      </c>
      <c r="W48" s="38">
        <v>1518</v>
      </c>
      <c r="X48" s="39">
        <v>777</v>
      </c>
      <c r="Y48" s="39">
        <v>177</v>
      </c>
      <c r="Z48" s="39">
        <v>10</v>
      </c>
      <c r="AA48" s="39">
        <v>139</v>
      </c>
      <c r="AB48" s="39">
        <v>104</v>
      </c>
      <c r="AC48" s="39">
        <v>65</v>
      </c>
      <c r="AD48" s="39">
        <v>246</v>
      </c>
      <c r="AE48" s="38">
        <v>2419</v>
      </c>
      <c r="AF48" s="39">
        <v>670</v>
      </c>
      <c r="AG48" s="39">
        <v>332</v>
      </c>
      <c r="AH48" s="39">
        <v>130</v>
      </c>
      <c r="AI48" s="39">
        <v>365</v>
      </c>
      <c r="AJ48" s="39">
        <v>130</v>
      </c>
      <c r="AK48" s="39">
        <v>420</v>
      </c>
      <c r="AL48" s="39">
        <v>372</v>
      </c>
      <c r="AM48" s="38">
        <v>1846</v>
      </c>
      <c r="AN48" s="39">
        <v>690</v>
      </c>
      <c r="AO48" s="39">
        <v>249</v>
      </c>
      <c r="AP48" s="39">
        <v>188</v>
      </c>
      <c r="AQ48" s="39">
        <v>293</v>
      </c>
      <c r="AR48" s="39">
        <v>231</v>
      </c>
      <c r="AS48" s="39">
        <v>195</v>
      </c>
      <c r="AT48" s="38">
        <v>1439</v>
      </c>
      <c r="AU48" s="39">
        <v>528</v>
      </c>
      <c r="AV48" s="39">
        <v>176</v>
      </c>
      <c r="AW48" s="39">
        <v>238</v>
      </c>
      <c r="AX48" s="39">
        <v>279</v>
      </c>
      <c r="AY48" s="39">
        <v>218</v>
      </c>
      <c r="AZ48" s="38">
        <v>1699</v>
      </c>
      <c r="BA48" s="39">
        <v>498</v>
      </c>
      <c r="BB48" s="39">
        <v>224</v>
      </c>
      <c r="BC48" s="39">
        <v>501</v>
      </c>
      <c r="BD48" s="39">
        <v>261</v>
      </c>
      <c r="BE48" s="39">
        <v>215</v>
      </c>
      <c r="BF48" s="38">
        <v>1024</v>
      </c>
      <c r="BG48" s="39">
        <v>355</v>
      </c>
      <c r="BH48" s="39">
        <v>176</v>
      </c>
      <c r="BI48" s="39">
        <v>412</v>
      </c>
      <c r="BJ48" s="39">
        <v>81</v>
      </c>
      <c r="BK48" s="38">
        <v>1271</v>
      </c>
      <c r="BL48" s="39">
        <v>616</v>
      </c>
      <c r="BM48" s="39">
        <v>291</v>
      </c>
      <c r="BN48" s="39">
        <v>310</v>
      </c>
      <c r="BO48" s="39">
        <v>54</v>
      </c>
      <c r="BP48" s="38">
        <v>1733</v>
      </c>
      <c r="BQ48" s="39">
        <v>384</v>
      </c>
      <c r="BR48" s="39">
        <v>288</v>
      </c>
      <c r="BS48" s="39">
        <v>195</v>
      </c>
      <c r="BT48" s="39">
        <v>375</v>
      </c>
      <c r="BU48" s="39">
        <v>253</v>
      </c>
      <c r="BV48" s="39">
        <v>238</v>
      </c>
      <c r="BW48" s="215"/>
      <c r="BX48" s="215"/>
      <c r="BY48" s="215"/>
      <c r="BZ48" s="215"/>
      <c r="CA48" s="215"/>
      <c r="CB48" s="215"/>
      <c r="CC48" s="215"/>
      <c r="CD48" s="215"/>
      <c r="CE48" s="215"/>
      <c r="CF48" s="215"/>
      <c r="CG48" s="215"/>
      <c r="CH48" s="215"/>
      <c r="CI48" s="215"/>
      <c r="CJ48" s="215"/>
      <c r="CK48" s="215"/>
      <c r="CL48" s="215"/>
      <c r="CM48" s="215"/>
      <c r="CN48" s="215"/>
      <c r="CO48" s="215"/>
      <c r="CP48" s="215"/>
      <c r="CQ48" s="215"/>
      <c r="CR48" s="215"/>
      <c r="CS48" s="215"/>
      <c r="CT48" s="215"/>
      <c r="CU48" s="215"/>
      <c r="CV48" s="215"/>
      <c r="CW48" s="215"/>
      <c r="CX48" s="215"/>
      <c r="CY48" s="215"/>
      <c r="CZ48" s="215"/>
      <c r="DA48" s="215"/>
      <c r="DB48" s="215"/>
      <c r="DC48" s="215"/>
      <c r="DD48" s="215"/>
      <c r="DE48" s="215"/>
      <c r="DF48" s="215"/>
      <c r="DG48" s="215"/>
      <c r="DH48" s="215"/>
      <c r="DI48" s="215"/>
      <c r="DJ48" s="215"/>
      <c r="DK48" s="215"/>
      <c r="DL48" s="215"/>
      <c r="DM48" s="215"/>
      <c r="DN48" s="215"/>
      <c r="DO48" s="215"/>
      <c r="DP48" s="215"/>
      <c r="DQ48" s="215"/>
      <c r="DR48" s="215"/>
      <c r="DS48" s="215"/>
      <c r="DT48" s="215"/>
      <c r="DU48" s="215"/>
      <c r="DV48" s="215"/>
      <c r="DW48" s="215"/>
      <c r="DX48" s="215"/>
      <c r="DY48" s="215"/>
      <c r="DZ48" s="215"/>
      <c r="EA48" s="215"/>
      <c r="EB48" s="215"/>
      <c r="EC48" s="215"/>
      <c r="ED48" s="215"/>
      <c r="EE48" s="215"/>
      <c r="EF48" s="215"/>
      <c r="EG48" s="215"/>
      <c r="EH48" s="215"/>
      <c r="EI48" s="215"/>
      <c r="EJ48" s="215"/>
      <c r="EK48" s="215"/>
      <c r="EL48" s="215"/>
      <c r="EM48" s="215"/>
      <c r="EN48" s="215"/>
      <c r="EO48" s="215"/>
      <c r="EP48" s="215"/>
      <c r="EQ48" s="215"/>
    </row>
    <row r="49" spans="1:147">
      <c r="A49" s="331"/>
      <c r="B49" s="19">
        <v>2024</v>
      </c>
      <c r="C49" s="102">
        <v>32378</v>
      </c>
      <c r="D49" s="102">
        <v>10785</v>
      </c>
      <c r="E49" s="103">
        <v>7785</v>
      </c>
      <c r="F49" s="103">
        <v>403</v>
      </c>
      <c r="G49" s="103">
        <v>191</v>
      </c>
      <c r="H49" s="103">
        <v>297</v>
      </c>
      <c r="I49" s="103">
        <v>419</v>
      </c>
      <c r="J49" s="103">
        <v>288</v>
      </c>
      <c r="K49" s="103">
        <v>1223</v>
      </c>
      <c r="L49" s="103">
        <v>179</v>
      </c>
      <c r="M49" s="102">
        <v>21593</v>
      </c>
      <c r="N49" s="102">
        <v>6690</v>
      </c>
      <c r="O49" s="103">
        <v>3578</v>
      </c>
      <c r="P49" s="103">
        <v>28</v>
      </c>
      <c r="Q49" s="103">
        <v>654</v>
      </c>
      <c r="R49" s="103">
        <v>268</v>
      </c>
      <c r="S49" s="103">
        <v>1245</v>
      </c>
      <c r="T49" s="103">
        <v>316</v>
      </c>
      <c r="U49" s="103">
        <v>185</v>
      </c>
      <c r="V49" s="103">
        <v>416</v>
      </c>
      <c r="W49" s="102">
        <v>1871</v>
      </c>
      <c r="X49" s="103">
        <v>901</v>
      </c>
      <c r="Y49" s="103">
        <v>140</v>
      </c>
      <c r="Z49" s="103">
        <v>7</v>
      </c>
      <c r="AA49" s="103">
        <v>296</v>
      </c>
      <c r="AB49" s="103">
        <v>197</v>
      </c>
      <c r="AC49" s="103">
        <v>60</v>
      </c>
      <c r="AD49" s="103">
        <v>270</v>
      </c>
      <c r="AE49" s="102">
        <v>3013</v>
      </c>
      <c r="AF49" s="103">
        <v>890</v>
      </c>
      <c r="AG49" s="103">
        <v>310</v>
      </c>
      <c r="AH49" s="103">
        <v>180</v>
      </c>
      <c r="AI49" s="103">
        <v>452</v>
      </c>
      <c r="AJ49" s="103">
        <v>176</v>
      </c>
      <c r="AK49" s="103">
        <v>605</v>
      </c>
      <c r="AL49" s="103">
        <v>400</v>
      </c>
      <c r="AM49" s="102">
        <v>2164</v>
      </c>
      <c r="AN49" s="103">
        <v>742</v>
      </c>
      <c r="AO49" s="103">
        <v>324</v>
      </c>
      <c r="AP49" s="103">
        <v>184</v>
      </c>
      <c r="AQ49" s="103">
        <v>341</v>
      </c>
      <c r="AR49" s="103">
        <v>327</v>
      </c>
      <c r="AS49" s="103">
        <v>246</v>
      </c>
      <c r="AT49" s="102">
        <v>1713</v>
      </c>
      <c r="AU49" s="103">
        <v>595</v>
      </c>
      <c r="AV49" s="103">
        <v>176</v>
      </c>
      <c r="AW49" s="103">
        <v>274</v>
      </c>
      <c r="AX49" s="103">
        <v>403</v>
      </c>
      <c r="AY49" s="103">
        <v>265</v>
      </c>
      <c r="AZ49" s="102">
        <v>1816</v>
      </c>
      <c r="BA49" s="103">
        <v>554</v>
      </c>
      <c r="BB49" s="103">
        <v>223</v>
      </c>
      <c r="BC49" s="103">
        <v>579</v>
      </c>
      <c r="BD49" s="103">
        <v>242</v>
      </c>
      <c r="BE49" s="103">
        <v>218</v>
      </c>
      <c r="BF49" s="102">
        <v>1115</v>
      </c>
      <c r="BG49" s="103">
        <v>368</v>
      </c>
      <c r="BH49" s="103">
        <v>228</v>
      </c>
      <c r="BI49" s="103">
        <v>431</v>
      </c>
      <c r="BJ49" s="103">
        <v>88</v>
      </c>
      <c r="BK49" s="102">
        <v>1320</v>
      </c>
      <c r="BL49" s="103">
        <v>700</v>
      </c>
      <c r="BM49" s="103">
        <v>252</v>
      </c>
      <c r="BN49" s="103">
        <v>311</v>
      </c>
      <c r="BO49" s="103">
        <v>57</v>
      </c>
      <c r="BP49" s="102">
        <v>1893</v>
      </c>
      <c r="BQ49" s="103">
        <v>438</v>
      </c>
      <c r="BR49" s="103">
        <v>323</v>
      </c>
      <c r="BS49" s="103">
        <v>215</v>
      </c>
      <c r="BT49" s="103">
        <v>345</v>
      </c>
      <c r="BU49" s="103">
        <v>282</v>
      </c>
      <c r="BV49" s="103">
        <v>290</v>
      </c>
      <c r="BW49" s="215"/>
      <c r="BX49" s="215"/>
      <c r="BY49" s="215"/>
      <c r="BZ49" s="215"/>
      <c r="CA49" s="215"/>
      <c r="CB49" s="215"/>
      <c r="CC49" s="215"/>
      <c r="CD49" s="215"/>
      <c r="CE49" s="215"/>
      <c r="CF49" s="215"/>
      <c r="CG49" s="215"/>
      <c r="CH49" s="215"/>
      <c r="CI49" s="215"/>
      <c r="CJ49" s="215"/>
      <c r="CK49" s="215"/>
      <c r="CL49" s="215"/>
      <c r="CM49" s="215"/>
      <c r="CN49" s="215"/>
      <c r="CO49" s="215"/>
      <c r="CP49" s="215"/>
      <c r="CQ49" s="215"/>
      <c r="CR49" s="215"/>
      <c r="CS49" s="215"/>
      <c r="CT49" s="215"/>
      <c r="CU49" s="215"/>
      <c r="CV49" s="215"/>
      <c r="CW49" s="215"/>
      <c r="CX49" s="215"/>
      <c r="CY49" s="215"/>
      <c r="CZ49" s="215"/>
      <c r="DA49" s="215"/>
      <c r="DB49" s="215"/>
      <c r="DC49" s="215"/>
      <c r="DD49" s="215"/>
      <c r="DE49" s="215"/>
      <c r="DF49" s="215"/>
      <c r="DG49" s="215"/>
      <c r="DH49" s="215"/>
      <c r="DI49" s="215"/>
      <c r="DJ49" s="215"/>
      <c r="DK49" s="215"/>
      <c r="DL49" s="215"/>
      <c r="DM49" s="215"/>
      <c r="DN49" s="215"/>
      <c r="DO49" s="215"/>
      <c r="DP49" s="215"/>
      <c r="DQ49" s="215"/>
      <c r="DR49" s="215"/>
      <c r="DS49" s="215"/>
      <c r="DT49" s="215"/>
      <c r="DU49" s="215"/>
      <c r="DV49" s="215"/>
      <c r="DW49" s="215"/>
      <c r="DX49" s="215"/>
      <c r="DY49" s="215"/>
      <c r="DZ49" s="215"/>
      <c r="EA49" s="215"/>
      <c r="EB49" s="215"/>
      <c r="EC49" s="215"/>
      <c r="ED49" s="215"/>
      <c r="EE49" s="215"/>
      <c r="EF49" s="215"/>
      <c r="EG49" s="215"/>
      <c r="EH49" s="215"/>
      <c r="EI49" s="215"/>
      <c r="EJ49" s="215"/>
      <c r="EK49" s="215"/>
      <c r="EL49" s="215"/>
      <c r="EM49" s="215"/>
      <c r="EN49" s="215"/>
      <c r="EO49" s="215"/>
      <c r="EP49" s="215"/>
      <c r="EQ49" s="215"/>
    </row>
    <row r="50" spans="1:147">
      <c r="A50" s="333"/>
      <c r="B50" s="19">
        <v>2025</v>
      </c>
      <c r="C50" s="40">
        <v>29893</v>
      </c>
      <c r="D50" s="40">
        <v>10297</v>
      </c>
      <c r="E50" s="228">
        <v>7494</v>
      </c>
      <c r="F50" s="228">
        <v>321</v>
      </c>
      <c r="G50" s="228">
        <v>170</v>
      </c>
      <c r="H50" s="228">
        <v>268</v>
      </c>
      <c r="I50" s="228">
        <v>439</v>
      </c>
      <c r="J50" s="228">
        <v>209</v>
      </c>
      <c r="K50" s="228">
        <v>1279</v>
      </c>
      <c r="L50" s="228">
        <v>117</v>
      </c>
      <c r="M50" s="40">
        <v>19596</v>
      </c>
      <c r="N50" s="40">
        <v>6262</v>
      </c>
      <c r="O50" s="228">
        <v>3486</v>
      </c>
      <c r="P50" s="228">
        <v>20</v>
      </c>
      <c r="Q50" s="228">
        <v>606</v>
      </c>
      <c r="R50" s="228">
        <v>288</v>
      </c>
      <c r="S50" s="228">
        <v>1044</v>
      </c>
      <c r="T50" s="228">
        <v>244</v>
      </c>
      <c r="U50" s="228">
        <v>175</v>
      </c>
      <c r="V50" s="228">
        <v>399</v>
      </c>
      <c r="W50" s="40">
        <v>1877</v>
      </c>
      <c r="X50" s="228">
        <v>883</v>
      </c>
      <c r="Y50" s="228">
        <v>108</v>
      </c>
      <c r="Z50" s="228">
        <v>9</v>
      </c>
      <c r="AA50" s="228">
        <v>412</v>
      </c>
      <c r="AB50" s="228">
        <v>168</v>
      </c>
      <c r="AC50" s="228">
        <v>59</v>
      </c>
      <c r="AD50" s="228">
        <v>238</v>
      </c>
      <c r="AE50" s="40">
        <v>2496</v>
      </c>
      <c r="AF50" s="228">
        <v>778</v>
      </c>
      <c r="AG50" s="228">
        <v>233</v>
      </c>
      <c r="AH50" s="228">
        <v>151</v>
      </c>
      <c r="AI50" s="228">
        <v>355</v>
      </c>
      <c r="AJ50" s="228">
        <v>129</v>
      </c>
      <c r="AK50" s="228">
        <v>547</v>
      </c>
      <c r="AL50" s="228">
        <v>303</v>
      </c>
      <c r="AM50" s="40">
        <v>2340</v>
      </c>
      <c r="AN50" s="228">
        <v>766</v>
      </c>
      <c r="AO50" s="228">
        <v>332</v>
      </c>
      <c r="AP50" s="228">
        <v>185</v>
      </c>
      <c r="AQ50" s="228">
        <v>369</v>
      </c>
      <c r="AR50" s="228">
        <v>376</v>
      </c>
      <c r="AS50" s="228">
        <v>312</v>
      </c>
      <c r="AT50" s="40">
        <v>1572</v>
      </c>
      <c r="AU50" s="228">
        <v>498</v>
      </c>
      <c r="AV50" s="228">
        <v>147</v>
      </c>
      <c r="AW50" s="228">
        <v>242</v>
      </c>
      <c r="AX50" s="228">
        <v>404</v>
      </c>
      <c r="AY50" s="228">
        <v>281</v>
      </c>
      <c r="AZ50" s="40">
        <v>1437</v>
      </c>
      <c r="BA50" s="228">
        <v>522</v>
      </c>
      <c r="BB50" s="228">
        <v>149</v>
      </c>
      <c r="BC50" s="228">
        <v>449</v>
      </c>
      <c r="BD50" s="228">
        <v>159</v>
      </c>
      <c r="BE50" s="228">
        <v>158</v>
      </c>
      <c r="BF50" s="40">
        <v>909</v>
      </c>
      <c r="BG50" s="228">
        <v>265</v>
      </c>
      <c r="BH50" s="228">
        <v>207</v>
      </c>
      <c r="BI50" s="228">
        <v>361</v>
      </c>
      <c r="BJ50" s="228">
        <v>76</v>
      </c>
      <c r="BK50" s="40">
        <v>1043</v>
      </c>
      <c r="BL50" s="228">
        <v>571</v>
      </c>
      <c r="BM50" s="228">
        <v>183</v>
      </c>
      <c r="BN50" s="228">
        <v>232</v>
      </c>
      <c r="BO50" s="228">
        <v>57</v>
      </c>
      <c r="BP50" s="40">
        <v>1665</v>
      </c>
      <c r="BQ50" s="228">
        <v>387</v>
      </c>
      <c r="BR50" s="228">
        <v>262</v>
      </c>
      <c r="BS50" s="228">
        <v>169</v>
      </c>
      <c r="BT50" s="228">
        <v>335</v>
      </c>
      <c r="BU50" s="228">
        <v>264</v>
      </c>
      <c r="BV50" s="228">
        <v>248</v>
      </c>
      <c r="BW50" s="215"/>
      <c r="BX50" s="215"/>
      <c r="BY50" s="215"/>
      <c r="BZ50" s="215"/>
      <c r="CA50" s="215"/>
      <c r="CB50" s="215"/>
      <c r="CC50" s="215"/>
      <c r="CD50" s="215"/>
      <c r="CE50" s="215"/>
      <c r="CF50" s="215"/>
      <c r="CG50" s="215"/>
      <c r="CH50" s="215"/>
      <c r="CI50" s="215"/>
      <c r="CJ50" s="215"/>
      <c r="CK50" s="215"/>
      <c r="CL50" s="215"/>
      <c r="CM50" s="215"/>
      <c r="CN50" s="215"/>
      <c r="CO50" s="215"/>
      <c r="CP50" s="215"/>
      <c r="CQ50" s="215"/>
      <c r="CR50" s="215"/>
      <c r="CS50" s="215"/>
      <c r="CT50" s="215"/>
      <c r="CU50" s="215"/>
      <c r="CV50" s="215"/>
      <c r="CW50" s="215"/>
      <c r="CX50" s="215"/>
      <c r="CY50" s="215"/>
      <c r="CZ50" s="215"/>
      <c r="DA50" s="215"/>
      <c r="DB50" s="215"/>
      <c r="DC50" s="215"/>
      <c r="DD50" s="215"/>
      <c r="DE50" s="215"/>
      <c r="DF50" s="215"/>
      <c r="DG50" s="215"/>
      <c r="DH50" s="215"/>
      <c r="DI50" s="215"/>
      <c r="DJ50" s="215"/>
      <c r="DK50" s="215"/>
      <c r="DL50" s="215"/>
      <c r="DM50" s="215"/>
      <c r="DN50" s="215"/>
      <c r="DO50" s="215"/>
      <c r="DP50" s="215"/>
      <c r="DQ50" s="215"/>
      <c r="DR50" s="215"/>
      <c r="DS50" s="215"/>
      <c r="DT50" s="215"/>
      <c r="DU50" s="215"/>
      <c r="DV50" s="215"/>
      <c r="DW50" s="215"/>
      <c r="DX50" s="215"/>
      <c r="DY50" s="215"/>
      <c r="DZ50" s="215"/>
      <c r="EA50" s="215"/>
      <c r="EB50" s="215"/>
      <c r="EC50" s="215"/>
      <c r="ED50" s="215"/>
      <c r="EE50" s="215"/>
      <c r="EF50" s="215"/>
      <c r="EG50" s="215"/>
      <c r="EH50" s="215"/>
      <c r="EI50" s="215"/>
      <c r="EJ50" s="215"/>
      <c r="EK50" s="215"/>
      <c r="EL50" s="215"/>
      <c r="EM50" s="215"/>
      <c r="EN50" s="215"/>
      <c r="EO50" s="215"/>
      <c r="EP50" s="215"/>
      <c r="EQ50" s="215"/>
    </row>
    <row r="51" spans="1:147">
      <c r="A51" s="330" t="s">
        <v>88</v>
      </c>
      <c r="B51" s="5">
        <v>2017</v>
      </c>
      <c r="C51" s="6">
        <v>28696</v>
      </c>
      <c r="D51" s="22">
        <v>9374</v>
      </c>
      <c r="E51" s="23">
        <v>6817</v>
      </c>
      <c r="F51" s="23">
        <v>298</v>
      </c>
      <c r="G51" s="23">
        <v>148</v>
      </c>
      <c r="H51" s="23">
        <v>194</v>
      </c>
      <c r="I51" s="23">
        <v>348</v>
      </c>
      <c r="J51" s="23">
        <v>310</v>
      </c>
      <c r="K51" s="23">
        <v>1019</v>
      </c>
      <c r="L51" s="23">
        <v>240</v>
      </c>
      <c r="M51" s="6">
        <v>19322</v>
      </c>
      <c r="N51" s="22">
        <v>5564</v>
      </c>
      <c r="O51" s="23">
        <v>2970</v>
      </c>
      <c r="P51" s="23">
        <v>37</v>
      </c>
      <c r="Q51" s="23">
        <v>395</v>
      </c>
      <c r="R51" s="23">
        <v>259</v>
      </c>
      <c r="S51" s="23">
        <v>980</v>
      </c>
      <c r="T51" s="23">
        <v>429</v>
      </c>
      <c r="U51" s="23">
        <v>226</v>
      </c>
      <c r="V51" s="23">
        <v>268</v>
      </c>
      <c r="W51" s="22">
        <v>3438</v>
      </c>
      <c r="X51" s="23">
        <v>1693</v>
      </c>
      <c r="Y51" s="23">
        <v>133</v>
      </c>
      <c r="Z51" s="23">
        <v>42</v>
      </c>
      <c r="AA51" s="23">
        <v>597</v>
      </c>
      <c r="AB51" s="23">
        <v>411</v>
      </c>
      <c r="AC51" s="23">
        <v>158</v>
      </c>
      <c r="AD51" s="23">
        <v>404</v>
      </c>
      <c r="AE51" s="22">
        <v>2511</v>
      </c>
      <c r="AF51" s="23">
        <v>1088</v>
      </c>
      <c r="AG51" s="23">
        <v>175</v>
      </c>
      <c r="AH51" s="23">
        <v>177</v>
      </c>
      <c r="AI51" s="23">
        <v>234</v>
      </c>
      <c r="AJ51" s="23">
        <v>173</v>
      </c>
      <c r="AK51" s="23">
        <v>298</v>
      </c>
      <c r="AL51" s="23">
        <v>366</v>
      </c>
      <c r="AM51" s="22">
        <v>1937</v>
      </c>
      <c r="AN51" s="23">
        <v>839</v>
      </c>
      <c r="AO51" s="23">
        <v>220</v>
      </c>
      <c r="AP51" s="23">
        <v>137</v>
      </c>
      <c r="AQ51" s="23">
        <v>320</v>
      </c>
      <c r="AR51" s="23">
        <v>199</v>
      </c>
      <c r="AS51" s="23">
        <v>222</v>
      </c>
      <c r="AT51" s="22">
        <v>1234</v>
      </c>
      <c r="AU51" s="23">
        <v>491</v>
      </c>
      <c r="AV51" s="23">
        <v>170</v>
      </c>
      <c r="AW51" s="23">
        <v>235</v>
      </c>
      <c r="AX51" s="23">
        <v>157</v>
      </c>
      <c r="AY51" s="23">
        <v>181</v>
      </c>
      <c r="AZ51" s="22">
        <v>1357</v>
      </c>
      <c r="BA51" s="23">
        <v>536</v>
      </c>
      <c r="BB51" s="23">
        <v>252</v>
      </c>
      <c r="BC51" s="23">
        <v>347</v>
      </c>
      <c r="BD51" s="23">
        <v>127</v>
      </c>
      <c r="BE51" s="23">
        <v>95</v>
      </c>
      <c r="BF51" s="22">
        <v>964</v>
      </c>
      <c r="BG51" s="23">
        <v>241</v>
      </c>
      <c r="BH51" s="23">
        <v>229</v>
      </c>
      <c r="BI51" s="23">
        <v>410</v>
      </c>
      <c r="BJ51" s="23">
        <v>84</v>
      </c>
      <c r="BK51" s="22">
        <v>1332</v>
      </c>
      <c r="BL51" s="23">
        <v>512</v>
      </c>
      <c r="BM51" s="23">
        <v>353</v>
      </c>
      <c r="BN51" s="23">
        <v>383</v>
      </c>
      <c r="BO51" s="23">
        <v>84</v>
      </c>
      <c r="BP51" s="22">
        <v>985</v>
      </c>
      <c r="BQ51" s="23">
        <v>168</v>
      </c>
      <c r="BR51" s="23">
        <v>108</v>
      </c>
      <c r="BS51" s="23">
        <v>126</v>
      </c>
      <c r="BT51" s="23">
        <v>281</v>
      </c>
      <c r="BU51" s="23">
        <v>122</v>
      </c>
      <c r="BV51" s="23">
        <v>180</v>
      </c>
      <c r="BW51" s="215"/>
      <c r="BX51" s="215"/>
      <c r="BY51" s="215"/>
      <c r="BZ51" s="215"/>
      <c r="CA51" s="215"/>
      <c r="CB51" s="215"/>
      <c r="CC51" s="215"/>
      <c r="CD51" s="215"/>
      <c r="CE51" s="215"/>
      <c r="CF51" s="215"/>
      <c r="CG51" s="215"/>
      <c r="CH51" s="215"/>
      <c r="CI51" s="215"/>
      <c r="CJ51" s="215"/>
      <c r="CK51" s="215"/>
      <c r="CL51" s="215"/>
      <c r="CM51" s="215"/>
      <c r="CN51" s="215"/>
      <c r="CO51" s="215"/>
      <c r="CP51" s="215"/>
      <c r="CQ51" s="215"/>
      <c r="CR51" s="215"/>
      <c r="CS51" s="215"/>
      <c r="CT51" s="215"/>
      <c r="CU51" s="215"/>
      <c r="CV51" s="215"/>
      <c r="CW51" s="215"/>
      <c r="CX51" s="215"/>
      <c r="CY51" s="215"/>
      <c r="CZ51" s="215"/>
      <c r="DA51" s="215"/>
      <c r="DB51" s="215"/>
      <c r="DC51" s="215"/>
      <c r="DD51" s="215"/>
      <c r="DE51" s="215"/>
      <c r="DF51" s="215"/>
      <c r="DG51" s="215"/>
      <c r="DH51" s="215"/>
      <c r="DI51" s="215"/>
      <c r="DJ51" s="215"/>
      <c r="DK51" s="215"/>
      <c r="DL51" s="215"/>
      <c r="DM51" s="215"/>
      <c r="DN51" s="215"/>
      <c r="DO51" s="215"/>
      <c r="DP51" s="215"/>
      <c r="DQ51" s="215"/>
      <c r="DR51" s="215"/>
      <c r="DS51" s="215"/>
      <c r="DT51" s="215"/>
      <c r="DU51" s="215"/>
      <c r="DV51" s="215"/>
      <c r="DW51" s="215"/>
      <c r="DX51" s="215"/>
      <c r="DY51" s="215"/>
      <c r="DZ51" s="215"/>
      <c r="EA51" s="215"/>
      <c r="EB51" s="215"/>
      <c r="EC51" s="215"/>
      <c r="ED51" s="215"/>
      <c r="EE51" s="215"/>
      <c r="EF51" s="215"/>
      <c r="EG51" s="215"/>
      <c r="EH51" s="215"/>
      <c r="EI51" s="215"/>
      <c r="EJ51" s="215"/>
      <c r="EK51" s="215"/>
      <c r="EL51" s="215"/>
      <c r="EM51" s="215"/>
      <c r="EN51" s="215"/>
      <c r="EO51" s="215"/>
      <c r="EP51" s="215"/>
      <c r="EQ51" s="215"/>
    </row>
    <row r="52" spans="1:147">
      <c r="A52" s="331"/>
      <c r="B52" s="5">
        <v>2018</v>
      </c>
      <c r="C52" s="6">
        <v>28149</v>
      </c>
      <c r="D52" s="22">
        <v>9372</v>
      </c>
      <c r="E52" s="23">
        <v>6905</v>
      </c>
      <c r="F52" s="23">
        <v>333</v>
      </c>
      <c r="G52" s="23">
        <v>133</v>
      </c>
      <c r="H52" s="23">
        <v>166</v>
      </c>
      <c r="I52" s="23">
        <v>332</v>
      </c>
      <c r="J52" s="23">
        <v>283</v>
      </c>
      <c r="K52" s="23">
        <v>996</v>
      </c>
      <c r="L52" s="23">
        <v>224</v>
      </c>
      <c r="M52" s="6">
        <v>18777</v>
      </c>
      <c r="N52" s="22">
        <v>5618</v>
      </c>
      <c r="O52" s="23">
        <v>2960</v>
      </c>
      <c r="P52" s="23">
        <v>28</v>
      </c>
      <c r="Q52" s="23">
        <v>383</v>
      </c>
      <c r="R52" s="23">
        <v>233</v>
      </c>
      <c r="S52" s="23">
        <v>1185</v>
      </c>
      <c r="T52" s="23">
        <v>355</v>
      </c>
      <c r="U52" s="23">
        <v>208</v>
      </c>
      <c r="V52" s="23">
        <v>266</v>
      </c>
      <c r="W52" s="22">
        <v>3477</v>
      </c>
      <c r="X52" s="23">
        <v>1699</v>
      </c>
      <c r="Y52" s="23">
        <v>150</v>
      </c>
      <c r="Z52" s="23">
        <v>41</v>
      </c>
      <c r="AA52" s="23">
        <v>645</v>
      </c>
      <c r="AB52" s="23">
        <v>386</v>
      </c>
      <c r="AC52" s="23">
        <v>163</v>
      </c>
      <c r="AD52" s="23">
        <v>393</v>
      </c>
      <c r="AE52" s="22">
        <v>2365</v>
      </c>
      <c r="AF52" s="23">
        <v>999</v>
      </c>
      <c r="AG52" s="23">
        <v>140</v>
      </c>
      <c r="AH52" s="23">
        <v>191</v>
      </c>
      <c r="AI52" s="23">
        <v>211</v>
      </c>
      <c r="AJ52" s="23">
        <v>145</v>
      </c>
      <c r="AK52" s="23">
        <v>297</v>
      </c>
      <c r="AL52" s="23">
        <v>382</v>
      </c>
      <c r="AM52" s="22">
        <v>1789</v>
      </c>
      <c r="AN52" s="23">
        <v>724</v>
      </c>
      <c r="AO52" s="23">
        <v>182</v>
      </c>
      <c r="AP52" s="23">
        <v>140</v>
      </c>
      <c r="AQ52" s="23">
        <v>317</v>
      </c>
      <c r="AR52" s="23">
        <v>202</v>
      </c>
      <c r="AS52" s="23">
        <v>224</v>
      </c>
      <c r="AT52" s="22">
        <v>1092</v>
      </c>
      <c r="AU52" s="23">
        <v>402</v>
      </c>
      <c r="AV52" s="23">
        <v>191</v>
      </c>
      <c r="AW52" s="23">
        <v>193</v>
      </c>
      <c r="AX52" s="23">
        <v>146</v>
      </c>
      <c r="AY52" s="23">
        <v>160</v>
      </c>
      <c r="AZ52" s="22">
        <v>1259</v>
      </c>
      <c r="BA52" s="23">
        <v>493</v>
      </c>
      <c r="BB52" s="23">
        <v>244</v>
      </c>
      <c r="BC52" s="23">
        <v>314</v>
      </c>
      <c r="BD52" s="23">
        <v>97</v>
      </c>
      <c r="BE52" s="23">
        <v>111</v>
      </c>
      <c r="BF52" s="22">
        <v>889</v>
      </c>
      <c r="BG52" s="23">
        <v>204</v>
      </c>
      <c r="BH52" s="23">
        <v>209</v>
      </c>
      <c r="BI52" s="23">
        <v>385</v>
      </c>
      <c r="BJ52" s="23">
        <v>91</v>
      </c>
      <c r="BK52" s="22">
        <v>1303</v>
      </c>
      <c r="BL52" s="23">
        <v>509</v>
      </c>
      <c r="BM52" s="23">
        <v>363</v>
      </c>
      <c r="BN52" s="23">
        <v>344</v>
      </c>
      <c r="BO52" s="23">
        <v>87</v>
      </c>
      <c r="BP52" s="22">
        <v>985</v>
      </c>
      <c r="BQ52" s="23">
        <v>168</v>
      </c>
      <c r="BR52" s="23">
        <v>110</v>
      </c>
      <c r="BS52" s="23">
        <v>128</v>
      </c>
      <c r="BT52" s="23">
        <v>301</v>
      </c>
      <c r="BU52" s="23">
        <v>100</v>
      </c>
      <c r="BV52" s="23">
        <v>178</v>
      </c>
      <c r="BW52" s="215"/>
      <c r="BX52" s="215"/>
      <c r="BY52" s="215"/>
      <c r="BZ52" s="215"/>
      <c r="CA52" s="215"/>
      <c r="CB52" s="215"/>
      <c r="CC52" s="215"/>
      <c r="CD52" s="215"/>
      <c r="CE52" s="215"/>
      <c r="CF52" s="215"/>
      <c r="CG52" s="215"/>
      <c r="CH52" s="215"/>
      <c r="CI52" s="215"/>
      <c r="CJ52" s="215"/>
      <c r="CK52" s="215"/>
      <c r="CL52" s="215"/>
      <c r="CM52" s="215"/>
      <c r="CN52" s="215"/>
      <c r="CO52" s="215"/>
      <c r="CP52" s="215"/>
      <c r="CQ52" s="215"/>
      <c r="CR52" s="215"/>
      <c r="CS52" s="215"/>
      <c r="CT52" s="215"/>
      <c r="CU52" s="215"/>
      <c r="CV52" s="215"/>
      <c r="CW52" s="215"/>
      <c r="CX52" s="215"/>
      <c r="CY52" s="215"/>
      <c r="CZ52" s="215"/>
      <c r="DA52" s="215"/>
      <c r="DB52" s="215"/>
      <c r="DC52" s="215"/>
      <c r="DD52" s="215"/>
      <c r="DE52" s="215"/>
      <c r="DF52" s="215"/>
      <c r="DG52" s="215"/>
      <c r="DH52" s="215"/>
      <c r="DI52" s="215"/>
      <c r="DJ52" s="215"/>
      <c r="DK52" s="215"/>
      <c r="DL52" s="215"/>
      <c r="DM52" s="215"/>
      <c r="DN52" s="215"/>
      <c r="DO52" s="215"/>
      <c r="DP52" s="215"/>
      <c r="DQ52" s="215"/>
      <c r="DR52" s="215"/>
      <c r="DS52" s="215"/>
      <c r="DT52" s="215"/>
      <c r="DU52" s="215"/>
      <c r="DV52" s="215"/>
      <c r="DW52" s="215"/>
      <c r="DX52" s="215"/>
      <c r="DY52" s="215"/>
      <c r="DZ52" s="215"/>
      <c r="EA52" s="215"/>
      <c r="EB52" s="215"/>
      <c r="EC52" s="215"/>
      <c r="ED52" s="215"/>
      <c r="EE52" s="215"/>
      <c r="EF52" s="215"/>
      <c r="EG52" s="215"/>
      <c r="EH52" s="215"/>
      <c r="EI52" s="215"/>
      <c r="EJ52" s="215"/>
      <c r="EK52" s="215"/>
      <c r="EL52" s="215"/>
      <c r="EM52" s="215"/>
      <c r="EN52" s="215"/>
      <c r="EO52" s="215"/>
      <c r="EP52" s="215"/>
      <c r="EQ52" s="215"/>
    </row>
    <row r="53" spans="1:147">
      <c r="A53" s="331"/>
      <c r="B53" s="5">
        <v>2019</v>
      </c>
      <c r="C53" s="22">
        <v>27393</v>
      </c>
      <c r="D53" s="22">
        <v>8999</v>
      </c>
      <c r="E53" s="23">
        <v>6740</v>
      </c>
      <c r="F53" s="23">
        <v>258</v>
      </c>
      <c r="G53" s="23">
        <v>120</v>
      </c>
      <c r="H53" s="23">
        <v>151</v>
      </c>
      <c r="I53" s="23">
        <v>336</v>
      </c>
      <c r="J53" s="23">
        <v>262</v>
      </c>
      <c r="K53" s="23">
        <v>910</v>
      </c>
      <c r="L53" s="23">
        <v>222</v>
      </c>
      <c r="M53" s="22">
        <v>18394</v>
      </c>
      <c r="N53" s="22">
        <v>5416</v>
      </c>
      <c r="O53" s="23">
        <v>2789</v>
      </c>
      <c r="P53" s="23">
        <v>37</v>
      </c>
      <c r="Q53" s="23">
        <v>403</v>
      </c>
      <c r="R53" s="23">
        <v>229</v>
      </c>
      <c r="S53" s="23">
        <v>1147</v>
      </c>
      <c r="T53" s="23">
        <v>368</v>
      </c>
      <c r="U53" s="23">
        <v>192</v>
      </c>
      <c r="V53" s="23">
        <v>251</v>
      </c>
      <c r="W53" s="22">
        <v>3408</v>
      </c>
      <c r="X53" s="23">
        <v>1657</v>
      </c>
      <c r="Y53" s="23">
        <v>150</v>
      </c>
      <c r="Z53" s="23">
        <v>37</v>
      </c>
      <c r="AA53" s="23">
        <v>645</v>
      </c>
      <c r="AB53" s="23">
        <v>388</v>
      </c>
      <c r="AC53" s="23">
        <v>153</v>
      </c>
      <c r="AD53" s="23">
        <v>378</v>
      </c>
      <c r="AE53" s="22">
        <v>2341</v>
      </c>
      <c r="AF53" s="23">
        <v>979</v>
      </c>
      <c r="AG53" s="23">
        <v>177</v>
      </c>
      <c r="AH53" s="23">
        <v>159</v>
      </c>
      <c r="AI53" s="23">
        <v>209</v>
      </c>
      <c r="AJ53" s="23">
        <v>148</v>
      </c>
      <c r="AK53" s="23">
        <v>317</v>
      </c>
      <c r="AL53" s="23">
        <v>352</v>
      </c>
      <c r="AM53" s="22">
        <v>1743</v>
      </c>
      <c r="AN53" s="23">
        <v>743</v>
      </c>
      <c r="AO53" s="23">
        <v>176</v>
      </c>
      <c r="AP53" s="23">
        <v>114</v>
      </c>
      <c r="AQ53" s="23">
        <v>323</v>
      </c>
      <c r="AR53" s="23">
        <v>212</v>
      </c>
      <c r="AS53" s="23">
        <v>175</v>
      </c>
      <c r="AT53" s="22">
        <v>1080</v>
      </c>
      <c r="AU53" s="23">
        <v>440</v>
      </c>
      <c r="AV53" s="23">
        <v>159</v>
      </c>
      <c r="AW53" s="23">
        <v>175</v>
      </c>
      <c r="AX53" s="23">
        <v>142</v>
      </c>
      <c r="AY53" s="23">
        <v>164</v>
      </c>
      <c r="AZ53" s="22">
        <v>1291</v>
      </c>
      <c r="BA53" s="23">
        <v>523</v>
      </c>
      <c r="BB53" s="23">
        <v>246</v>
      </c>
      <c r="BC53" s="23">
        <v>322</v>
      </c>
      <c r="BD53" s="23">
        <v>102</v>
      </c>
      <c r="BE53" s="23">
        <v>98</v>
      </c>
      <c r="BF53" s="22">
        <v>862</v>
      </c>
      <c r="BG53" s="23">
        <v>212</v>
      </c>
      <c r="BH53" s="23">
        <v>197</v>
      </c>
      <c r="BI53" s="23">
        <v>369</v>
      </c>
      <c r="BJ53" s="23">
        <v>84</v>
      </c>
      <c r="BK53" s="22">
        <v>1321</v>
      </c>
      <c r="BL53" s="23">
        <v>529</v>
      </c>
      <c r="BM53" s="23">
        <v>365</v>
      </c>
      <c r="BN53" s="23">
        <v>358</v>
      </c>
      <c r="BO53" s="23">
        <v>69</v>
      </c>
      <c r="BP53" s="22">
        <v>932</v>
      </c>
      <c r="BQ53" s="23">
        <v>153</v>
      </c>
      <c r="BR53" s="23">
        <v>83</v>
      </c>
      <c r="BS53" s="23">
        <v>120</v>
      </c>
      <c r="BT53" s="23">
        <v>270</v>
      </c>
      <c r="BU53" s="23">
        <v>111</v>
      </c>
      <c r="BV53" s="23">
        <v>195</v>
      </c>
      <c r="BW53" s="215"/>
      <c r="BX53" s="215"/>
      <c r="BY53" s="215"/>
      <c r="BZ53" s="215"/>
      <c r="CA53" s="215"/>
      <c r="CB53" s="215"/>
      <c r="CC53" s="215"/>
      <c r="CD53" s="215"/>
      <c r="CE53" s="215"/>
      <c r="CF53" s="215"/>
      <c r="CG53" s="215"/>
      <c r="CH53" s="215"/>
      <c r="CI53" s="215"/>
      <c r="CJ53" s="215"/>
      <c r="CK53" s="215"/>
      <c r="CL53" s="215"/>
      <c r="CM53" s="215"/>
      <c r="CN53" s="215"/>
      <c r="CO53" s="215"/>
      <c r="CP53" s="215"/>
      <c r="CQ53" s="215"/>
      <c r="CR53" s="215"/>
      <c r="CS53" s="215"/>
      <c r="CT53" s="215"/>
      <c r="CU53" s="215"/>
      <c r="CV53" s="215"/>
      <c r="CW53" s="215"/>
      <c r="CX53" s="215"/>
      <c r="CY53" s="215"/>
      <c r="CZ53" s="215"/>
      <c r="DA53" s="215"/>
      <c r="DB53" s="215"/>
      <c r="DC53" s="215"/>
      <c r="DD53" s="215"/>
      <c r="DE53" s="215"/>
      <c r="DF53" s="215"/>
      <c r="DG53" s="215"/>
      <c r="DH53" s="215"/>
      <c r="DI53" s="215"/>
      <c r="DJ53" s="215"/>
      <c r="DK53" s="215"/>
      <c r="DL53" s="215"/>
      <c r="DM53" s="215"/>
      <c r="DN53" s="215"/>
      <c r="DO53" s="215"/>
      <c r="DP53" s="215"/>
      <c r="DQ53" s="215"/>
      <c r="DR53" s="215"/>
      <c r="DS53" s="215"/>
      <c r="DT53" s="215"/>
      <c r="DU53" s="215"/>
      <c r="DV53" s="215"/>
      <c r="DW53" s="215"/>
      <c r="DX53" s="215"/>
      <c r="DY53" s="215"/>
      <c r="DZ53" s="215"/>
      <c r="EA53" s="215"/>
      <c r="EB53" s="215"/>
      <c r="EC53" s="215"/>
      <c r="ED53" s="215"/>
      <c r="EE53" s="215"/>
      <c r="EF53" s="215"/>
      <c r="EG53" s="215"/>
      <c r="EH53" s="215"/>
      <c r="EI53" s="215"/>
      <c r="EJ53" s="215"/>
      <c r="EK53" s="215"/>
      <c r="EL53" s="215"/>
      <c r="EM53" s="215"/>
      <c r="EN53" s="215"/>
      <c r="EO53" s="215"/>
      <c r="EP53" s="215"/>
      <c r="EQ53" s="215"/>
    </row>
    <row r="54" spans="1:147">
      <c r="A54" s="331"/>
      <c r="B54" s="5">
        <v>2020</v>
      </c>
      <c r="C54" s="22">
        <v>25144</v>
      </c>
      <c r="D54" s="22">
        <v>8484</v>
      </c>
      <c r="E54" s="23">
        <v>6266</v>
      </c>
      <c r="F54" s="23">
        <v>279</v>
      </c>
      <c r="G54" s="23">
        <v>127</v>
      </c>
      <c r="H54" s="23">
        <v>137</v>
      </c>
      <c r="I54" s="23">
        <v>268</v>
      </c>
      <c r="J54" s="23">
        <v>276</v>
      </c>
      <c r="K54" s="23">
        <v>926</v>
      </c>
      <c r="L54" s="23">
        <v>205</v>
      </c>
      <c r="M54" s="22">
        <v>16660</v>
      </c>
      <c r="N54" s="22">
        <v>5195</v>
      </c>
      <c r="O54" s="23">
        <v>2823</v>
      </c>
      <c r="P54" s="23">
        <v>38</v>
      </c>
      <c r="Q54" s="23">
        <v>351</v>
      </c>
      <c r="R54" s="23">
        <v>187</v>
      </c>
      <c r="S54" s="23">
        <v>1045</v>
      </c>
      <c r="T54" s="23">
        <v>318</v>
      </c>
      <c r="U54" s="23">
        <v>194</v>
      </c>
      <c r="V54" s="23">
        <v>239</v>
      </c>
      <c r="W54" s="22">
        <v>3029</v>
      </c>
      <c r="X54" s="23">
        <v>1454</v>
      </c>
      <c r="Y54" s="23">
        <v>145</v>
      </c>
      <c r="Z54" s="23">
        <v>35</v>
      </c>
      <c r="AA54" s="23">
        <v>609</v>
      </c>
      <c r="AB54" s="23">
        <v>323</v>
      </c>
      <c r="AC54" s="23">
        <v>149</v>
      </c>
      <c r="AD54" s="23">
        <v>314</v>
      </c>
      <c r="AE54" s="22">
        <v>2106</v>
      </c>
      <c r="AF54" s="23">
        <v>904</v>
      </c>
      <c r="AG54" s="23">
        <v>159</v>
      </c>
      <c r="AH54" s="23">
        <v>137</v>
      </c>
      <c r="AI54" s="23">
        <v>164</v>
      </c>
      <c r="AJ54" s="23">
        <v>146</v>
      </c>
      <c r="AK54" s="23">
        <v>267</v>
      </c>
      <c r="AL54" s="23">
        <v>329</v>
      </c>
      <c r="AM54" s="22">
        <v>1574</v>
      </c>
      <c r="AN54" s="23">
        <v>638</v>
      </c>
      <c r="AO54" s="23">
        <v>180</v>
      </c>
      <c r="AP54" s="23">
        <v>131</v>
      </c>
      <c r="AQ54" s="23">
        <v>303</v>
      </c>
      <c r="AR54" s="23">
        <v>162</v>
      </c>
      <c r="AS54" s="23">
        <v>160</v>
      </c>
      <c r="AT54" s="22">
        <v>945</v>
      </c>
      <c r="AU54" s="23">
        <v>360</v>
      </c>
      <c r="AV54" s="23">
        <v>150</v>
      </c>
      <c r="AW54" s="23">
        <v>166</v>
      </c>
      <c r="AX54" s="23">
        <v>126</v>
      </c>
      <c r="AY54" s="23">
        <v>143</v>
      </c>
      <c r="AZ54" s="22">
        <v>1023</v>
      </c>
      <c r="BA54" s="23">
        <v>418</v>
      </c>
      <c r="BB54" s="23">
        <v>189</v>
      </c>
      <c r="BC54" s="23">
        <v>249</v>
      </c>
      <c r="BD54" s="23">
        <v>85</v>
      </c>
      <c r="BE54" s="23">
        <v>82</v>
      </c>
      <c r="BF54" s="22">
        <v>787</v>
      </c>
      <c r="BG54" s="23">
        <v>171</v>
      </c>
      <c r="BH54" s="23">
        <v>181</v>
      </c>
      <c r="BI54" s="23">
        <v>364</v>
      </c>
      <c r="BJ54" s="23">
        <v>71</v>
      </c>
      <c r="BK54" s="22">
        <v>1141</v>
      </c>
      <c r="BL54" s="23">
        <v>440</v>
      </c>
      <c r="BM54" s="23">
        <v>302</v>
      </c>
      <c r="BN54" s="23">
        <v>324</v>
      </c>
      <c r="BO54" s="23">
        <v>75</v>
      </c>
      <c r="BP54" s="22">
        <v>860</v>
      </c>
      <c r="BQ54" s="23">
        <v>138</v>
      </c>
      <c r="BR54" s="23">
        <v>76</v>
      </c>
      <c r="BS54" s="23">
        <v>108</v>
      </c>
      <c r="BT54" s="23">
        <v>263</v>
      </c>
      <c r="BU54" s="23">
        <v>121</v>
      </c>
      <c r="BV54" s="23">
        <v>154</v>
      </c>
      <c r="BW54" s="215"/>
      <c r="BX54" s="215"/>
      <c r="BY54" s="215"/>
      <c r="BZ54" s="215"/>
      <c r="CA54" s="215"/>
      <c r="CB54" s="215"/>
      <c r="CC54" s="215"/>
      <c r="CD54" s="215"/>
      <c r="CE54" s="215"/>
      <c r="CF54" s="215"/>
      <c r="CG54" s="215"/>
      <c r="CH54" s="215"/>
      <c r="CI54" s="215"/>
      <c r="CJ54" s="215"/>
      <c r="CK54" s="215"/>
      <c r="CL54" s="215"/>
      <c r="CM54" s="215"/>
      <c r="CN54" s="215"/>
      <c r="CO54" s="215"/>
      <c r="CP54" s="215"/>
      <c r="CQ54" s="215"/>
      <c r="CR54" s="215"/>
      <c r="CS54" s="215"/>
      <c r="CT54" s="215"/>
      <c r="CU54" s="215"/>
      <c r="CV54" s="215"/>
      <c r="CW54" s="215"/>
      <c r="CX54" s="215"/>
      <c r="CY54" s="215"/>
      <c r="CZ54" s="215"/>
      <c r="DA54" s="215"/>
      <c r="DB54" s="215"/>
      <c r="DC54" s="215"/>
      <c r="DD54" s="215"/>
      <c r="DE54" s="215"/>
      <c r="DF54" s="215"/>
      <c r="DG54" s="215"/>
      <c r="DH54" s="215"/>
      <c r="DI54" s="215"/>
      <c r="DJ54" s="215"/>
      <c r="DK54" s="215"/>
      <c r="DL54" s="215"/>
      <c r="DM54" s="215"/>
      <c r="DN54" s="215"/>
      <c r="DO54" s="215"/>
      <c r="DP54" s="215"/>
      <c r="DQ54" s="215"/>
      <c r="DR54" s="215"/>
      <c r="DS54" s="215"/>
      <c r="DT54" s="215"/>
      <c r="DU54" s="215"/>
      <c r="DV54" s="215"/>
      <c r="DW54" s="215"/>
      <c r="DX54" s="215"/>
      <c r="DY54" s="215"/>
      <c r="DZ54" s="215"/>
      <c r="EA54" s="215"/>
      <c r="EB54" s="215"/>
      <c r="EC54" s="215"/>
      <c r="ED54" s="215"/>
      <c r="EE54" s="215"/>
      <c r="EF54" s="215"/>
      <c r="EG54" s="215"/>
      <c r="EH54" s="215"/>
      <c r="EI54" s="215"/>
      <c r="EJ54" s="215"/>
      <c r="EK54" s="215"/>
      <c r="EL54" s="215"/>
      <c r="EM54" s="215"/>
      <c r="EN54" s="215"/>
      <c r="EO54" s="215"/>
      <c r="EP54" s="215"/>
      <c r="EQ54" s="215"/>
    </row>
    <row r="55" spans="1:147">
      <c r="A55" s="331"/>
      <c r="B55" s="5">
        <v>2021</v>
      </c>
      <c r="C55" s="26">
        <v>23330</v>
      </c>
      <c r="D55" s="26">
        <v>8083</v>
      </c>
      <c r="E55" s="27">
        <v>6039</v>
      </c>
      <c r="F55" s="27">
        <v>247</v>
      </c>
      <c r="G55" s="27">
        <v>105</v>
      </c>
      <c r="H55" s="27">
        <v>130</v>
      </c>
      <c r="I55" s="27">
        <v>265</v>
      </c>
      <c r="J55" s="27">
        <v>207</v>
      </c>
      <c r="K55" s="27">
        <v>900</v>
      </c>
      <c r="L55" s="27">
        <v>190</v>
      </c>
      <c r="M55" s="26">
        <v>15247</v>
      </c>
      <c r="N55" s="26">
        <v>4993</v>
      </c>
      <c r="O55" s="27">
        <v>2679</v>
      </c>
      <c r="P55" s="27">
        <v>27</v>
      </c>
      <c r="Q55" s="27">
        <v>300</v>
      </c>
      <c r="R55" s="27">
        <v>167</v>
      </c>
      <c r="S55" s="27">
        <v>1147</v>
      </c>
      <c r="T55" s="27">
        <v>332</v>
      </c>
      <c r="U55" s="27">
        <v>149</v>
      </c>
      <c r="V55" s="27">
        <v>192</v>
      </c>
      <c r="W55" s="26">
        <v>2863</v>
      </c>
      <c r="X55" s="27">
        <v>1408</v>
      </c>
      <c r="Y55" s="27">
        <v>100</v>
      </c>
      <c r="Z55" s="27">
        <v>21</v>
      </c>
      <c r="AA55" s="27">
        <v>643</v>
      </c>
      <c r="AB55" s="27">
        <v>301</v>
      </c>
      <c r="AC55" s="27">
        <v>97</v>
      </c>
      <c r="AD55" s="27">
        <v>293</v>
      </c>
      <c r="AE55" s="26">
        <v>1833</v>
      </c>
      <c r="AF55" s="27">
        <v>774</v>
      </c>
      <c r="AG55" s="27">
        <v>123</v>
      </c>
      <c r="AH55" s="27">
        <v>142</v>
      </c>
      <c r="AI55" s="27">
        <v>153</v>
      </c>
      <c r="AJ55" s="27">
        <v>119</v>
      </c>
      <c r="AK55" s="27">
        <v>217</v>
      </c>
      <c r="AL55" s="27">
        <v>305</v>
      </c>
      <c r="AM55" s="26">
        <v>1389</v>
      </c>
      <c r="AN55" s="27">
        <v>570</v>
      </c>
      <c r="AO55" s="27">
        <v>171</v>
      </c>
      <c r="AP55" s="27">
        <v>96</v>
      </c>
      <c r="AQ55" s="27">
        <v>236</v>
      </c>
      <c r="AR55" s="27">
        <v>142</v>
      </c>
      <c r="AS55" s="27">
        <v>174</v>
      </c>
      <c r="AT55" s="26">
        <v>838</v>
      </c>
      <c r="AU55" s="27">
        <v>337</v>
      </c>
      <c r="AV55" s="27">
        <v>133</v>
      </c>
      <c r="AW55" s="27">
        <v>161</v>
      </c>
      <c r="AX55" s="27">
        <v>96</v>
      </c>
      <c r="AY55" s="27">
        <v>111</v>
      </c>
      <c r="AZ55" s="26">
        <v>942</v>
      </c>
      <c r="BA55" s="27">
        <v>374</v>
      </c>
      <c r="BB55" s="27">
        <v>159</v>
      </c>
      <c r="BC55" s="27">
        <v>260</v>
      </c>
      <c r="BD55" s="27">
        <v>74</v>
      </c>
      <c r="BE55" s="27">
        <v>75</v>
      </c>
      <c r="BF55" s="26">
        <v>618</v>
      </c>
      <c r="BG55" s="27">
        <v>136</v>
      </c>
      <c r="BH55" s="27">
        <v>163</v>
      </c>
      <c r="BI55" s="27">
        <v>274</v>
      </c>
      <c r="BJ55" s="27">
        <v>45</v>
      </c>
      <c r="BK55" s="26">
        <v>1027</v>
      </c>
      <c r="BL55" s="27">
        <v>392</v>
      </c>
      <c r="BM55" s="27">
        <v>280</v>
      </c>
      <c r="BN55" s="27">
        <v>298</v>
      </c>
      <c r="BO55" s="27">
        <v>57</v>
      </c>
      <c r="BP55" s="26">
        <v>744</v>
      </c>
      <c r="BQ55" s="27">
        <v>136</v>
      </c>
      <c r="BR55" s="27">
        <v>61</v>
      </c>
      <c r="BS55" s="27">
        <v>83</v>
      </c>
      <c r="BT55" s="27">
        <v>269</v>
      </c>
      <c r="BU55" s="27">
        <v>83</v>
      </c>
      <c r="BV55" s="27">
        <v>112</v>
      </c>
      <c r="BW55" s="215"/>
      <c r="BX55" s="215"/>
      <c r="BY55" s="215"/>
      <c r="BZ55" s="215"/>
      <c r="CA55" s="215"/>
      <c r="CB55" s="215"/>
      <c r="CC55" s="215"/>
      <c r="CD55" s="215"/>
      <c r="CE55" s="215"/>
      <c r="CF55" s="215"/>
      <c r="CG55" s="215"/>
      <c r="CH55" s="215"/>
      <c r="CI55" s="215"/>
      <c r="CJ55" s="215"/>
      <c r="CK55" s="215"/>
      <c r="CL55" s="215"/>
      <c r="CM55" s="215"/>
      <c r="CN55" s="215"/>
      <c r="CO55" s="215"/>
      <c r="CP55" s="215"/>
      <c r="CQ55" s="215"/>
      <c r="CR55" s="215"/>
      <c r="CS55" s="215"/>
      <c r="CT55" s="215"/>
      <c r="CU55" s="215"/>
      <c r="CV55" s="215"/>
      <c r="CW55" s="215"/>
      <c r="CX55" s="215"/>
      <c r="CY55" s="215"/>
      <c r="CZ55" s="215"/>
      <c r="DA55" s="215"/>
      <c r="DB55" s="215"/>
      <c r="DC55" s="215"/>
      <c r="DD55" s="215"/>
      <c r="DE55" s="215"/>
      <c r="DF55" s="215"/>
      <c r="DG55" s="215"/>
      <c r="DH55" s="215"/>
      <c r="DI55" s="215"/>
      <c r="DJ55" s="215"/>
      <c r="DK55" s="215"/>
      <c r="DL55" s="215"/>
      <c r="DM55" s="215"/>
      <c r="DN55" s="215"/>
      <c r="DO55" s="215"/>
      <c r="DP55" s="215"/>
      <c r="DQ55" s="215"/>
      <c r="DR55" s="215"/>
      <c r="DS55" s="215"/>
      <c r="DT55" s="215"/>
      <c r="DU55" s="215"/>
      <c r="DV55" s="215"/>
      <c r="DW55" s="215"/>
      <c r="DX55" s="215"/>
      <c r="DY55" s="215"/>
      <c r="DZ55" s="215"/>
      <c r="EA55" s="215"/>
      <c r="EB55" s="215"/>
      <c r="EC55" s="215"/>
      <c r="ED55" s="215"/>
      <c r="EE55" s="215"/>
      <c r="EF55" s="215"/>
      <c r="EG55" s="215"/>
      <c r="EH55" s="215"/>
      <c r="EI55" s="215"/>
      <c r="EJ55" s="215"/>
      <c r="EK55" s="215"/>
      <c r="EL55" s="215"/>
      <c r="EM55" s="215"/>
      <c r="EN55" s="215"/>
      <c r="EO55" s="215"/>
      <c r="EP55" s="215"/>
      <c r="EQ55" s="215"/>
    </row>
    <row r="56" spans="1:147">
      <c r="A56" s="331"/>
      <c r="B56" s="5">
        <v>2022</v>
      </c>
      <c r="C56" s="26">
        <v>22068</v>
      </c>
      <c r="D56" s="26">
        <v>7716</v>
      </c>
      <c r="E56" s="27">
        <v>5543</v>
      </c>
      <c r="F56" s="27">
        <v>248</v>
      </c>
      <c r="G56" s="27">
        <v>95</v>
      </c>
      <c r="H56" s="27">
        <v>152</v>
      </c>
      <c r="I56" s="27">
        <v>311</v>
      </c>
      <c r="J56" s="27">
        <v>223</v>
      </c>
      <c r="K56" s="27">
        <v>965</v>
      </c>
      <c r="L56" s="27">
        <v>179</v>
      </c>
      <c r="M56" s="26">
        <v>14352</v>
      </c>
      <c r="N56" s="26">
        <v>4751</v>
      </c>
      <c r="O56" s="27">
        <v>2465</v>
      </c>
      <c r="P56" s="27">
        <v>26</v>
      </c>
      <c r="Q56" s="27">
        <v>278</v>
      </c>
      <c r="R56" s="27">
        <v>192</v>
      </c>
      <c r="S56" s="27">
        <v>1152</v>
      </c>
      <c r="T56" s="27">
        <v>314</v>
      </c>
      <c r="U56" s="27">
        <v>159</v>
      </c>
      <c r="V56" s="27">
        <v>165</v>
      </c>
      <c r="W56" s="26">
        <v>2670</v>
      </c>
      <c r="X56" s="27">
        <v>1253</v>
      </c>
      <c r="Y56" s="27">
        <v>107</v>
      </c>
      <c r="Z56" s="27">
        <v>19</v>
      </c>
      <c r="AA56" s="27">
        <v>632</v>
      </c>
      <c r="AB56" s="27">
        <v>293</v>
      </c>
      <c r="AC56" s="27">
        <v>79</v>
      </c>
      <c r="AD56" s="27">
        <v>287</v>
      </c>
      <c r="AE56" s="26">
        <v>1826</v>
      </c>
      <c r="AF56" s="27">
        <v>823</v>
      </c>
      <c r="AG56" s="27">
        <v>110</v>
      </c>
      <c r="AH56" s="27">
        <v>146</v>
      </c>
      <c r="AI56" s="27">
        <v>142</v>
      </c>
      <c r="AJ56" s="27">
        <v>95</v>
      </c>
      <c r="AK56" s="27">
        <v>216</v>
      </c>
      <c r="AL56" s="27">
        <v>294</v>
      </c>
      <c r="AM56" s="26">
        <v>1249</v>
      </c>
      <c r="AN56" s="27">
        <v>508</v>
      </c>
      <c r="AO56" s="27">
        <v>118</v>
      </c>
      <c r="AP56" s="27">
        <v>88</v>
      </c>
      <c r="AQ56" s="27">
        <v>261</v>
      </c>
      <c r="AR56" s="27">
        <v>116</v>
      </c>
      <c r="AS56" s="27">
        <v>158</v>
      </c>
      <c r="AT56" s="26">
        <v>749</v>
      </c>
      <c r="AU56" s="27">
        <v>314</v>
      </c>
      <c r="AV56" s="27">
        <v>118</v>
      </c>
      <c r="AW56" s="27">
        <v>133</v>
      </c>
      <c r="AX56" s="27">
        <v>101</v>
      </c>
      <c r="AY56" s="27">
        <v>83</v>
      </c>
      <c r="AZ56" s="26">
        <v>899</v>
      </c>
      <c r="BA56" s="27">
        <v>371</v>
      </c>
      <c r="BB56" s="27">
        <v>141</v>
      </c>
      <c r="BC56" s="27">
        <v>231</v>
      </c>
      <c r="BD56" s="27">
        <v>61</v>
      </c>
      <c r="BE56" s="27">
        <v>95</v>
      </c>
      <c r="BF56" s="26">
        <v>642</v>
      </c>
      <c r="BG56" s="27">
        <v>167</v>
      </c>
      <c r="BH56" s="27">
        <v>150</v>
      </c>
      <c r="BI56" s="27">
        <v>272</v>
      </c>
      <c r="BJ56" s="27">
        <v>53</v>
      </c>
      <c r="BK56" s="26">
        <v>886</v>
      </c>
      <c r="BL56" s="27">
        <v>350</v>
      </c>
      <c r="BM56" s="27">
        <v>229</v>
      </c>
      <c r="BN56" s="27">
        <v>251</v>
      </c>
      <c r="BO56" s="27">
        <v>56</v>
      </c>
      <c r="BP56" s="26">
        <v>680</v>
      </c>
      <c r="BQ56" s="27">
        <v>111</v>
      </c>
      <c r="BR56" s="27">
        <v>68</v>
      </c>
      <c r="BS56" s="27">
        <v>93</v>
      </c>
      <c r="BT56" s="27">
        <v>225</v>
      </c>
      <c r="BU56" s="27">
        <v>77</v>
      </c>
      <c r="BV56" s="27">
        <v>106</v>
      </c>
      <c r="BW56" s="215"/>
      <c r="BX56" s="215"/>
      <c r="BY56" s="215"/>
      <c r="BZ56" s="215"/>
      <c r="CA56" s="215"/>
      <c r="CB56" s="215"/>
      <c r="CC56" s="215"/>
      <c r="CD56" s="215"/>
      <c r="CE56" s="215"/>
      <c r="CF56" s="215"/>
      <c r="CG56" s="215"/>
      <c r="CH56" s="215"/>
      <c r="CI56" s="215"/>
      <c r="CJ56" s="215"/>
      <c r="CK56" s="215"/>
      <c r="CL56" s="215"/>
      <c r="CM56" s="215"/>
      <c r="CN56" s="215"/>
      <c r="CO56" s="215"/>
      <c r="CP56" s="215"/>
      <c r="CQ56" s="215"/>
      <c r="CR56" s="215"/>
      <c r="CS56" s="215"/>
      <c r="CT56" s="215"/>
      <c r="CU56" s="215"/>
      <c r="CV56" s="215"/>
      <c r="CW56" s="215"/>
      <c r="CX56" s="215"/>
      <c r="CY56" s="215"/>
      <c r="CZ56" s="215"/>
      <c r="DA56" s="215"/>
      <c r="DB56" s="215"/>
      <c r="DC56" s="215"/>
      <c r="DD56" s="215"/>
      <c r="DE56" s="215"/>
      <c r="DF56" s="215"/>
      <c r="DG56" s="215"/>
      <c r="DH56" s="215"/>
      <c r="DI56" s="215"/>
      <c r="DJ56" s="215"/>
      <c r="DK56" s="215"/>
      <c r="DL56" s="215"/>
      <c r="DM56" s="215"/>
      <c r="DN56" s="215"/>
      <c r="DO56" s="215"/>
      <c r="DP56" s="215"/>
      <c r="DQ56" s="215"/>
      <c r="DR56" s="215"/>
      <c r="DS56" s="215"/>
      <c r="DT56" s="215"/>
      <c r="DU56" s="215"/>
      <c r="DV56" s="215"/>
      <c r="DW56" s="215"/>
      <c r="DX56" s="215"/>
      <c r="DY56" s="215"/>
      <c r="DZ56" s="215"/>
      <c r="EA56" s="215"/>
      <c r="EB56" s="215"/>
      <c r="EC56" s="215"/>
      <c r="ED56" s="215"/>
      <c r="EE56" s="215"/>
      <c r="EF56" s="215"/>
      <c r="EG56" s="215"/>
      <c r="EH56" s="215"/>
      <c r="EI56" s="215"/>
      <c r="EJ56" s="215"/>
      <c r="EK56" s="215"/>
      <c r="EL56" s="215"/>
      <c r="EM56" s="215"/>
      <c r="EN56" s="215"/>
      <c r="EO56" s="215"/>
      <c r="EP56" s="215"/>
      <c r="EQ56" s="215"/>
    </row>
    <row r="57" spans="1:147">
      <c r="A57" s="331"/>
      <c r="B57" s="5">
        <v>2023</v>
      </c>
      <c r="C57" s="17">
        <v>20623</v>
      </c>
      <c r="D57" s="17">
        <v>6977</v>
      </c>
      <c r="E57" s="18">
        <v>5087</v>
      </c>
      <c r="F57" s="18">
        <v>238</v>
      </c>
      <c r="G57" s="18">
        <v>77</v>
      </c>
      <c r="H57" s="18">
        <v>105</v>
      </c>
      <c r="I57" s="18">
        <v>285</v>
      </c>
      <c r="J57" s="18">
        <v>198</v>
      </c>
      <c r="K57" s="18">
        <v>847</v>
      </c>
      <c r="L57" s="18">
        <v>140</v>
      </c>
      <c r="M57" s="17">
        <v>13646</v>
      </c>
      <c r="N57" s="17">
        <v>4381</v>
      </c>
      <c r="O57" s="18">
        <v>2320</v>
      </c>
      <c r="P57" s="18">
        <v>25</v>
      </c>
      <c r="Q57" s="18">
        <v>277</v>
      </c>
      <c r="R57" s="18">
        <v>156</v>
      </c>
      <c r="S57" s="18">
        <v>1044</v>
      </c>
      <c r="T57" s="18">
        <v>266</v>
      </c>
      <c r="U57" s="18">
        <v>131</v>
      </c>
      <c r="V57" s="18">
        <v>162</v>
      </c>
      <c r="W57" s="17">
        <v>2539</v>
      </c>
      <c r="X57" s="18">
        <v>1135</v>
      </c>
      <c r="Y57" s="18">
        <v>111</v>
      </c>
      <c r="Z57" s="18">
        <v>19</v>
      </c>
      <c r="AA57" s="18">
        <v>618</v>
      </c>
      <c r="AB57" s="18">
        <v>280</v>
      </c>
      <c r="AC57" s="18">
        <v>87</v>
      </c>
      <c r="AD57" s="18">
        <v>289</v>
      </c>
      <c r="AE57" s="17">
        <v>1736</v>
      </c>
      <c r="AF57" s="18">
        <v>744</v>
      </c>
      <c r="AG57" s="18">
        <v>119</v>
      </c>
      <c r="AH57" s="18">
        <v>131</v>
      </c>
      <c r="AI57" s="18">
        <v>128</v>
      </c>
      <c r="AJ57" s="18">
        <v>111</v>
      </c>
      <c r="AK57" s="18">
        <v>230</v>
      </c>
      <c r="AL57" s="18">
        <v>273</v>
      </c>
      <c r="AM57" s="17">
        <v>1298</v>
      </c>
      <c r="AN57" s="18">
        <v>525</v>
      </c>
      <c r="AO57" s="18">
        <v>137</v>
      </c>
      <c r="AP57" s="18">
        <v>81</v>
      </c>
      <c r="AQ57" s="18">
        <v>265</v>
      </c>
      <c r="AR57" s="18">
        <v>143</v>
      </c>
      <c r="AS57" s="18">
        <v>147</v>
      </c>
      <c r="AT57" s="17">
        <v>724</v>
      </c>
      <c r="AU57" s="18">
        <v>281</v>
      </c>
      <c r="AV57" s="18">
        <v>102</v>
      </c>
      <c r="AW57" s="18">
        <v>142</v>
      </c>
      <c r="AX57" s="18">
        <v>85</v>
      </c>
      <c r="AY57" s="18">
        <v>114</v>
      </c>
      <c r="AZ57" s="17">
        <v>857</v>
      </c>
      <c r="BA57" s="18">
        <v>367</v>
      </c>
      <c r="BB57" s="18">
        <v>151</v>
      </c>
      <c r="BC57" s="18">
        <v>205</v>
      </c>
      <c r="BD57" s="18">
        <v>63</v>
      </c>
      <c r="BE57" s="18">
        <v>71</v>
      </c>
      <c r="BF57" s="17">
        <v>574</v>
      </c>
      <c r="BG57" s="18">
        <v>132</v>
      </c>
      <c r="BH57" s="18">
        <v>140</v>
      </c>
      <c r="BI57" s="18">
        <v>253</v>
      </c>
      <c r="BJ57" s="18">
        <v>49</v>
      </c>
      <c r="BK57" s="17">
        <v>900</v>
      </c>
      <c r="BL57" s="18">
        <v>358</v>
      </c>
      <c r="BM57" s="18">
        <v>212</v>
      </c>
      <c r="BN57" s="18">
        <v>266</v>
      </c>
      <c r="BO57" s="18">
        <v>64</v>
      </c>
      <c r="BP57" s="17">
        <v>637</v>
      </c>
      <c r="BQ57" s="18">
        <v>130</v>
      </c>
      <c r="BR57" s="18">
        <v>58</v>
      </c>
      <c r="BS57" s="18">
        <v>72</v>
      </c>
      <c r="BT57" s="18">
        <v>212</v>
      </c>
      <c r="BU57" s="18">
        <v>69</v>
      </c>
      <c r="BV57" s="18">
        <v>96</v>
      </c>
      <c r="BW57" s="215"/>
      <c r="BX57" s="215"/>
      <c r="BY57" s="215"/>
      <c r="BZ57" s="215"/>
      <c r="CA57" s="215"/>
      <c r="CB57" s="215"/>
      <c r="CC57" s="215"/>
      <c r="CD57" s="215"/>
      <c r="CE57" s="215"/>
      <c r="CF57" s="215"/>
      <c r="CG57" s="215"/>
      <c r="CH57" s="215"/>
      <c r="CI57" s="215"/>
      <c r="CJ57" s="215"/>
      <c r="CK57" s="215"/>
      <c r="CL57" s="215"/>
      <c r="CM57" s="215"/>
      <c r="CN57" s="215"/>
      <c r="CO57" s="215"/>
      <c r="CP57" s="215"/>
      <c r="CQ57" s="215"/>
      <c r="CR57" s="215"/>
      <c r="CS57" s="215"/>
      <c r="CT57" s="215"/>
      <c r="CU57" s="215"/>
      <c r="CV57" s="215"/>
      <c r="CW57" s="215"/>
      <c r="CX57" s="215"/>
      <c r="CY57" s="215"/>
      <c r="CZ57" s="215"/>
      <c r="DA57" s="215"/>
      <c r="DB57" s="215"/>
      <c r="DC57" s="215"/>
      <c r="DD57" s="215"/>
      <c r="DE57" s="215"/>
      <c r="DF57" s="215"/>
      <c r="DG57" s="215"/>
      <c r="DH57" s="215"/>
      <c r="DI57" s="215"/>
      <c r="DJ57" s="215"/>
      <c r="DK57" s="215"/>
      <c r="DL57" s="215"/>
      <c r="DM57" s="215"/>
      <c r="DN57" s="215"/>
      <c r="DO57" s="215"/>
      <c r="DP57" s="215"/>
      <c r="DQ57" s="215"/>
      <c r="DR57" s="215"/>
      <c r="DS57" s="215"/>
      <c r="DT57" s="215"/>
      <c r="DU57" s="215"/>
      <c r="DV57" s="215"/>
      <c r="DW57" s="215"/>
      <c r="DX57" s="215"/>
      <c r="DY57" s="215"/>
      <c r="DZ57" s="215"/>
      <c r="EA57" s="215"/>
      <c r="EB57" s="215"/>
      <c r="EC57" s="215"/>
      <c r="ED57" s="215"/>
      <c r="EE57" s="215"/>
      <c r="EF57" s="215"/>
      <c r="EG57" s="215"/>
      <c r="EH57" s="215"/>
      <c r="EI57" s="215"/>
      <c r="EJ57" s="215"/>
      <c r="EK57" s="215"/>
      <c r="EL57" s="215"/>
      <c r="EM57" s="215"/>
      <c r="EN57" s="215"/>
      <c r="EO57" s="215"/>
      <c r="EP57" s="215"/>
      <c r="EQ57" s="215"/>
    </row>
    <row r="58" spans="1:147">
      <c r="A58" s="331"/>
      <c r="B58" s="19">
        <v>2024</v>
      </c>
      <c r="C58" s="43">
        <v>19086</v>
      </c>
      <c r="D58" s="43">
        <v>6490</v>
      </c>
      <c r="E58" s="44">
        <v>4779</v>
      </c>
      <c r="F58" s="44">
        <v>202</v>
      </c>
      <c r="G58" s="44">
        <v>81</v>
      </c>
      <c r="H58" s="44">
        <v>97</v>
      </c>
      <c r="I58" s="44">
        <v>230</v>
      </c>
      <c r="J58" s="44">
        <v>184</v>
      </c>
      <c r="K58" s="44">
        <v>795</v>
      </c>
      <c r="L58" s="44">
        <v>122</v>
      </c>
      <c r="M58" s="43">
        <v>12596</v>
      </c>
      <c r="N58" s="43">
        <v>4240</v>
      </c>
      <c r="O58" s="44">
        <v>2211</v>
      </c>
      <c r="P58" s="44">
        <v>22</v>
      </c>
      <c r="Q58" s="44">
        <v>267</v>
      </c>
      <c r="R58" s="44">
        <v>150</v>
      </c>
      <c r="S58" s="44">
        <v>1027</v>
      </c>
      <c r="T58" s="44">
        <v>250</v>
      </c>
      <c r="U58" s="44">
        <v>140</v>
      </c>
      <c r="V58" s="44">
        <v>173</v>
      </c>
      <c r="W58" s="43">
        <v>2286</v>
      </c>
      <c r="X58" s="44">
        <v>979</v>
      </c>
      <c r="Y58" s="44">
        <v>103</v>
      </c>
      <c r="Z58" s="44">
        <v>21</v>
      </c>
      <c r="AA58" s="44">
        <v>613</v>
      </c>
      <c r="AB58" s="44">
        <v>239</v>
      </c>
      <c r="AC58" s="44">
        <v>75</v>
      </c>
      <c r="AD58" s="44">
        <v>256</v>
      </c>
      <c r="AE58" s="43">
        <v>1506</v>
      </c>
      <c r="AF58" s="44">
        <v>615</v>
      </c>
      <c r="AG58" s="44">
        <v>99</v>
      </c>
      <c r="AH58" s="44">
        <v>95</v>
      </c>
      <c r="AI58" s="44">
        <v>144</v>
      </c>
      <c r="AJ58" s="44">
        <v>97</v>
      </c>
      <c r="AK58" s="44">
        <v>206</v>
      </c>
      <c r="AL58" s="44">
        <v>250</v>
      </c>
      <c r="AM58" s="43">
        <v>1185</v>
      </c>
      <c r="AN58" s="44">
        <v>446</v>
      </c>
      <c r="AO58" s="44">
        <v>117</v>
      </c>
      <c r="AP58" s="44">
        <v>102</v>
      </c>
      <c r="AQ58" s="44">
        <v>243</v>
      </c>
      <c r="AR58" s="44">
        <v>120</v>
      </c>
      <c r="AS58" s="44">
        <v>157</v>
      </c>
      <c r="AT58" s="43">
        <v>672</v>
      </c>
      <c r="AU58" s="44">
        <v>248</v>
      </c>
      <c r="AV58" s="44">
        <v>115</v>
      </c>
      <c r="AW58" s="44">
        <v>123</v>
      </c>
      <c r="AX58" s="44">
        <v>80</v>
      </c>
      <c r="AY58" s="44">
        <v>106</v>
      </c>
      <c r="AZ58" s="43">
        <v>757</v>
      </c>
      <c r="BA58" s="44">
        <v>292</v>
      </c>
      <c r="BB58" s="44">
        <v>127</v>
      </c>
      <c r="BC58" s="44">
        <v>220</v>
      </c>
      <c r="BD58" s="44">
        <v>51</v>
      </c>
      <c r="BE58" s="44">
        <v>67</v>
      </c>
      <c r="BF58" s="43">
        <v>578</v>
      </c>
      <c r="BG58" s="44">
        <v>135</v>
      </c>
      <c r="BH58" s="44">
        <v>133</v>
      </c>
      <c r="BI58" s="44">
        <v>244</v>
      </c>
      <c r="BJ58" s="44">
        <v>66</v>
      </c>
      <c r="BK58" s="43">
        <v>791</v>
      </c>
      <c r="BL58" s="44">
        <v>311</v>
      </c>
      <c r="BM58" s="44">
        <v>198</v>
      </c>
      <c r="BN58" s="44">
        <v>241</v>
      </c>
      <c r="BO58" s="44">
        <v>41</v>
      </c>
      <c r="BP58" s="43">
        <v>581</v>
      </c>
      <c r="BQ58" s="44">
        <v>105</v>
      </c>
      <c r="BR58" s="44">
        <v>67</v>
      </c>
      <c r="BS58" s="44">
        <v>71</v>
      </c>
      <c r="BT58" s="44">
        <v>180</v>
      </c>
      <c r="BU58" s="44">
        <v>75</v>
      </c>
      <c r="BV58" s="44">
        <v>83</v>
      </c>
      <c r="BW58" s="215"/>
      <c r="BX58" s="215"/>
      <c r="BY58" s="215"/>
      <c r="BZ58" s="215"/>
      <c r="CA58" s="215"/>
      <c r="CB58" s="215"/>
      <c r="CC58" s="215"/>
      <c r="CD58" s="215"/>
      <c r="CE58" s="215"/>
      <c r="CF58" s="215"/>
      <c r="CG58" s="215"/>
      <c r="CH58" s="215"/>
      <c r="CI58" s="215"/>
      <c r="CJ58" s="215"/>
      <c r="CK58" s="215"/>
      <c r="CL58" s="215"/>
      <c r="CM58" s="215"/>
      <c r="CN58" s="215"/>
      <c r="CO58" s="215"/>
      <c r="CP58" s="215"/>
      <c r="CQ58" s="215"/>
      <c r="CR58" s="215"/>
      <c r="CS58" s="215"/>
      <c r="CT58" s="215"/>
      <c r="CU58" s="215"/>
      <c r="CV58" s="215"/>
      <c r="CW58" s="215"/>
      <c r="CX58" s="215"/>
      <c r="CY58" s="215"/>
      <c r="CZ58" s="215"/>
      <c r="DA58" s="215"/>
      <c r="DB58" s="215"/>
      <c r="DC58" s="215"/>
      <c r="DD58" s="215"/>
      <c r="DE58" s="215"/>
      <c r="DF58" s="215"/>
      <c r="DG58" s="215"/>
      <c r="DH58" s="215"/>
      <c r="DI58" s="215"/>
      <c r="DJ58" s="215"/>
      <c r="DK58" s="215"/>
      <c r="DL58" s="215"/>
      <c r="DM58" s="215"/>
      <c r="DN58" s="215"/>
      <c r="DO58" s="215"/>
      <c r="DP58" s="215"/>
      <c r="DQ58" s="215"/>
      <c r="DR58" s="215"/>
      <c r="DS58" s="215"/>
      <c r="DT58" s="215"/>
      <c r="DU58" s="215"/>
      <c r="DV58" s="215"/>
      <c r="DW58" s="215"/>
      <c r="DX58" s="215"/>
      <c r="DY58" s="215"/>
      <c r="DZ58" s="215"/>
      <c r="EA58" s="215"/>
      <c r="EB58" s="215"/>
      <c r="EC58" s="215"/>
      <c r="ED58" s="215"/>
      <c r="EE58" s="215"/>
      <c r="EF58" s="215"/>
      <c r="EG58" s="215"/>
      <c r="EH58" s="215"/>
      <c r="EI58" s="215"/>
      <c r="EJ58" s="215"/>
      <c r="EK58" s="215"/>
      <c r="EL58" s="215"/>
      <c r="EM58" s="215"/>
      <c r="EN58" s="215"/>
      <c r="EO58" s="215"/>
      <c r="EP58" s="215"/>
      <c r="EQ58" s="215"/>
    </row>
    <row r="59" spans="1:147">
      <c r="A59" s="333"/>
      <c r="B59" s="19">
        <v>2025</v>
      </c>
      <c r="C59" s="20">
        <v>17642</v>
      </c>
      <c r="D59" s="20">
        <v>6115</v>
      </c>
      <c r="E59" s="226">
        <v>4480</v>
      </c>
      <c r="F59" s="226">
        <v>161</v>
      </c>
      <c r="G59" s="226">
        <v>72</v>
      </c>
      <c r="H59" s="226">
        <v>84</v>
      </c>
      <c r="I59" s="226">
        <v>227</v>
      </c>
      <c r="J59" s="226">
        <v>136</v>
      </c>
      <c r="K59" s="226">
        <v>823</v>
      </c>
      <c r="L59" s="226">
        <v>132</v>
      </c>
      <c r="M59" s="20">
        <v>11527</v>
      </c>
      <c r="N59" s="20">
        <v>3844</v>
      </c>
      <c r="O59" s="226">
        <v>1970</v>
      </c>
      <c r="P59" s="226">
        <v>10</v>
      </c>
      <c r="Q59" s="226">
        <v>222</v>
      </c>
      <c r="R59" s="226">
        <v>147</v>
      </c>
      <c r="S59" s="226">
        <v>988</v>
      </c>
      <c r="T59" s="226">
        <v>217</v>
      </c>
      <c r="U59" s="226">
        <v>124</v>
      </c>
      <c r="V59" s="226">
        <v>166</v>
      </c>
      <c r="W59" s="20">
        <v>2166</v>
      </c>
      <c r="X59" s="226">
        <v>949</v>
      </c>
      <c r="Y59" s="226">
        <v>97</v>
      </c>
      <c r="Z59" s="226">
        <v>28</v>
      </c>
      <c r="AA59" s="226">
        <v>565</v>
      </c>
      <c r="AB59" s="226">
        <v>224</v>
      </c>
      <c r="AC59" s="226">
        <v>67</v>
      </c>
      <c r="AD59" s="226">
        <v>236</v>
      </c>
      <c r="AE59" s="20">
        <v>1386</v>
      </c>
      <c r="AF59" s="226">
        <v>556</v>
      </c>
      <c r="AG59" s="226">
        <v>110</v>
      </c>
      <c r="AH59" s="226">
        <v>104</v>
      </c>
      <c r="AI59" s="226">
        <v>110</v>
      </c>
      <c r="AJ59" s="226">
        <v>81</v>
      </c>
      <c r="AK59" s="226">
        <v>210</v>
      </c>
      <c r="AL59" s="226">
        <v>215</v>
      </c>
      <c r="AM59" s="20">
        <v>1010</v>
      </c>
      <c r="AN59" s="226">
        <v>383</v>
      </c>
      <c r="AO59" s="226">
        <v>122</v>
      </c>
      <c r="AP59" s="226">
        <v>66</v>
      </c>
      <c r="AQ59" s="226">
        <v>216</v>
      </c>
      <c r="AR59" s="226">
        <v>101</v>
      </c>
      <c r="AS59" s="226">
        <v>122</v>
      </c>
      <c r="AT59" s="20">
        <v>633</v>
      </c>
      <c r="AU59" s="226">
        <v>235</v>
      </c>
      <c r="AV59" s="226">
        <v>100</v>
      </c>
      <c r="AW59" s="226">
        <v>136</v>
      </c>
      <c r="AX59" s="226">
        <v>61</v>
      </c>
      <c r="AY59" s="226">
        <v>101</v>
      </c>
      <c r="AZ59" s="20">
        <v>732</v>
      </c>
      <c r="BA59" s="226">
        <v>304</v>
      </c>
      <c r="BB59" s="226">
        <v>123</v>
      </c>
      <c r="BC59" s="226">
        <v>189</v>
      </c>
      <c r="BD59" s="226">
        <v>48</v>
      </c>
      <c r="BE59" s="226">
        <v>68</v>
      </c>
      <c r="BF59" s="20">
        <v>474</v>
      </c>
      <c r="BG59" s="226">
        <v>102</v>
      </c>
      <c r="BH59" s="226">
        <v>114</v>
      </c>
      <c r="BI59" s="226">
        <v>232</v>
      </c>
      <c r="BJ59" s="226">
        <v>26</v>
      </c>
      <c r="BK59" s="20">
        <v>710</v>
      </c>
      <c r="BL59" s="226">
        <v>256</v>
      </c>
      <c r="BM59" s="226">
        <v>190</v>
      </c>
      <c r="BN59" s="226">
        <v>216</v>
      </c>
      <c r="BO59" s="226">
        <v>48</v>
      </c>
      <c r="BP59" s="20">
        <v>572</v>
      </c>
      <c r="BQ59" s="226">
        <v>108</v>
      </c>
      <c r="BR59" s="226">
        <v>49</v>
      </c>
      <c r="BS59" s="226">
        <v>90</v>
      </c>
      <c r="BT59" s="226">
        <v>193</v>
      </c>
      <c r="BU59" s="226">
        <v>59</v>
      </c>
      <c r="BV59" s="226">
        <v>73</v>
      </c>
      <c r="BW59" s="215"/>
      <c r="BX59" s="215"/>
      <c r="BY59" s="215"/>
      <c r="BZ59" s="215"/>
      <c r="CA59" s="215"/>
      <c r="CB59" s="215"/>
      <c r="CC59" s="215"/>
      <c r="CD59" s="215"/>
      <c r="CE59" s="215"/>
      <c r="CF59" s="215"/>
      <c r="CG59" s="215"/>
      <c r="CH59" s="215"/>
      <c r="CI59" s="215"/>
      <c r="CJ59" s="215"/>
      <c r="CK59" s="215"/>
      <c r="CL59" s="215"/>
      <c r="CM59" s="215"/>
      <c r="CN59" s="215"/>
      <c r="CO59" s="215"/>
      <c r="CP59" s="215"/>
      <c r="CQ59" s="215"/>
      <c r="CR59" s="215"/>
      <c r="CS59" s="215"/>
      <c r="CT59" s="215"/>
      <c r="CU59" s="215"/>
      <c r="CV59" s="215"/>
      <c r="CW59" s="215"/>
      <c r="CX59" s="215"/>
      <c r="CY59" s="215"/>
      <c r="CZ59" s="215"/>
      <c r="DA59" s="215"/>
      <c r="DB59" s="215"/>
      <c r="DC59" s="215"/>
      <c r="DD59" s="215"/>
      <c r="DE59" s="215"/>
      <c r="DF59" s="215"/>
      <c r="DG59" s="215"/>
      <c r="DH59" s="215"/>
      <c r="DI59" s="215"/>
      <c r="DJ59" s="215"/>
      <c r="DK59" s="215"/>
      <c r="DL59" s="215"/>
      <c r="DM59" s="215"/>
      <c r="DN59" s="215"/>
      <c r="DO59" s="215"/>
      <c r="DP59" s="215"/>
      <c r="DQ59" s="215"/>
      <c r="DR59" s="215"/>
      <c r="DS59" s="215"/>
      <c r="DT59" s="215"/>
      <c r="DU59" s="215"/>
      <c r="DV59" s="215"/>
      <c r="DW59" s="215"/>
      <c r="DX59" s="215"/>
      <c r="DY59" s="215"/>
      <c r="DZ59" s="215"/>
      <c r="EA59" s="215"/>
      <c r="EB59" s="215"/>
      <c r="EC59" s="215"/>
      <c r="ED59" s="215"/>
      <c r="EE59" s="215"/>
      <c r="EF59" s="215"/>
      <c r="EG59" s="215"/>
      <c r="EH59" s="215"/>
      <c r="EI59" s="215"/>
      <c r="EJ59" s="215"/>
      <c r="EK59" s="215"/>
      <c r="EL59" s="215"/>
      <c r="EM59" s="215"/>
      <c r="EN59" s="215"/>
      <c r="EO59" s="215"/>
      <c r="EP59" s="215"/>
      <c r="EQ59" s="215"/>
    </row>
    <row r="60" spans="1:147">
      <c r="A60" s="330" t="s">
        <v>89</v>
      </c>
      <c r="B60" s="5">
        <v>2017</v>
      </c>
      <c r="C60" s="6">
        <v>40142</v>
      </c>
      <c r="D60" s="22">
        <v>9547</v>
      </c>
      <c r="E60" s="23">
        <v>5692</v>
      </c>
      <c r="F60" s="23">
        <v>494</v>
      </c>
      <c r="G60" s="23">
        <v>266</v>
      </c>
      <c r="H60" s="23">
        <v>504</v>
      </c>
      <c r="I60" s="23">
        <v>486</v>
      </c>
      <c r="J60" s="23">
        <v>660</v>
      </c>
      <c r="K60" s="23">
        <v>1103</v>
      </c>
      <c r="L60" s="23">
        <v>342</v>
      </c>
      <c r="M60" s="6">
        <v>30595</v>
      </c>
      <c r="N60" s="22">
        <v>8012</v>
      </c>
      <c r="O60" s="23">
        <v>3968</v>
      </c>
      <c r="P60" s="23">
        <v>76</v>
      </c>
      <c r="Q60" s="23">
        <v>599</v>
      </c>
      <c r="R60" s="23">
        <v>490</v>
      </c>
      <c r="S60" s="23">
        <v>993</v>
      </c>
      <c r="T60" s="23">
        <v>819</v>
      </c>
      <c r="U60" s="23">
        <v>500</v>
      </c>
      <c r="V60" s="23">
        <v>567</v>
      </c>
      <c r="W60" s="22">
        <v>4281</v>
      </c>
      <c r="X60" s="23">
        <v>2016</v>
      </c>
      <c r="Y60" s="23">
        <v>237</v>
      </c>
      <c r="Z60" s="23">
        <v>31</v>
      </c>
      <c r="AA60" s="23">
        <v>577</v>
      </c>
      <c r="AB60" s="23">
        <v>537</v>
      </c>
      <c r="AC60" s="23">
        <v>304</v>
      </c>
      <c r="AD60" s="23">
        <v>579</v>
      </c>
      <c r="AE60" s="22">
        <v>4195</v>
      </c>
      <c r="AF60" s="23">
        <v>1308</v>
      </c>
      <c r="AG60" s="23">
        <v>353</v>
      </c>
      <c r="AH60" s="23">
        <v>412</v>
      </c>
      <c r="AI60" s="23">
        <v>512</v>
      </c>
      <c r="AJ60" s="23">
        <v>377</v>
      </c>
      <c r="AK60" s="23">
        <v>613</v>
      </c>
      <c r="AL60" s="23">
        <v>620</v>
      </c>
      <c r="AM60" s="22">
        <v>3630</v>
      </c>
      <c r="AN60" s="23">
        <v>1240</v>
      </c>
      <c r="AO60" s="23">
        <v>455</v>
      </c>
      <c r="AP60" s="23">
        <v>291</v>
      </c>
      <c r="AQ60" s="23">
        <v>579</v>
      </c>
      <c r="AR60" s="23">
        <v>435</v>
      </c>
      <c r="AS60" s="23">
        <v>630</v>
      </c>
      <c r="AT60" s="22">
        <v>2324</v>
      </c>
      <c r="AU60" s="23">
        <v>637</v>
      </c>
      <c r="AV60" s="23">
        <v>306</v>
      </c>
      <c r="AW60" s="23">
        <v>504</v>
      </c>
      <c r="AX60" s="23">
        <v>425</v>
      </c>
      <c r="AY60" s="23">
        <v>452</v>
      </c>
      <c r="AZ60" s="22">
        <v>2194</v>
      </c>
      <c r="BA60" s="23">
        <v>732</v>
      </c>
      <c r="BB60" s="23">
        <v>483</v>
      </c>
      <c r="BC60" s="23">
        <v>600</v>
      </c>
      <c r="BD60" s="23">
        <v>187</v>
      </c>
      <c r="BE60" s="23">
        <v>192</v>
      </c>
      <c r="BF60" s="22">
        <v>1542</v>
      </c>
      <c r="BG60" s="23">
        <v>469</v>
      </c>
      <c r="BH60" s="23">
        <v>338</v>
      </c>
      <c r="BI60" s="23">
        <v>605</v>
      </c>
      <c r="BJ60" s="23">
        <v>130</v>
      </c>
      <c r="BK60" s="22">
        <v>1905</v>
      </c>
      <c r="BL60" s="23">
        <v>641</v>
      </c>
      <c r="BM60" s="23">
        <v>498</v>
      </c>
      <c r="BN60" s="23">
        <v>661</v>
      </c>
      <c r="BO60" s="23">
        <v>105</v>
      </c>
      <c r="BP60" s="22">
        <v>2512</v>
      </c>
      <c r="BQ60" s="23">
        <v>534</v>
      </c>
      <c r="BR60" s="23">
        <v>387</v>
      </c>
      <c r="BS60" s="23">
        <v>368</v>
      </c>
      <c r="BT60" s="23">
        <v>643</v>
      </c>
      <c r="BU60" s="23">
        <v>339</v>
      </c>
      <c r="BV60" s="23">
        <v>241</v>
      </c>
      <c r="BW60" s="215"/>
      <c r="BX60" s="215"/>
      <c r="BY60" s="215"/>
      <c r="BZ60" s="215"/>
      <c r="CA60" s="215"/>
      <c r="CB60" s="215"/>
      <c r="CC60" s="215"/>
      <c r="CD60" s="215"/>
      <c r="CE60" s="215"/>
      <c r="CF60" s="215"/>
      <c r="CG60" s="215"/>
      <c r="CH60" s="215"/>
      <c r="CI60" s="215"/>
      <c r="CJ60" s="215"/>
      <c r="CK60" s="215"/>
      <c r="CL60" s="215"/>
      <c r="CM60" s="215"/>
      <c r="CN60" s="215"/>
      <c r="CO60" s="215"/>
      <c r="CP60" s="215"/>
      <c r="CQ60" s="215"/>
      <c r="CR60" s="215"/>
      <c r="CS60" s="215"/>
      <c r="CT60" s="215"/>
      <c r="CU60" s="215"/>
      <c r="CV60" s="215"/>
      <c r="CW60" s="215"/>
      <c r="CX60" s="215"/>
      <c r="CY60" s="215"/>
      <c r="CZ60" s="215"/>
      <c r="DA60" s="215"/>
      <c r="DB60" s="215"/>
      <c r="DC60" s="215"/>
      <c r="DD60" s="215"/>
      <c r="DE60" s="215"/>
      <c r="DF60" s="215"/>
      <c r="DG60" s="215"/>
      <c r="DH60" s="215"/>
      <c r="DI60" s="215"/>
      <c r="DJ60" s="215"/>
      <c r="DK60" s="215"/>
      <c r="DL60" s="215"/>
      <c r="DM60" s="215"/>
      <c r="DN60" s="215"/>
      <c r="DO60" s="215"/>
      <c r="DP60" s="215"/>
      <c r="DQ60" s="215"/>
      <c r="DR60" s="215"/>
      <c r="DS60" s="215"/>
      <c r="DT60" s="215"/>
      <c r="DU60" s="215"/>
      <c r="DV60" s="215"/>
      <c r="DW60" s="215"/>
      <c r="DX60" s="215"/>
      <c r="DY60" s="215"/>
      <c r="DZ60" s="215"/>
      <c r="EA60" s="215"/>
      <c r="EB60" s="215"/>
      <c r="EC60" s="215"/>
      <c r="ED60" s="215"/>
      <c r="EE60" s="215"/>
      <c r="EF60" s="215"/>
      <c r="EG60" s="215"/>
      <c r="EH60" s="215"/>
      <c r="EI60" s="215"/>
      <c r="EJ60" s="215"/>
      <c r="EK60" s="215"/>
      <c r="EL60" s="215"/>
      <c r="EM60" s="215"/>
      <c r="EN60" s="215"/>
      <c r="EO60" s="215"/>
      <c r="EP60" s="215"/>
      <c r="EQ60" s="215"/>
    </row>
    <row r="61" spans="1:147">
      <c r="A61" s="331"/>
      <c r="B61" s="5">
        <v>2018</v>
      </c>
      <c r="C61" s="6">
        <v>39574</v>
      </c>
      <c r="D61" s="22">
        <v>9633</v>
      </c>
      <c r="E61" s="23">
        <v>5723</v>
      </c>
      <c r="F61" s="23">
        <v>547</v>
      </c>
      <c r="G61" s="23">
        <v>240</v>
      </c>
      <c r="H61" s="23">
        <v>469</v>
      </c>
      <c r="I61" s="23">
        <v>499</v>
      </c>
      <c r="J61" s="23">
        <v>668</v>
      </c>
      <c r="K61" s="23">
        <v>1129</v>
      </c>
      <c r="L61" s="23">
        <v>358</v>
      </c>
      <c r="M61" s="6">
        <v>29941</v>
      </c>
      <c r="N61" s="22">
        <v>7885</v>
      </c>
      <c r="O61" s="23">
        <v>4035</v>
      </c>
      <c r="P61" s="23">
        <v>71</v>
      </c>
      <c r="Q61" s="23">
        <v>623</v>
      </c>
      <c r="R61" s="23">
        <v>427</v>
      </c>
      <c r="S61" s="23">
        <v>951</v>
      </c>
      <c r="T61" s="23">
        <v>751</v>
      </c>
      <c r="U61" s="23">
        <v>507</v>
      </c>
      <c r="V61" s="23">
        <v>520</v>
      </c>
      <c r="W61" s="22">
        <v>4180</v>
      </c>
      <c r="X61" s="23">
        <v>1959</v>
      </c>
      <c r="Y61" s="23">
        <v>222</v>
      </c>
      <c r="Z61" s="23">
        <v>20</v>
      </c>
      <c r="AA61" s="23">
        <v>586</v>
      </c>
      <c r="AB61" s="23">
        <v>515</v>
      </c>
      <c r="AC61" s="23">
        <v>304</v>
      </c>
      <c r="AD61" s="23">
        <v>574</v>
      </c>
      <c r="AE61" s="22">
        <v>4142</v>
      </c>
      <c r="AF61" s="23">
        <v>1387</v>
      </c>
      <c r="AG61" s="23">
        <v>364</v>
      </c>
      <c r="AH61" s="23">
        <v>403</v>
      </c>
      <c r="AI61" s="23">
        <v>488</v>
      </c>
      <c r="AJ61" s="23">
        <v>343</v>
      </c>
      <c r="AK61" s="23">
        <v>606</v>
      </c>
      <c r="AL61" s="23">
        <v>551</v>
      </c>
      <c r="AM61" s="22">
        <v>3461</v>
      </c>
      <c r="AN61" s="23">
        <v>1163</v>
      </c>
      <c r="AO61" s="23">
        <v>457</v>
      </c>
      <c r="AP61" s="23">
        <v>319</v>
      </c>
      <c r="AQ61" s="23">
        <v>521</v>
      </c>
      <c r="AR61" s="23">
        <v>418</v>
      </c>
      <c r="AS61" s="23">
        <v>583</v>
      </c>
      <c r="AT61" s="22">
        <v>2223</v>
      </c>
      <c r="AU61" s="23">
        <v>624</v>
      </c>
      <c r="AV61" s="23">
        <v>343</v>
      </c>
      <c r="AW61" s="23">
        <v>457</v>
      </c>
      <c r="AX61" s="23">
        <v>399</v>
      </c>
      <c r="AY61" s="23">
        <v>400</v>
      </c>
      <c r="AZ61" s="22">
        <v>2216</v>
      </c>
      <c r="BA61" s="23">
        <v>744</v>
      </c>
      <c r="BB61" s="23">
        <v>487</v>
      </c>
      <c r="BC61" s="23">
        <v>619</v>
      </c>
      <c r="BD61" s="23">
        <v>186</v>
      </c>
      <c r="BE61" s="23">
        <v>180</v>
      </c>
      <c r="BF61" s="22">
        <v>1501</v>
      </c>
      <c r="BG61" s="23">
        <v>446</v>
      </c>
      <c r="BH61" s="23">
        <v>333</v>
      </c>
      <c r="BI61" s="23">
        <v>602</v>
      </c>
      <c r="BJ61" s="23">
        <v>120</v>
      </c>
      <c r="BK61" s="22">
        <v>1884</v>
      </c>
      <c r="BL61" s="23">
        <v>648</v>
      </c>
      <c r="BM61" s="23">
        <v>460</v>
      </c>
      <c r="BN61" s="23">
        <v>632</v>
      </c>
      <c r="BO61" s="23">
        <v>144</v>
      </c>
      <c r="BP61" s="22">
        <v>2449</v>
      </c>
      <c r="BQ61" s="23">
        <v>482</v>
      </c>
      <c r="BR61" s="23">
        <v>350</v>
      </c>
      <c r="BS61" s="23">
        <v>396</v>
      </c>
      <c r="BT61" s="23">
        <v>646</v>
      </c>
      <c r="BU61" s="23">
        <v>301</v>
      </c>
      <c r="BV61" s="23">
        <v>274</v>
      </c>
      <c r="BW61" s="215"/>
      <c r="BX61" s="215"/>
      <c r="BY61" s="215"/>
      <c r="BZ61" s="215"/>
      <c r="CA61" s="215"/>
      <c r="CB61" s="215"/>
      <c r="CC61" s="215"/>
      <c r="CD61" s="215"/>
      <c r="CE61" s="215"/>
      <c r="CF61" s="215"/>
      <c r="CG61" s="215"/>
      <c r="CH61" s="215"/>
      <c r="CI61" s="215"/>
      <c r="CJ61" s="215"/>
      <c r="CK61" s="215"/>
      <c r="CL61" s="215"/>
      <c r="CM61" s="215"/>
      <c r="CN61" s="215"/>
      <c r="CO61" s="215"/>
      <c r="CP61" s="215"/>
      <c r="CQ61" s="215"/>
      <c r="CR61" s="215"/>
      <c r="CS61" s="215"/>
      <c r="CT61" s="215"/>
      <c r="CU61" s="215"/>
      <c r="CV61" s="215"/>
      <c r="CW61" s="215"/>
      <c r="CX61" s="215"/>
      <c r="CY61" s="215"/>
      <c r="CZ61" s="215"/>
      <c r="DA61" s="215"/>
      <c r="DB61" s="215"/>
      <c r="DC61" s="215"/>
      <c r="DD61" s="215"/>
      <c r="DE61" s="215"/>
      <c r="DF61" s="215"/>
      <c r="DG61" s="215"/>
      <c r="DH61" s="215"/>
      <c r="DI61" s="215"/>
      <c r="DJ61" s="215"/>
      <c r="DK61" s="215"/>
      <c r="DL61" s="215"/>
      <c r="DM61" s="215"/>
      <c r="DN61" s="215"/>
      <c r="DO61" s="215"/>
      <c r="DP61" s="215"/>
      <c r="DQ61" s="215"/>
      <c r="DR61" s="215"/>
      <c r="DS61" s="215"/>
      <c r="DT61" s="215"/>
      <c r="DU61" s="215"/>
      <c r="DV61" s="215"/>
      <c r="DW61" s="215"/>
      <c r="DX61" s="215"/>
      <c r="DY61" s="215"/>
      <c r="DZ61" s="215"/>
      <c r="EA61" s="215"/>
      <c r="EB61" s="215"/>
      <c r="EC61" s="215"/>
      <c r="ED61" s="215"/>
      <c r="EE61" s="215"/>
      <c r="EF61" s="215"/>
      <c r="EG61" s="215"/>
      <c r="EH61" s="215"/>
      <c r="EI61" s="215"/>
      <c r="EJ61" s="215"/>
      <c r="EK61" s="215"/>
      <c r="EL61" s="215"/>
      <c r="EM61" s="215"/>
      <c r="EN61" s="215"/>
      <c r="EO61" s="215"/>
      <c r="EP61" s="215"/>
      <c r="EQ61" s="215"/>
    </row>
    <row r="62" spans="1:147">
      <c r="A62" s="331"/>
      <c r="B62" s="5">
        <v>2019</v>
      </c>
      <c r="C62" s="6">
        <v>38281</v>
      </c>
      <c r="D62" s="22">
        <v>9404</v>
      </c>
      <c r="E62" s="23">
        <v>5612</v>
      </c>
      <c r="F62" s="23">
        <v>530</v>
      </c>
      <c r="G62" s="23">
        <v>284</v>
      </c>
      <c r="H62" s="23">
        <v>485</v>
      </c>
      <c r="I62" s="23">
        <v>464</v>
      </c>
      <c r="J62" s="23">
        <v>606</v>
      </c>
      <c r="K62" s="23">
        <v>1119</v>
      </c>
      <c r="L62" s="23">
        <v>304</v>
      </c>
      <c r="M62" s="6">
        <v>28877</v>
      </c>
      <c r="N62" s="22">
        <v>7515</v>
      </c>
      <c r="O62" s="23">
        <v>3723</v>
      </c>
      <c r="P62" s="23">
        <v>84</v>
      </c>
      <c r="Q62" s="23">
        <v>589</v>
      </c>
      <c r="R62" s="23">
        <v>445</v>
      </c>
      <c r="S62" s="23">
        <v>934</v>
      </c>
      <c r="T62" s="23">
        <v>761</v>
      </c>
      <c r="U62" s="23">
        <v>468</v>
      </c>
      <c r="V62" s="23">
        <v>511</v>
      </c>
      <c r="W62" s="22">
        <v>4242</v>
      </c>
      <c r="X62" s="23">
        <v>2027</v>
      </c>
      <c r="Y62" s="23">
        <v>216</v>
      </c>
      <c r="Z62" s="23">
        <v>27</v>
      </c>
      <c r="AA62" s="23">
        <v>619</v>
      </c>
      <c r="AB62" s="23">
        <v>521</v>
      </c>
      <c r="AC62" s="23">
        <v>263</v>
      </c>
      <c r="AD62" s="23">
        <v>569</v>
      </c>
      <c r="AE62" s="22">
        <v>3799</v>
      </c>
      <c r="AF62" s="23">
        <v>1226</v>
      </c>
      <c r="AG62" s="23">
        <v>331</v>
      </c>
      <c r="AH62" s="23">
        <v>343</v>
      </c>
      <c r="AI62" s="23">
        <v>457</v>
      </c>
      <c r="AJ62" s="23">
        <v>319</v>
      </c>
      <c r="AK62" s="23">
        <v>560</v>
      </c>
      <c r="AL62" s="23">
        <v>563</v>
      </c>
      <c r="AM62" s="22">
        <v>3363</v>
      </c>
      <c r="AN62" s="23">
        <v>1153</v>
      </c>
      <c r="AO62" s="23">
        <v>416</v>
      </c>
      <c r="AP62" s="23">
        <v>311</v>
      </c>
      <c r="AQ62" s="23">
        <v>524</v>
      </c>
      <c r="AR62" s="23">
        <v>421</v>
      </c>
      <c r="AS62" s="23">
        <v>538</v>
      </c>
      <c r="AT62" s="22">
        <v>2240</v>
      </c>
      <c r="AU62" s="23">
        <v>637</v>
      </c>
      <c r="AV62" s="23">
        <v>292</v>
      </c>
      <c r="AW62" s="23">
        <v>498</v>
      </c>
      <c r="AX62" s="23">
        <v>387</v>
      </c>
      <c r="AY62" s="23">
        <v>426</v>
      </c>
      <c r="AZ62" s="22">
        <v>2136</v>
      </c>
      <c r="BA62" s="23">
        <v>673</v>
      </c>
      <c r="BB62" s="23">
        <v>474</v>
      </c>
      <c r="BC62" s="23">
        <v>614</v>
      </c>
      <c r="BD62" s="23">
        <v>187</v>
      </c>
      <c r="BE62" s="23">
        <v>188</v>
      </c>
      <c r="BF62" s="22">
        <v>1374</v>
      </c>
      <c r="BG62" s="23">
        <v>448</v>
      </c>
      <c r="BH62" s="23">
        <v>288</v>
      </c>
      <c r="BI62" s="23">
        <v>526</v>
      </c>
      <c r="BJ62" s="23">
        <v>112</v>
      </c>
      <c r="BK62" s="22">
        <v>1762</v>
      </c>
      <c r="BL62" s="23">
        <v>638</v>
      </c>
      <c r="BM62" s="23">
        <v>388</v>
      </c>
      <c r="BN62" s="23">
        <v>615</v>
      </c>
      <c r="BO62" s="23">
        <v>121</v>
      </c>
      <c r="BP62" s="22">
        <v>2446</v>
      </c>
      <c r="BQ62" s="23">
        <v>535</v>
      </c>
      <c r="BR62" s="23">
        <v>335</v>
      </c>
      <c r="BS62" s="23">
        <v>292</v>
      </c>
      <c r="BT62" s="23">
        <v>650</v>
      </c>
      <c r="BU62" s="23">
        <v>338</v>
      </c>
      <c r="BV62" s="23">
        <v>296</v>
      </c>
      <c r="BW62" s="215"/>
      <c r="BX62" s="215"/>
      <c r="BY62" s="215"/>
      <c r="BZ62" s="215"/>
      <c r="CA62" s="215"/>
      <c r="CB62" s="215"/>
      <c r="CC62" s="215"/>
      <c r="CD62" s="215"/>
      <c r="CE62" s="215"/>
      <c r="CF62" s="215"/>
      <c r="CG62" s="215"/>
      <c r="CH62" s="215"/>
      <c r="CI62" s="215"/>
      <c r="CJ62" s="215"/>
      <c r="CK62" s="215"/>
      <c r="CL62" s="215"/>
      <c r="CM62" s="215"/>
      <c r="CN62" s="215"/>
      <c r="CO62" s="215"/>
      <c r="CP62" s="215"/>
      <c r="CQ62" s="215"/>
      <c r="CR62" s="215"/>
      <c r="CS62" s="215"/>
      <c r="CT62" s="215"/>
      <c r="CU62" s="215"/>
      <c r="CV62" s="215"/>
      <c r="CW62" s="215"/>
      <c r="CX62" s="215"/>
      <c r="CY62" s="215"/>
      <c r="CZ62" s="215"/>
      <c r="DA62" s="215"/>
      <c r="DB62" s="215"/>
      <c r="DC62" s="215"/>
      <c r="DD62" s="215"/>
      <c r="DE62" s="215"/>
      <c r="DF62" s="215"/>
      <c r="DG62" s="215"/>
      <c r="DH62" s="215"/>
      <c r="DI62" s="215"/>
      <c r="DJ62" s="215"/>
      <c r="DK62" s="215"/>
      <c r="DL62" s="215"/>
      <c r="DM62" s="215"/>
      <c r="DN62" s="215"/>
      <c r="DO62" s="215"/>
      <c r="DP62" s="215"/>
      <c r="DQ62" s="215"/>
      <c r="DR62" s="215"/>
      <c r="DS62" s="215"/>
      <c r="DT62" s="215"/>
      <c r="DU62" s="215"/>
      <c r="DV62" s="215"/>
      <c r="DW62" s="215"/>
      <c r="DX62" s="215"/>
      <c r="DY62" s="215"/>
      <c r="DZ62" s="215"/>
      <c r="EA62" s="215"/>
      <c r="EB62" s="215"/>
      <c r="EC62" s="215"/>
      <c r="ED62" s="215"/>
      <c r="EE62" s="215"/>
      <c r="EF62" s="215"/>
      <c r="EG62" s="215"/>
      <c r="EH62" s="215"/>
      <c r="EI62" s="215"/>
      <c r="EJ62" s="215"/>
      <c r="EK62" s="215"/>
      <c r="EL62" s="215"/>
      <c r="EM62" s="215"/>
      <c r="EN62" s="215"/>
      <c r="EO62" s="215"/>
      <c r="EP62" s="215"/>
      <c r="EQ62" s="215"/>
    </row>
    <row r="63" spans="1:147">
      <c r="A63" s="331"/>
      <c r="B63" s="5">
        <v>2020</v>
      </c>
      <c r="C63" s="6">
        <v>43547</v>
      </c>
      <c r="D63" s="22">
        <v>10585</v>
      </c>
      <c r="E63" s="23">
        <v>6419</v>
      </c>
      <c r="F63" s="23">
        <v>546</v>
      </c>
      <c r="G63" s="23">
        <v>306</v>
      </c>
      <c r="H63" s="23">
        <v>477</v>
      </c>
      <c r="I63" s="23">
        <v>500</v>
      </c>
      <c r="J63" s="23">
        <v>730</v>
      </c>
      <c r="K63" s="23">
        <v>1253</v>
      </c>
      <c r="L63" s="23">
        <v>354</v>
      </c>
      <c r="M63" s="6">
        <v>32962</v>
      </c>
      <c r="N63" s="22">
        <v>8738</v>
      </c>
      <c r="O63" s="23">
        <v>4274</v>
      </c>
      <c r="P63" s="23">
        <v>75</v>
      </c>
      <c r="Q63" s="23">
        <v>694</v>
      </c>
      <c r="R63" s="23">
        <v>580</v>
      </c>
      <c r="S63" s="23">
        <v>1067</v>
      </c>
      <c r="T63" s="23">
        <v>852</v>
      </c>
      <c r="U63" s="23">
        <v>559</v>
      </c>
      <c r="V63" s="23">
        <v>637</v>
      </c>
      <c r="W63" s="22">
        <v>4811</v>
      </c>
      <c r="X63" s="23">
        <v>2315</v>
      </c>
      <c r="Y63" s="23">
        <v>266</v>
      </c>
      <c r="Z63" s="23">
        <v>29</v>
      </c>
      <c r="AA63" s="23">
        <v>674</v>
      </c>
      <c r="AB63" s="23">
        <v>555</v>
      </c>
      <c r="AC63" s="23">
        <v>309</v>
      </c>
      <c r="AD63" s="23">
        <v>663</v>
      </c>
      <c r="AE63" s="22">
        <v>4462</v>
      </c>
      <c r="AF63" s="23">
        <v>1444</v>
      </c>
      <c r="AG63" s="23">
        <v>391</v>
      </c>
      <c r="AH63" s="23">
        <v>410</v>
      </c>
      <c r="AI63" s="23">
        <v>519</v>
      </c>
      <c r="AJ63" s="23">
        <v>357</v>
      </c>
      <c r="AK63" s="23">
        <v>674</v>
      </c>
      <c r="AL63" s="23">
        <v>667</v>
      </c>
      <c r="AM63" s="22">
        <v>3849</v>
      </c>
      <c r="AN63" s="23">
        <v>1379</v>
      </c>
      <c r="AO63" s="23">
        <v>488</v>
      </c>
      <c r="AP63" s="23">
        <v>366</v>
      </c>
      <c r="AQ63" s="23">
        <v>579</v>
      </c>
      <c r="AR63" s="23">
        <v>452</v>
      </c>
      <c r="AS63" s="23">
        <v>585</v>
      </c>
      <c r="AT63" s="22">
        <v>2504</v>
      </c>
      <c r="AU63" s="23">
        <v>800</v>
      </c>
      <c r="AV63" s="23">
        <v>349</v>
      </c>
      <c r="AW63" s="23">
        <v>478</v>
      </c>
      <c r="AX63" s="23">
        <v>445</v>
      </c>
      <c r="AY63" s="23">
        <v>432</v>
      </c>
      <c r="AZ63" s="22">
        <v>2404</v>
      </c>
      <c r="BA63" s="23">
        <v>864</v>
      </c>
      <c r="BB63" s="23">
        <v>501</v>
      </c>
      <c r="BC63" s="23">
        <v>623</v>
      </c>
      <c r="BD63" s="23">
        <v>205</v>
      </c>
      <c r="BE63" s="23">
        <v>211</v>
      </c>
      <c r="BF63" s="22">
        <v>1645</v>
      </c>
      <c r="BG63" s="23">
        <v>477</v>
      </c>
      <c r="BH63" s="23">
        <v>372</v>
      </c>
      <c r="BI63" s="23">
        <v>668</v>
      </c>
      <c r="BJ63" s="23">
        <v>128</v>
      </c>
      <c r="BK63" s="22">
        <v>1980</v>
      </c>
      <c r="BL63" s="23">
        <v>722</v>
      </c>
      <c r="BM63" s="23">
        <v>471</v>
      </c>
      <c r="BN63" s="23">
        <v>671</v>
      </c>
      <c r="BO63" s="23">
        <v>116</v>
      </c>
      <c r="BP63" s="22">
        <v>2569</v>
      </c>
      <c r="BQ63" s="23">
        <v>542</v>
      </c>
      <c r="BR63" s="23">
        <v>348</v>
      </c>
      <c r="BS63" s="23">
        <v>384</v>
      </c>
      <c r="BT63" s="23">
        <v>662</v>
      </c>
      <c r="BU63" s="23">
        <v>348</v>
      </c>
      <c r="BV63" s="23">
        <v>285</v>
      </c>
      <c r="BW63" s="215"/>
      <c r="BX63" s="215"/>
      <c r="BY63" s="215"/>
      <c r="BZ63" s="215"/>
      <c r="CA63" s="215"/>
      <c r="CB63" s="215"/>
      <c r="CC63" s="215"/>
      <c r="CD63" s="215"/>
      <c r="CE63" s="215"/>
      <c r="CF63" s="215"/>
      <c r="CG63" s="215"/>
      <c r="CH63" s="215"/>
      <c r="CI63" s="215"/>
      <c r="CJ63" s="215"/>
      <c r="CK63" s="215"/>
      <c r="CL63" s="215"/>
      <c r="CM63" s="215"/>
      <c r="CN63" s="215"/>
      <c r="CO63" s="215"/>
      <c r="CP63" s="215"/>
      <c r="CQ63" s="215"/>
      <c r="CR63" s="215"/>
      <c r="CS63" s="215"/>
      <c r="CT63" s="215"/>
      <c r="CU63" s="215"/>
      <c r="CV63" s="215"/>
      <c r="CW63" s="215"/>
      <c r="CX63" s="215"/>
      <c r="CY63" s="215"/>
      <c r="CZ63" s="215"/>
      <c r="DA63" s="215"/>
      <c r="DB63" s="215"/>
      <c r="DC63" s="215"/>
      <c r="DD63" s="215"/>
      <c r="DE63" s="215"/>
      <c r="DF63" s="215"/>
      <c r="DG63" s="215"/>
      <c r="DH63" s="215"/>
      <c r="DI63" s="215"/>
      <c r="DJ63" s="215"/>
      <c r="DK63" s="215"/>
      <c r="DL63" s="215"/>
      <c r="DM63" s="215"/>
      <c r="DN63" s="215"/>
      <c r="DO63" s="215"/>
      <c r="DP63" s="215"/>
      <c r="DQ63" s="215"/>
      <c r="DR63" s="215"/>
      <c r="DS63" s="215"/>
      <c r="DT63" s="215"/>
      <c r="DU63" s="215"/>
      <c r="DV63" s="215"/>
      <c r="DW63" s="215"/>
      <c r="DX63" s="215"/>
      <c r="DY63" s="215"/>
      <c r="DZ63" s="215"/>
      <c r="EA63" s="215"/>
      <c r="EB63" s="215"/>
      <c r="EC63" s="215"/>
      <c r="ED63" s="215"/>
      <c r="EE63" s="215"/>
      <c r="EF63" s="215"/>
      <c r="EG63" s="215"/>
      <c r="EH63" s="215"/>
      <c r="EI63" s="215"/>
      <c r="EJ63" s="215"/>
      <c r="EK63" s="215"/>
      <c r="EL63" s="215"/>
      <c r="EM63" s="215"/>
      <c r="EN63" s="215"/>
      <c r="EO63" s="215"/>
      <c r="EP63" s="215"/>
      <c r="EQ63" s="215"/>
    </row>
    <row r="64" spans="1:147">
      <c r="A64" s="331"/>
      <c r="B64" s="5">
        <v>2021</v>
      </c>
      <c r="C64" s="14">
        <v>47746</v>
      </c>
      <c r="D64" s="26">
        <v>12022</v>
      </c>
      <c r="E64" s="27">
        <v>7333</v>
      </c>
      <c r="F64" s="27">
        <v>670</v>
      </c>
      <c r="G64" s="27">
        <v>325</v>
      </c>
      <c r="H64" s="27">
        <v>560</v>
      </c>
      <c r="I64" s="27">
        <v>532</v>
      </c>
      <c r="J64" s="27">
        <v>757</v>
      </c>
      <c r="K64" s="27">
        <v>1429</v>
      </c>
      <c r="L64" s="27">
        <v>416</v>
      </c>
      <c r="M64" s="14">
        <v>35724</v>
      </c>
      <c r="N64" s="26">
        <v>9287</v>
      </c>
      <c r="O64" s="27">
        <v>4642</v>
      </c>
      <c r="P64" s="27">
        <v>82</v>
      </c>
      <c r="Q64" s="27">
        <v>730</v>
      </c>
      <c r="R64" s="27">
        <v>550</v>
      </c>
      <c r="S64" s="27">
        <v>1219</v>
      </c>
      <c r="T64" s="27">
        <v>950</v>
      </c>
      <c r="U64" s="27">
        <v>533</v>
      </c>
      <c r="V64" s="27">
        <v>581</v>
      </c>
      <c r="W64" s="26">
        <v>5261</v>
      </c>
      <c r="X64" s="27">
        <v>2501</v>
      </c>
      <c r="Y64" s="27">
        <v>282</v>
      </c>
      <c r="Z64" s="27">
        <v>31</v>
      </c>
      <c r="AA64" s="27">
        <v>733</v>
      </c>
      <c r="AB64" s="27">
        <v>643</v>
      </c>
      <c r="AC64" s="27">
        <v>328</v>
      </c>
      <c r="AD64" s="27">
        <v>743</v>
      </c>
      <c r="AE64" s="26">
        <v>4851</v>
      </c>
      <c r="AF64" s="27">
        <v>1606</v>
      </c>
      <c r="AG64" s="27">
        <v>435</v>
      </c>
      <c r="AH64" s="27">
        <v>402</v>
      </c>
      <c r="AI64" s="27">
        <v>631</v>
      </c>
      <c r="AJ64" s="27">
        <v>400</v>
      </c>
      <c r="AK64" s="27">
        <v>703</v>
      </c>
      <c r="AL64" s="27">
        <v>674</v>
      </c>
      <c r="AM64" s="26">
        <v>4164</v>
      </c>
      <c r="AN64" s="27">
        <v>1502</v>
      </c>
      <c r="AO64" s="27">
        <v>522</v>
      </c>
      <c r="AP64" s="27">
        <v>330</v>
      </c>
      <c r="AQ64" s="27">
        <v>688</v>
      </c>
      <c r="AR64" s="27">
        <v>477</v>
      </c>
      <c r="AS64" s="27">
        <v>645</v>
      </c>
      <c r="AT64" s="26">
        <v>2762</v>
      </c>
      <c r="AU64" s="27">
        <v>885</v>
      </c>
      <c r="AV64" s="27">
        <v>373</v>
      </c>
      <c r="AW64" s="27">
        <v>561</v>
      </c>
      <c r="AX64" s="27">
        <v>444</v>
      </c>
      <c r="AY64" s="27">
        <v>499</v>
      </c>
      <c r="AZ64" s="26">
        <v>2583</v>
      </c>
      <c r="BA64" s="27">
        <v>899</v>
      </c>
      <c r="BB64" s="27">
        <v>544</v>
      </c>
      <c r="BC64" s="27">
        <v>741</v>
      </c>
      <c r="BD64" s="27">
        <v>198</v>
      </c>
      <c r="BE64" s="27">
        <v>201</v>
      </c>
      <c r="BF64" s="26">
        <v>1753</v>
      </c>
      <c r="BG64" s="27">
        <v>524</v>
      </c>
      <c r="BH64" s="27">
        <v>383</v>
      </c>
      <c r="BI64" s="27">
        <v>689</v>
      </c>
      <c r="BJ64" s="27">
        <v>157</v>
      </c>
      <c r="BK64" s="26">
        <v>2223</v>
      </c>
      <c r="BL64" s="27">
        <v>759</v>
      </c>
      <c r="BM64" s="27">
        <v>567</v>
      </c>
      <c r="BN64" s="27">
        <v>772</v>
      </c>
      <c r="BO64" s="27">
        <v>125</v>
      </c>
      <c r="BP64" s="26">
        <v>2840</v>
      </c>
      <c r="BQ64" s="27">
        <v>593</v>
      </c>
      <c r="BR64" s="27">
        <v>377</v>
      </c>
      <c r="BS64" s="27">
        <v>386</v>
      </c>
      <c r="BT64" s="27">
        <v>715</v>
      </c>
      <c r="BU64" s="27">
        <v>395</v>
      </c>
      <c r="BV64" s="27">
        <v>374</v>
      </c>
      <c r="BW64" s="215"/>
      <c r="BX64" s="215"/>
      <c r="BY64" s="215"/>
      <c r="BZ64" s="215"/>
      <c r="CA64" s="215"/>
      <c r="CB64" s="215"/>
      <c r="CC64" s="215"/>
      <c r="CD64" s="215"/>
      <c r="CE64" s="215"/>
      <c r="CF64" s="215"/>
      <c r="CG64" s="215"/>
      <c r="CH64" s="215"/>
      <c r="CI64" s="215"/>
      <c r="CJ64" s="215"/>
      <c r="CK64" s="215"/>
      <c r="CL64" s="215"/>
      <c r="CM64" s="215"/>
      <c r="CN64" s="215"/>
      <c r="CO64" s="215"/>
      <c r="CP64" s="215"/>
      <c r="CQ64" s="215"/>
      <c r="CR64" s="215"/>
      <c r="CS64" s="215"/>
      <c r="CT64" s="215"/>
      <c r="CU64" s="215"/>
      <c r="CV64" s="215"/>
      <c r="CW64" s="215"/>
      <c r="CX64" s="215"/>
      <c r="CY64" s="215"/>
      <c r="CZ64" s="215"/>
      <c r="DA64" s="215"/>
      <c r="DB64" s="215"/>
      <c r="DC64" s="215"/>
      <c r="DD64" s="215"/>
      <c r="DE64" s="215"/>
      <c r="DF64" s="215"/>
      <c r="DG64" s="215"/>
      <c r="DH64" s="215"/>
      <c r="DI64" s="215"/>
      <c r="DJ64" s="215"/>
      <c r="DK64" s="215"/>
      <c r="DL64" s="215"/>
      <c r="DM64" s="215"/>
      <c r="DN64" s="215"/>
      <c r="DO64" s="215"/>
      <c r="DP64" s="215"/>
      <c r="DQ64" s="215"/>
      <c r="DR64" s="215"/>
      <c r="DS64" s="215"/>
      <c r="DT64" s="215"/>
      <c r="DU64" s="215"/>
      <c r="DV64" s="215"/>
      <c r="DW64" s="215"/>
      <c r="DX64" s="215"/>
      <c r="DY64" s="215"/>
      <c r="DZ64" s="215"/>
      <c r="EA64" s="215"/>
      <c r="EB64" s="215"/>
      <c r="EC64" s="215"/>
      <c r="ED64" s="215"/>
      <c r="EE64" s="215"/>
      <c r="EF64" s="215"/>
      <c r="EG64" s="215"/>
      <c r="EH64" s="215"/>
      <c r="EI64" s="215"/>
      <c r="EJ64" s="215"/>
      <c r="EK64" s="215"/>
      <c r="EL64" s="215"/>
      <c r="EM64" s="215"/>
      <c r="EN64" s="215"/>
      <c r="EO64" s="215"/>
      <c r="EP64" s="215"/>
      <c r="EQ64" s="215"/>
    </row>
    <row r="65" spans="1:147">
      <c r="A65" s="331"/>
      <c r="B65" s="5">
        <v>2022</v>
      </c>
      <c r="C65" s="14">
        <v>42884</v>
      </c>
      <c r="D65" s="26">
        <v>10420</v>
      </c>
      <c r="E65" s="27">
        <v>6371</v>
      </c>
      <c r="F65" s="27">
        <v>477</v>
      </c>
      <c r="G65" s="27">
        <v>298</v>
      </c>
      <c r="H65" s="27">
        <v>510</v>
      </c>
      <c r="I65" s="27">
        <v>535</v>
      </c>
      <c r="J65" s="27">
        <v>621</v>
      </c>
      <c r="K65" s="27">
        <v>1225</v>
      </c>
      <c r="L65" s="27">
        <v>383</v>
      </c>
      <c r="M65" s="14">
        <v>32464</v>
      </c>
      <c r="N65" s="26">
        <v>8630</v>
      </c>
      <c r="O65" s="27">
        <v>4319</v>
      </c>
      <c r="P65" s="27">
        <v>65</v>
      </c>
      <c r="Q65" s="27">
        <v>675</v>
      </c>
      <c r="R65" s="27">
        <v>540</v>
      </c>
      <c r="S65" s="27">
        <v>1099</v>
      </c>
      <c r="T65" s="27">
        <v>826</v>
      </c>
      <c r="U65" s="27">
        <v>531</v>
      </c>
      <c r="V65" s="27">
        <v>575</v>
      </c>
      <c r="W65" s="26">
        <v>4713</v>
      </c>
      <c r="X65" s="27">
        <v>2271</v>
      </c>
      <c r="Y65" s="27">
        <v>254</v>
      </c>
      <c r="Z65" s="27">
        <v>34</v>
      </c>
      <c r="AA65" s="27">
        <v>657</v>
      </c>
      <c r="AB65" s="27">
        <v>556</v>
      </c>
      <c r="AC65" s="27">
        <v>299</v>
      </c>
      <c r="AD65" s="27">
        <v>642</v>
      </c>
      <c r="AE65" s="26">
        <v>4460</v>
      </c>
      <c r="AF65" s="27">
        <v>1442</v>
      </c>
      <c r="AG65" s="27">
        <v>365</v>
      </c>
      <c r="AH65" s="27">
        <v>426</v>
      </c>
      <c r="AI65" s="27">
        <v>549</v>
      </c>
      <c r="AJ65" s="27">
        <v>407</v>
      </c>
      <c r="AK65" s="27">
        <v>627</v>
      </c>
      <c r="AL65" s="27">
        <v>644</v>
      </c>
      <c r="AM65" s="26">
        <v>3697</v>
      </c>
      <c r="AN65" s="27">
        <v>1311</v>
      </c>
      <c r="AO65" s="27">
        <v>486</v>
      </c>
      <c r="AP65" s="27">
        <v>306</v>
      </c>
      <c r="AQ65" s="27">
        <v>583</v>
      </c>
      <c r="AR65" s="27">
        <v>443</v>
      </c>
      <c r="AS65" s="27">
        <v>568</v>
      </c>
      <c r="AT65" s="26">
        <v>2453</v>
      </c>
      <c r="AU65" s="27">
        <v>739</v>
      </c>
      <c r="AV65" s="27">
        <v>366</v>
      </c>
      <c r="AW65" s="27">
        <v>460</v>
      </c>
      <c r="AX65" s="27">
        <v>407</v>
      </c>
      <c r="AY65" s="27">
        <v>481</v>
      </c>
      <c r="AZ65" s="26">
        <v>2343</v>
      </c>
      <c r="BA65" s="27">
        <v>860</v>
      </c>
      <c r="BB65" s="27">
        <v>509</v>
      </c>
      <c r="BC65" s="27">
        <v>588</v>
      </c>
      <c r="BD65" s="27">
        <v>179</v>
      </c>
      <c r="BE65" s="27">
        <v>207</v>
      </c>
      <c r="BF65" s="26">
        <v>1574</v>
      </c>
      <c r="BG65" s="27">
        <v>453</v>
      </c>
      <c r="BH65" s="27">
        <v>354</v>
      </c>
      <c r="BI65" s="27">
        <v>625</v>
      </c>
      <c r="BJ65" s="27">
        <v>142</v>
      </c>
      <c r="BK65" s="26">
        <v>2002</v>
      </c>
      <c r="BL65" s="27">
        <v>689</v>
      </c>
      <c r="BM65" s="27">
        <v>499</v>
      </c>
      <c r="BN65" s="27">
        <v>701</v>
      </c>
      <c r="BO65" s="27">
        <v>113</v>
      </c>
      <c r="BP65" s="26">
        <v>2592</v>
      </c>
      <c r="BQ65" s="27">
        <v>543</v>
      </c>
      <c r="BR65" s="27">
        <v>389</v>
      </c>
      <c r="BS65" s="27">
        <v>354</v>
      </c>
      <c r="BT65" s="27">
        <v>681</v>
      </c>
      <c r="BU65" s="27">
        <v>313</v>
      </c>
      <c r="BV65" s="27">
        <v>312</v>
      </c>
      <c r="BW65" s="215"/>
      <c r="BX65" s="215"/>
      <c r="BY65" s="215"/>
      <c r="BZ65" s="215"/>
      <c r="CA65" s="215"/>
      <c r="CB65" s="215"/>
      <c r="CC65" s="215"/>
      <c r="CD65" s="215"/>
      <c r="CE65" s="215"/>
      <c r="CF65" s="215"/>
      <c r="CG65" s="215"/>
      <c r="CH65" s="215"/>
      <c r="CI65" s="215"/>
      <c r="CJ65" s="215"/>
      <c r="CK65" s="215"/>
      <c r="CL65" s="215"/>
      <c r="CM65" s="215"/>
      <c r="CN65" s="215"/>
      <c r="CO65" s="215"/>
      <c r="CP65" s="215"/>
      <c r="CQ65" s="215"/>
      <c r="CR65" s="215"/>
      <c r="CS65" s="215"/>
      <c r="CT65" s="215"/>
      <c r="CU65" s="215"/>
      <c r="CV65" s="215"/>
      <c r="CW65" s="215"/>
      <c r="CX65" s="215"/>
      <c r="CY65" s="215"/>
      <c r="CZ65" s="215"/>
      <c r="DA65" s="215"/>
      <c r="DB65" s="215"/>
      <c r="DC65" s="215"/>
      <c r="DD65" s="215"/>
      <c r="DE65" s="215"/>
      <c r="DF65" s="215"/>
      <c r="DG65" s="215"/>
      <c r="DH65" s="215"/>
      <c r="DI65" s="215"/>
      <c r="DJ65" s="215"/>
      <c r="DK65" s="215"/>
      <c r="DL65" s="215"/>
      <c r="DM65" s="215"/>
      <c r="DN65" s="215"/>
      <c r="DO65" s="215"/>
      <c r="DP65" s="215"/>
      <c r="DQ65" s="215"/>
      <c r="DR65" s="215"/>
      <c r="DS65" s="215"/>
      <c r="DT65" s="215"/>
      <c r="DU65" s="215"/>
      <c r="DV65" s="215"/>
      <c r="DW65" s="215"/>
      <c r="DX65" s="215"/>
      <c r="DY65" s="215"/>
      <c r="DZ65" s="215"/>
      <c r="EA65" s="215"/>
      <c r="EB65" s="215"/>
      <c r="EC65" s="215"/>
      <c r="ED65" s="215"/>
      <c r="EE65" s="215"/>
      <c r="EF65" s="215"/>
      <c r="EG65" s="215"/>
      <c r="EH65" s="215"/>
      <c r="EI65" s="215"/>
      <c r="EJ65" s="215"/>
      <c r="EK65" s="215"/>
      <c r="EL65" s="215"/>
      <c r="EM65" s="215"/>
      <c r="EN65" s="215"/>
      <c r="EO65" s="215"/>
      <c r="EP65" s="215"/>
      <c r="EQ65" s="215"/>
    </row>
    <row r="66" spans="1:147">
      <c r="A66" s="331"/>
      <c r="B66" s="5">
        <v>2023</v>
      </c>
      <c r="C66" s="17">
        <v>37005</v>
      </c>
      <c r="D66" s="17">
        <v>8991</v>
      </c>
      <c r="E66" s="18">
        <v>5541</v>
      </c>
      <c r="F66" s="18">
        <v>414</v>
      </c>
      <c r="G66" s="18">
        <v>237</v>
      </c>
      <c r="H66" s="18">
        <v>431</v>
      </c>
      <c r="I66" s="18">
        <v>413</v>
      </c>
      <c r="J66" s="18">
        <v>536</v>
      </c>
      <c r="K66" s="18">
        <v>1101</v>
      </c>
      <c r="L66" s="18">
        <v>318</v>
      </c>
      <c r="M66" s="17">
        <v>28014</v>
      </c>
      <c r="N66" s="17">
        <v>7370</v>
      </c>
      <c r="O66" s="18">
        <v>3670</v>
      </c>
      <c r="P66" s="18">
        <v>51</v>
      </c>
      <c r="Q66" s="18">
        <v>594</v>
      </c>
      <c r="R66" s="18">
        <v>457</v>
      </c>
      <c r="S66" s="18">
        <v>968</v>
      </c>
      <c r="T66" s="18">
        <v>656</v>
      </c>
      <c r="U66" s="18">
        <v>472</v>
      </c>
      <c r="V66" s="18">
        <v>502</v>
      </c>
      <c r="W66" s="17">
        <v>4047</v>
      </c>
      <c r="X66" s="18">
        <v>1945</v>
      </c>
      <c r="Y66" s="18">
        <v>237</v>
      </c>
      <c r="Z66" s="18">
        <v>39</v>
      </c>
      <c r="AA66" s="18">
        <v>568</v>
      </c>
      <c r="AB66" s="18">
        <v>471</v>
      </c>
      <c r="AC66" s="18">
        <v>275</v>
      </c>
      <c r="AD66" s="18">
        <v>512</v>
      </c>
      <c r="AE66" s="17">
        <v>3756</v>
      </c>
      <c r="AF66" s="18">
        <v>1231</v>
      </c>
      <c r="AG66" s="18">
        <v>319</v>
      </c>
      <c r="AH66" s="18">
        <v>325</v>
      </c>
      <c r="AI66" s="18">
        <v>416</v>
      </c>
      <c r="AJ66" s="18">
        <v>329</v>
      </c>
      <c r="AK66" s="18">
        <v>550</v>
      </c>
      <c r="AL66" s="18">
        <v>586</v>
      </c>
      <c r="AM66" s="17">
        <v>3331</v>
      </c>
      <c r="AN66" s="18">
        <v>1206</v>
      </c>
      <c r="AO66" s="18">
        <v>407</v>
      </c>
      <c r="AP66" s="18">
        <v>294</v>
      </c>
      <c r="AQ66" s="18">
        <v>542</v>
      </c>
      <c r="AR66" s="18">
        <v>381</v>
      </c>
      <c r="AS66" s="18">
        <v>501</v>
      </c>
      <c r="AT66" s="17">
        <v>2118</v>
      </c>
      <c r="AU66" s="18">
        <v>648</v>
      </c>
      <c r="AV66" s="18">
        <v>293</v>
      </c>
      <c r="AW66" s="18">
        <v>378</v>
      </c>
      <c r="AX66" s="18">
        <v>375</v>
      </c>
      <c r="AY66" s="18">
        <v>424</v>
      </c>
      <c r="AZ66" s="17">
        <v>2052</v>
      </c>
      <c r="BA66" s="18">
        <v>747</v>
      </c>
      <c r="BB66" s="18">
        <v>405</v>
      </c>
      <c r="BC66" s="18">
        <v>565</v>
      </c>
      <c r="BD66" s="18">
        <v>161</v>
      </c>
      <c r="BE66" s="18">
        <v>174</v>
      </c>
      <c r="BF66" s="17">
        <v>1405</v>
      </c>
      <c r="BG66" s="18">
        <v>428</v>
      </c>
      <c r="BH66" s="18">
        <v>330</v>
      </c>
      <c r="BI66" s="18">
        <v>526</v>
      </c>
      <c r="BJ66" s="18">
        <v>121</v>
      </c>
      <c r="BK66" s="17">
        <v>1727</v>
      </c>
      <c r="BL66" s="18">
        <v>571</v>
      </c>
      <c r="BM66" s="18">
        <v>442</v>
      </c>
      <c r="BN66" s="18">
        <v>593</v>
      </c>
      <c r="BO66" s="18">
        <v>121</v>
      </c>
      <c r="BP66" s="17">
        <v>2208</v>
      </c>
      <c r="BQ66" s="18">
        <v>434</v>
      </c>
      <c r="BR66" s="18">
        <v>297</v>
      </c>
      <c r="BS66" s="18">
        <v>311</v>
      </c>
      <c r="BT66" s="18">
        <v>618</v>
      </c>
      <c r="BU66" s="18">
        <v>271</v>
      </c>
      <c r="BV66" s="18">
        <v>277</v>
      </c>
      <c r="BW66" s="215"/>
      <c r="BX66" s="215"/>
      <c r="BY66" s="215"/>
      <c r="BZ66" s="215"/>
      <c r="CA66" s="215"/>
      <c r="CB66" s="215"/>
      <c r="CC66" s="215"/>
      <c r="CD66" s="215"/>
      <c r="CE66" s="215"/>
      <c r="CF66" s="215"/>
      <c r="CG66" s="215"/>
      <c r="CH66" s="215"/>
      <c r="CI66" s="215"/>
      <c r="CJ66" s="215"/>
      <c r="CK66" s="215"/>
      <c r="CL66" s="215"/>
      <c r="CM66" s="215"/>
      <c r="CN66" s="215"/>
      <c r="CO66" s="215"/>
      <c r="CP66" s="215"/>
      <c r="CQ66" s="215"/>
      <c r="CR66" s="215"/>
      <c r="CS66" s="215"/>
      <c r="CT66" s="215"/>
      <c r="CU66" s="215"/>
      <c r="CV66" s="215"/>
      <c r="CW66" s="215"/>
      <c r="CX66" s="215"/>
      <c r="CY66" s="215"/>
      <c r="CZ66" s="215"/>
      <c r="DA66" s="215"/>
      <c r="DB66" s="215"/>
      <c r="DC66" s="215"/>
      <c r="DD66" s="215"/>
      <c r="DE66" s="215"/>
      <c r="DF66" s="215"/>
      <c r="DG66" s="215"/>
      <c r="DH66" s="215"/>
      <c r="DI66" s="215"/>
      <c r="DJ66" s="215"/>
      <c r="DK66" s="215"/>
      <c r="DL66" s="215"/>
      <c r="DM66" s="215"/>
      <c r="DN66" s="215"/>
      <c r="DO66" s="215"/>
      <c r="DP66" s="215"/>
      <c r="DQ66" s="215"/>
      <c r="DR66" s="215"/>
      <c r="DS66" s="215"/>
      <c r="DT66" s="215"/>
      <c r="DU66" s="215"/>
      <c r="DV66" s="215"/>
      <c r="DW66" s="215"/>
      <c r="DX66" s="215"/>
      <c r="DY66" s="215"/>
      <c r="DZ66" s="215"/>
      <c r="EA66" s="215"/>
      <c r="EB66" s="215"/>
      <c r="EC66" s="215"/>
      <c r="ED66" s="215"/>
      <c r="EE66" s="215"/>
      <c r="EF66" s="215"/>
      <c r="EG66" s="215"/>
      <c r="EH66" s="215"/>
      <c r="EI66" s="215"/>
      <c r="EJ66" s="215"/>
      <c r="EK66" s="215"/>
      <c r="EL66" s="215"/>
      <c r="EM66" s="215"/>
      <c r="EN66" s="215"/>
      <c r="EO66" s="215"/>
      <c r="EP66" s="215"/>
      <c r="EQ66" s="215"/>
    </row>
    <row r="67" spans="1:147">
      <c r="A67" s="331"/>
      <c r="B67" s="19">
        <v>2024</v>
      </c>
      <c r="C67" s="43">
        <v>37453</v>
      </c>
      <c r="D67" s="43">
        <v>9463</v>
      </c>
      <c r="E67" s="44">
        <v>5776</v>
      </c>
      <c r="F67" s="44">
        <v>430</v>
      </c>
      <c r="G67" s="44">
        <v>237</v>
      </c>
      <c r="H67" s="44">
        <v>425</v>
      </c>
      <c r="I67" s="44">
        <v>457</v>
      </c>
      <c r="J67" s="44">
        <v>632</v>
      </c>
      <c r="K67" s="44">
        <v>1178</v>
      </c>
      <c r="L67" s="44">
        <v>328</v>
      </c>
      <c r="M67" s="43">
        <v>27990</v>
      </c>
      <c r="N67" s="43">
        <v>7330</v>
      </c>
      <c r="O67" s="44">
        <v>3689</v>
      </c>
      <c r="P67" s="44">
        <v>44</v>
      </c>
      <c r="Q67" s="44">
        <v>553</v>
      </c>
      <c r="R67" s="44">
        <v>436</v>
      </c>
      <c r="S67" s="44">
        <v>976</v>
      </c>
      <c r="T67" s="44">
        <v>700</v>
      </c>
      <c r="U67" s="44">
        <v>437</v>
      </c>
      <c r="V67" s="44">
        <v>495</v>
      </c>
      <c r="W67" s="43">
        <v>4169</v>
      </c>
      <c r="X67" s="44">
        <v>1927</v>
      </c>
      <c r="Y67" s="44">
        <v>229</v>
      </c>
      <c r="Z67" s="44">
        <v>39</v>
      </c>
      <c r="AA67" s="44">
        <v>654</v>
      </c>
      <c r="AB67" s="44">
        <v>489</v>
      </c>
      <c r="AC67" s="44">
        <v>241</v>
      </c>
      <c r="AD67" s="44">
        <v>590</v>
      </c>
      <c r="AE67" s="43">
        <v>3898</v>
      </c>
      <c r="AF67" s="44">
        <v>1253</v>
      </c>
      <c r="AG67" s="44">
        <v>369</v>
      </c>
      <c r="AH67" s="44">
        <v>345</v>
      </c>
      <c r="AI67" s="44">
        <v>416</v>
      </c>
      <c r="AJ67" s="44">
        <v>330</v>
      </c>
      <c r="AK67" s="44">
        <v>601</v>
      </c>
      <c r="AL67" s="44">
        <v>584</v>
      </c>
      <c r="AM67" s="43">
        <v>3266</v>
      </c>
      <c r="AN67" s="44">
        <v>1209</v>
      </c>
      <c r="AO67" s="44">
        <v>383</v>
      </c>
      <c r="AP67" s="44">
        <v>295</v>
      </c>
      <c r="AQ67" s="44">
        <v>534</v>
      </c>
      <c r="AR67" s="44">
        <v>369</v>
      </c>
      <c r="AS67" s="44">
        <v>476</v>
      </c>
      <c r="AT67" s="43">
        <v>2040</v>
      </c>
      <c r="AU67" s="44">
        <v>631</v>
      </c>
      <c r="AV67" s="44">
        <v>297</v>
      </c>
      <c r="AW67" s="44">
        <v>401</v>
      </c>
      <c r="AX67" s="44">
        <v>330</v>
      </c>
      <c r="AY67" s="44">
        <v>381</v>
      </c>
      <c r="AZ67" s="43">
        <v>1986</v>
      </c>
      <c r="BA67" s="44">
        <v>704</v>
      </c>
      <c r="BB67" s="44">
        <v>430</v>
      </c>
      <c r="BC67" s="44">
        <v>539</v>
      </c>
      <c r="BD67" s="44">
        <v>151</v>
      </c>
      <c r="BE67" s="44">
        <v>162</v>
      </c>
      <c r="BF67" s="43">
        <v>1296</v>
      </c>
      <c r="BG67" s="44">
        <v>396</v>
      </c>
      <c r="BH67" s="44">
        <v>296</v>
      </c>
      <c r="BI67" s="44">
        <v>478</v>
      </c>
      <c r="BJ67" s="44">
        <v>126</v>
      </c>
      <c r="BK67" s="43">
        <v>1711</v>
      </c>
      <c r="BL67" s="44">
        <v>618</v>
      </c>
      <c r="BM67" s="44">
        <v>433</v>
      </c>
      <c r="BN67" s="44">
        <v>557</v>
      </c>
      <c r="BO67" s="44">
        <v>103</v>
      </c>
      <c r="BP67" s="43">
        <v>2294</v>
      </c>
      <c r="BQ67" s="44">
        <v>456</v>
      </c>
      <c r="BR67" s="44">
        <v>313</v>
      </c>
      <c r="BS67" s="44">
        <v>301</v>
      </c>
      <c r="BT67" s="44">
        <v>623</v>
      </c>
      <c r="BU67" s="44">
        <v>292</v>
      </c>
      <c r="BV67" s="44">
        <v>309</v>
      </c>
      <c r="BW67" s="215"/>
      <c r="BX67" s="215"/>
      <c r="BY67" s="215"/>
      <c r="BZ67" s="215"/>
      <c r="CA67" s="215"/>
      <c r="CB67" s="215"/>
      <c r="CC67" s="215"/>
      <c r="CD67" s="215"/>
      <c r="CE67" s="215"/>
      <c r="CF67" s="215"/>
      <c r="CG67" s="215"/>
      <c r="CH67" s="215"/>
      <c r="CI67" s="215"/>
      <c r="CJ67" s="215"/>
      <c r="CK67" s="215"/>
      <c r="CL67" s="215"/>
      <c r="CM67" s="215"/>
      <c r="CN67" s="215"/>
      <c r="CO67" s="215"/>
      <c r="CP67" s="215"/>
      <c r="CQ67" s="215"/>
      <c r="CR67" s="215"/>
      <c r="CS67" s="215"/>
      <c r="CT67" s="215"/>
      <c r="CU67" s="215"/>
      <c r="CV67" s="215"/>
      <c r="CW67" s="215"/>
      <c r="CX67" s="215"/>
      <c r="CY67" s="215"/>
      <c r="CZ67" s="215"/>
      <c r="DA67" s="215"/>
      <c r="DB67" s="215"/>
      <c r="DC67" s="215"/>
      <c r="DD67" s="215"/>
      <c r="DE67" s="215"/>
      <c r="DF67" s="215"/>
      <c r="DG67" s="215"/>
      <c r="DH67" s="215"/>
      <c r="DI67" s="215"/>
      <c r="DJ67" s="215"/>
      <c r="DK67" s="215"/>
      <c r="DL67" s="215"/>
      <c r="DM67" s="215"/>
      <c r="DN67" s="215"/>
      <c r="DO67" s="215"/>
      <c r="DP67" s="215"/>
      <c r="DQ67" s="215"/>
      <c r="DR67" s="215"/>
      <c r="DS67" s="215"/>
      <c r="DT67" s="215"/>
      <c r="DU67" s="215"/>
      <c r="DV67" s="215"/>
      <c r="DW67" s="215"/>
      <c r="DX67" s="215"/>
      <c r="DY67" s="215"/>
      <c r="DZ67" s="215"/>
      <c r="EA67" s="215"/>
      <c r="EB67" s="215"/>
      <c r="EC67" s="215"/>
      <c r="ED67" s="215"/>
      <c r="EE67" s="215"/>
      <c r="EF67" s="215"/>
      <c r="EG67" s="215"/>
      <c r="EH67" s="215"/>
      <c r="EI67" s="215"/>
      <c r="EJ67" s="215"/>
      <c r="EK67" s="215"/>
      <c r="EL67" s="215"/>
      <c r="EM67" s="215"/>
      <c r="EN67" s="215"/>
      <c r="EO67" s="215"/>
      <c r="EP67" s="215"/>
      <c r="EQ67" s="215"/>
    </row>
    <row r="68" spans="1:147">
      <c r="A68" s="333"/>
      <c r="B68" s="19">
        <v>2025</v>
      </c>
      <c r="C68" s="20">
        <v>37491</v>
      </c>
      <c r="D68" s="20">
        <v>9249</v>
      </c>
      <c r="E68" s="226">
        <v>5749</v>
      </c>
      <c r="F68" s="226">
        <v>395</v>
      </c>
      <c r="G68" s="226">
        <v>227</v>
      </c>
      <c r="H68" s="226">
        <v>405</v>
      </c>
      <c r="I68" s="226">
        <v>447</v>
      </c>
      <c r="J68" s="226">
        <v>578</v>
      </c>
      <c r="K68" s="226">
        <v>1156</v>
      </c>
      <c r="L68" s="226">
        <v>292</v>
      </c>
      <c r="M68" s="20">
        <v>28242</v>
      </c>
      <c r="N68" s="20">
        <v>7401</v>
      </c>
      <c r="O68" s="226">
        <v>3827</v>
      </c>
      <c r="P68" s="226">
        <v>68</v>
      </c>
      <c r="Q68" s="226">
        <v>569</v>
      </c>
      <c r="R68" s="226">
        <v>395</v>
      </c>
      <c r="S68" s="226">
        <v>987</v>
      </c>
      <c r="T68" s="226">
        <v>636</v>
      </c>
      <c r="U68" s="226">
        <v>435</v>
      </c>
      <c r="V68" s="226">
        <v>484</v>
      </c>
      <c r="W68" s="20">
        <v>4196</v>
      </c>
      <c r="X68" s="226">
        <v>1934</v>
      </c>
      <c r="Y68" s="226">
        <v>232</v>
      </c>
      <c r="Z68" s="226">
        <v>30</v>
      </c>
      <c r="AA68" s="226">
        <v>642</v>
      </c>
      <c r="AB68" s="226">
        <v>510</v>
      </c>
      <c r="AC68" s="226">
        <v>283</v>
      </c>
      <c r="AD68" s="226">
        <v>565</v>
      </c>
      <c r="AE68" s="20">
        <v>3757</v>
      </c>
      <c r="AF68" s="226">
        <v>1237</v>
      </c>
      <c r="AG68" s="226">
        <v>347</v>
      </c>
      <c r="AH68" s="226">
        <v>365</v>
      </c>
      <c r="AI68" s="226">
        <v>381</v>
      </c>
      <c r="AJ68" s="226">
        <v>304</v>
      </c>
      <c r="AK68" s="226">
        <v>575</v>
      </c>
      <c r="AL68" s="226">
        <v>548</v>
      </c>
      <c r="AM68" s="20">
        <v>3270</v>
      </c>
      <c r="AN68" s="226">
        <v>1160</v>
      </c>
      <c r="AO68" s="226">
        <v>420</v>
      </c>
      <c r="AP68" s="226">
        <v>287</v>
      </c>
      <c r="AQ68" s="226">
        <v>501</v>
      </c>
      <c r="AR68" s="226">
        <v>383</v>
      </c>
      <c r="AS68" s="226">
        <v>519</v>
      </c>
      <c r="AT68" s="20">
        <v>2135</v>
      </c>
      <c r="AU68" s="226">
        <v>670</v>
      </c>
      <c r="AV68" s="226">
        <v>287</v>
      </c>
      <c r="AW68" s="226">
        <v>415</v>
      </c>
      <c r="AX68" s="226">
        <v>338</v>
      </c>
      <c r="AY68" s="226">
        <v>425</v>
      </c>
      <c r="AZ68" s="20">
        <v>2057</v>
      </c>
      <c r="BA68" s="226">
        <v>735</v>
      </c>
      <c r="BB68" s="226">
        <v>407</v>
      </c>
      <c r="BC68" s="226">
        <v>573</v>
      </c>
      <c r="BD68" s="226">
        <v>176</v>
      </c>
      <c r="BE68" s="226">
        <v>166</v>
      </c>
      <c r="BF68" s="20">
        <v>1399</v>
      </c>
      <c r="BG68" s="226">
        <v>408</v>
      </c>
      <c r="BH68" s="226">
        <v>305</v>
      </c>
      <c r="BI68" s="226">
        <v>559</v>
      </c>
      <c r="BJ68" s="226">
        <v>127</v>
      </c>
      <c r="BK68" s="20">
        <v>1754</v>
      </c>
      <c r="BL68" s="226">
        <v>619</v>
      </c>
      <c r="BM68" s="226">
        <v>383</v>
      </c>
      <c r="BN68" s="226">
        <v>656</v>
      </c>
      <c r="BO68" s="226">
        <v>96</v>
      </c>
      <c r="BP68" s="20">
        <v>2273</v>
      </c>
      <c r="BQ68" s="226">
        <v>445</v>
      </c>
      <c r="BR68" s="226">
        <v>310</v>
      </c>
      <c r="BS68" s="226">
        <v>347</v>
      </c>
      <c r="BT68" s="226">
        <v>590</v>
      </c>
      <c r="BU68" s="226">
        <v>292</v>
      </c>
      <c r="BV68" s="226">
        <v>289</v>
      </c>
      <c r="BW68" s="215"/>
      <c r="BX68" s="215"/>
      <c r="BY68" s="215"/>
      <c r="BZ68" s="215"/>
      <c r="CA68" s="215"/>
      <c r="CB68" s="215"/>
      <c r="CC68" s="215"/>
      <c r="CD68" s="215"/>
      <c r="CE68" s="215"/>
      <c r="CF68" s="215"/>
      <c r="CG68" s="215"/>
      <c r="CH68" s="215"/>
      <c r="CI68" s="215"/>
      <c r="CJ68" s="215"/>
      <c r="CK68" s="215"/>
      <c r="CL68" s="215"/>
      <c r="CM68" s="215"/>
      <c r="CN68" s="215"/>
      <c r="CO68" s="215"/>
      <c r="CP68" s="215"/>
      <c r="CQ68" s="215"/>
      <c r="CR68" s="215"/>
      <c r="CS68" s="215"/>
      <c r="CT68" s="215"/>
      <c r="CU68" s="215"/>
      <c r="CV68" s="215"/>
      <c r="CW68" s="215"/>
      <c r="CX68" s="215"/>
      <c r="CY68" s="215"/>
      <c r="CZ68" s="215"/>
      <c r="DA68" s="215"/>
      <c r="DB68" s="215"/>
      <c r="DC68" s="215"/>
      <c r="DD68" s="215"/>
      <c r="DE68" s="215"/>
      <c r="DF68" s="215"/>
      <c r="DG68" s="215"/>
      <c r="DH68" s="215"/>
      <c r="DI68" s="215"/>
      <c r="DJ68" s="215"/>
      <c r="DK68" s="215"/>
      <c r="DL68" s="215"/>
      <c r="DM68" s="215"/>
      <c r="DN68" s="215"/>
      <c r="DO68" s="215"/>
      <c r="DP68" s="215"/>
      <c r="DQ68" s="215"/>
      <c r="DR68" s="215"/>
      <c r="DS68" s="215"/>
      <c r="DT68" s="215"/>
      <c r="DU68" s="215"/>
      <c r="DV68" s="215"/>
      <c r="DW68" s="215"/>
      <c r="DX68" s="215"/>
      <c r="DY68" s="215"/>
      <c r="DZ68" s="215"/>
      <c r="EA68" s="215"/>
      <c r="EB68" s="215"/>
      <c r="EC68" s="215"/>
      <c r="ED68" s="215"/>
      <c r="EE68" s="215"/>
      <c r="EF68" s="215"/>
      <c r="EG68" s="215"/>
      <c r="EH68" s="215"/>
      <c r="EI68" s="215"/>
      <c r="EJ68" s="215"/>
      <c r="EK68" s="215"/>
      <c r="EL68" s="215"/>
      <c r="EM68" s="215"/>
      <c r="EN68" s="215"/>
      <c r="EO68" s="215"/>
      <c r="EP68" s="215"/>
      <c r="EQ68" s="215"/>
    </row>
    <row r="69" spans="1:147">
      <c r="A69" s="330" t="s">
        <v>90</v>
      </c>
      <c r="B69" s="5">
        <v>2017</v>
      </c>
      <c r="C69" s="6">
        <v>-27557</v>
      </c>
      <c r="D69" s="22">
        <v>367</v>
      </c>
      <c r="E69" s="23">
        <v>1079</v>
      </c>
      <c r="F69" s="23">
        <v>-328</v>
      </c>
      <c r="G69" s="23">
        <v>-175</v>
      </c>
      <c r="H69" s="23">
        <v>-374</v>
      </c>
      <c r="I69" s="23">
        <v>-71</v>
      </c>
      <c r="J69" s="23">
        <v>-539</v>
      </c>
      <c r="K69" s="23">
        <v>719</v>
      </c>
      <c r="L69" s="23">
        <v>56</v>
      </c>
      <c r="M69" s="6">
        <v>-27924</v>
      </c>
      <c r="N69" s="22">
        <v>-4315</v>
      </c>
      <c r="O69" s="23">
        <v>-3330</v>
      </c>
      <c r="P69" s="23">
        <v>-47</v>
      </c>
      <c r="Q69" s="23">
        <v>-305</v>
      </c>
      <c r="R69" s="23">
        <v>-348</v>
      </c>
      <c r="S69" s="23">
        <v>1584</v>
      </c>
      <c r="T69" s="23">
        <v>-856</v>
      </c>
      <c r="U69" s="23">
        <v>-355</v>
      </c>
      <c r="V69" s="23">
        <v>-658</v>
      </c>
      <c r="W69" s="22">
        <v>-2412</v>
      </c>
      <c r="X69" s="23">
        <v>-2078</v>
      </c>
      <c r="Y69" s="23">
        <v>36</v>
      </c>
      <c r="Z69" s="23">
        <v>116</v>
      </c>
      <c r="AA69" s="23">
        <v>1476</v>
      </c>
      <c r="AB69" s="23">
        <v>-487</v>
      </c>
      <c r="AC69" s="23">
        <v>-497</v>
      </c>
      <c r="AD69" s="23">
        <v>-978</v>
      </c>
      <c r="AE69" s="22">
        <v>-3331</v>
      </c>
      <c r="AF69" s="23">
        <v>-419</v>
      </c>
      <c r="AG69" s="23">
        <v>-426</v>
      </c>
      <c r="AH69" s="23">
        <v>-631</v>
      </c>
      <c r="AI69" s="23">
        <v>-689</v>
      </c>
      <c r="AJ69" s="23">
        <v>-561</v>
      </c>
      <c r="AK69" s="23">
        <v>-627</v>
      </c>
      <c r="AL69" s="23">
        <v>22</v>
      </c>
      <c r="AM69" s="22">
        <v>-4614</v>
      </c>
      <c r="AN69" s="23">
        <v>-1975</v>
      </c>
      <c r="AO69" s="23">
        <v>-632</v>
      </c>
      <c r="AP69" s="23">
        <v>-419</v>
      </c>
      <c r="AQ69" s="23">
        <v>-424</v>
      </c>
      <c r="AR69" s="23">
        <v>-593</v>
      </c>
      <c r="AS69" s="23">
        <v>-571</v>
      </c>
      <c r="AT69" s="22">
        <v>-2431</v>
      </c>
      <c r="AU69" s="23">
        <v>-1112</v>
      </c>
      <c r="AV69" s="23">
        <v>-300</v>
      </c>
      <c r="AW69" s="23">
        <v>-217</v>
      </c>
      <c r="AX69" s="23">
        <v>-438</v>
      </c>
      <c r="AY69" s="23">
        <v>-364</v>
      </c>
      <c r="AZ69" s="22">
        <v>-3236</v>
      </c>
      <c r="BA69" s="23">
        <v>-961</v>
      </c>
      <c r="BB69" s="23">
        <v>-668</v>
      </c>
      <c r="BC69" s="23">
        <v>-1112</v>
      </c>
      <c r="BD69" s="23">
        <v>-231</v>
      </c>
      <c r="BE69" s="23">
        <v>-264</v>
      </c>
      <c r="BF69" s="22">
        <v>-2213</v>
      </c>
      <c r="BG69" s="23">
        <v>-529</v>
      </c>
      <c r="BH69" s="23">
        <v>-622</v>
      </c>
      <c r="BI69" s="23">
        <v>-807</v>
      </c>
      <c r="BJ69" s="23">
        <v>-255</v>
      </c>
      <c r="BK69" s="22">
        <v>-3057</v>
      </c>
      <c r="BL69" s="23">
        <v>-1043</v>
      </c>
      <c r="BM69" s="23">
        <v>-885</v>
      </c>
      <c r="BN69" s="23">
        <v>-965</v>
      </c>
      <c r="BO69" s="23">
        <v>-164</v>
      </c>
      <c r="BP69" s="22">
        <v>-2315</v>
      </c>
      <c r="BQ69" s="23">
        <v>-484</v>
      </c>
      <c r="BR69" s="23">
        <v>-247</v>
      </c>
      <c r="BS69" s="23">
        <v>-309</v>
      </c>
      <c r="BT69" s="23">
        <v>-560</v>
      </c>
      <c r="BU69" s="23">
        <v>-284</v>
      </c>
      <c r="BV69" s="23">
        <v>-431</v>
      </c>
      <c r="BW69" s="215"/>
      <c r="BX69" s="215"/>
      <c r="BY69" s="215"/>
      <c r="BZ69" s="215"/>
      <c r="CA69" s="215"/>
      <c r="CB69" s="215"/>
      <c r="CC69" s="215"/>
      <c r="CD69" s="215"/>
      <c r="CE69" s="215"/>
      <c r="CF69" s="215"/>
      <c r="CG69" s="215"/>
      <c r="CH69" s="215"/>
      <c r="CI69" s="215"/>
      <c r="CJ69" s="215"/>
      <c r="CK69" s="215"/>
      <c r="CL69" s="215"/>
      <c r="CM69" s="215"/>
      <c r="CN69" s="215"/>
      <c r="CO69" s="215"/>
      <c r="CP69" s="215"/>
      <c r="CQ69" s="215"/>
      <c r="CR69" s="215"/>
      <c r="CS69" s="215"/>
      <c r="CT69" s="215"/>
      <c r="CU69" s="215"/>
      <c r="CV69" s="215"/>
      <c r="CW69" s="215"/>
      <c r="CX69" s="215"/>
      <c r="CY69" s="215"/>
      <c r="CZ69" s="215"/>
      <c r="DA69" s="215"/>
      <c r="DB69" s="215"/>
      <c r="DC69" s="215"/>
      <c r="DD69" s="215"/>
      <c r="DE69" s="215"/>
      <c r="DF69" s="215"/>
      <c r="DG69" s="215"/>
      <c r="DH69" s="215"/>
      <c r="DI69" s="215"/>
      <c r="DJ69" s="215"/>
      <c r="DK69" s="215"/>
      <c r="DL69" s="215"/>
      <c r="DM69" s="215"/>
      <c r="DN69" s="215"/>
      <c r="DO69" s="215"/>
      <c r="DP69" s="215"/>
      <c r="DQ69" s="215"/>
      <c r="DR69" s="215"/>
      <c r="DS69" s="215"/>
      <c r="DT69" s="215"/>
      <c r="DU69" s="215"/>
      <c r="DV69" s="215"/>
      <c r="DW69" s="215"/>
      <c r="DX69" s="215"/>
      <c r="DY69" s="215"/>
      <c r="DZ69" s="215"/>
      <c r="EA69" s="215"/>
      <c r="EB69" s="215"/>
      <c r="EC69" s="215"/>
      <c r="ED69" s="215"/>
      <c r="EE69" s="215"/>
      <c r="EF69" s="215"/>
      <c r="EG69" s="215"/>
      <c r="EH69" s="215"/>
      <c r="EI69" s="215"/>
      <c r="EJ69" s="215"/>
      <c r="EK69" s="215"/>
      <c r="EL69" s="215"/>
      <c r="EM69" s="215"/>
      <c r="EN69" s="215"/>
      <c r="EO69" s="215"/>
      <c r="EP69" s="215"/>
      <c r="EQ69" s="215"/>
    </row>
    <row r="70" spans="1:147">
      <c r="A70" s="331"/>
      <c r="B70" s="5">
        <v>2018</v>
      </c>
      <c r="C70" s="6">
        <v>-3292</v>
      </c>
      <c r="D70" s="22">
        <v>5432</v>
      </c>
      <c r="E70" s="23">
        <v>3465</v>
      </c>
      <c r="F70" s="23">
        <v>-20</v>
      </c>
      <c r="G70" s="23">
        <v>-108</v>
      </c>
      <c r="H70" s="23">
        <v>-186</v>
      </c>
      <c r="I70" s="23">
        <v>233</v>
      </c>
      <c r="J70" s="23">
        <v>-63</v>
      </c>
      <c r="K70" s="23">
        <v>2014</v>
      </c>
      <c r="L70" s="23">
        <v>97</v>
      </c>
      <c r="M70" s="6">
        <v>-8724</v>
      </c>
      <c r="N70" s="22">
        <v>585</v>
      </c>
      <c r="O70" s="23">
        <v>-534</v>
      </c>
      <c r="P70" s="23">
        <v>-8</v>
      </c>
      <c r="Q70" s="23">
        <v>-181</v>
      </c>
      <c r="R70" s="23">
        <v>-159</v>
      </c>
      <c r="S70" s="23">
        <v>2242</v>
      </c>
      <c r="T70" s="23">
        <v>-359</v>
      </c>
      <c r="U70" s="23">
        <v>-81</v>
      </c>
      <c r="V70" s="23">
        <v>-335</v>
      </c>
      <c r="W70" s="22">
        <v>1173</v>
      </c>
      <c r="X70" s="23">
        <v>-756</v>
      </c>
      <c r="Y70" s="23">
        <v>355</v>
      </c>
      <c r="Z70" s="23">
        <v>210</v>
      </c>
      <c r="AA70" s="23">
        <v>2249</v>
      </c>
      <c r="AB70" s="23">
        <v>-241</v>
      </c>
      <c r="AC70" s="23">
        <v>-280</v>
      </c>
      <c r="AD70" s="23">
        <v>-364</v>
      </c>
      <c r="AE70" s="22">
        <v>-1203</v>
      </c>
      <c r="AF70" s="23">
        <v>-56</v>
      </c>
      <c r="AG70" s="23">
        <v>-258</v>
      </c>
      <c r="AH70" s="23">
        <v>-256</v>
      </c>
      <c r="AI70" s="23">
        <v>-482</v>
      </c>
      <c r="AJ70" s="23">
        <v>-277</v>
      </c>
      <c r="AK70" s="23">
        <v>-341</v>
      </c>
      <c r="AL70" s="23">
        <v>467</v>
      </c>
      <c r="AM70" s="22">
        <v>-2437</v>
      </c>
      <c r="AN70" s="23">
        <v>-1100</v>
      </c>
      <c r="AO70" s="23">
        <v>-331</v>
      </c>
      <c r="AP70" s="23">
        <v>-162</v>
      </c>
      <c r="AQ70" s="23">
        <v>-85</v>
      </c>
      <c r="AR70" s="23">
        <v>-374</v>
      </c>
      <c r="AS70" s="23">
        <v>-385</v>
      </c>
      <c r="AT70" s="22">
        <v>-1058</v>
      </c>
      <c r="AU70" s="23">
        <v>-890</v>
      </c>
      <c r="AV70" s="23">
        <v>-93</v>
      </c>
      <c r="AW70" s="23">
        <v>340</v>
      </c>
      <c r="AX70" s="23">
        <v>-167</v>
      </c>
      <c r="AY70" s="23">
        <v>-248</v>
      </c>
      <c r="AZ70" s="22">
        <v>-1652</v>
      </c>
      <c r="BA70" s="23">
        <v>-259</v>
      </c>
      <c r="BB70" s="23">
        <v>-455</v>
      </c>
      <c r="BC70" s="23">
        <v>-487</v>
      </c>
      <c r="BD70" s="23">
        <v>-249</v>
      </c>
      <c r="BE70" s="23">
        <v>-202</v>
      </c>
      <c r="BF70" s="22">
        <v>-1510</v>
      </c>
      <c r="BG70" s="23">
        <v>-349</v>
      </c>
      <c r="BH70" s="23">
        <v>-526</v>
      </c>
      <c r="BI70" s="23">
        <v>-414</v>
      </c>
      <c r="BJ70" s="23">
        <v>-221</v>
      </c>
      <c r="BK70" s="22">
        <v>-1476</v>
      </c>
      <c r="BL70" s="23">
        <v>-572</v>
      </c>
      <c r="BM70" s="23">
        <v>-326</v>
      </c>
      <c r="BN70" s="23">
        <v>-506</v>
      </c>
      <c r="BO70" s="23">
        <v>-72</v>
      </c>
      <c r="BP70" s="22">
        <v>-1146</v>
      </c>
      <c r="BQ70" s="23">
        <v>-233</v>
      </c>
      <c r="BR70" s="23">
        <v>-258</v>
      </c>
      <c r="BS70" s="23">
        <v>-152</v>
      </c>
      <c r="BT70" s="23">
        <v>-134</v>
      </c>
      <c r="BU70" s="23">
        <v>-193</v>
      </c>
      <c r="BV70" s="23">
        <v>-176</v>
      </c>
      <c r="BW70" s="215"/>
      <c r="BX70" s="215"/>
      <c r="BY70" s="215"/>
      <c r="BZ70" s="215"/>
      <c r="CA70" s="215"/>
      <c r="CB70" s="215"/>
      <c r="CC70" s="215"/>
      <c r="CD70" s="215"/>
      <c r="CE70" s="215"/>
      <c r="CF70" s="215"/>
      <c r="CG70" s="215"/>
      <c r="CH70" s="215"/>
      <c r="CI70" s="215"/>
      <c r="CJ70" s="215"/>
      <c r="CK70" s="215"/>
      <c r="CL70" s="215"/>
      <c r="CM70" s="215"/>
      <c r="CN70" s="215"/>
      <c r="CO70" s="215"/>
      <c r="CP70" s="215"/>
      <c r="CQ70" s="215"/>
      <c r="CR70" s="215"/>
      <c r="CS70" s="215"/>
      <c r="CT70" s="215"/>
      <c r="CU70" s="215"/>
      <c r="CV70" s="215"/>
      <c r="CW70" s="215"/>
      <c r="CX70" s="215"/>
      <c r="CY70" s="215"/>
      <c r="CZ70" s="215"/>
      <c r="DA70" s="215"/>
      <c r="DB70" s="215"/>
      <c r="DC70" s="215"/>
      <c r="DD70" s="215"/>
      <c r="DE70" s="215"/>
      <c r="DF70" s="215"/>
      <c r="DG70" s="215"/>
      <c r="DH70" s="215"/>
      <c r="DI70" s="215"/>
      <c r="DJ70" s="215"/>
      <c r="DK70" s="215"/>
      <c r="DL70" s="215"/>
      <c r="DM70" s="215"/>
      <c r="DN70" s="215"/>
      <c r="DO70" s="215"/>
      <c r="DP70" s="215"/>
      <c r="DQ70" s="215"/>
      <c r="DR70" s="215"/>
      <c r="DS70" s="215"/>
      <c r="DT70" s="215"/>
      <c r="DU70" s="215"/>
      <c r="DV70" s="215"/>
      <c r="DW70" s="215"/>
      <c r="DX70" s="215"/>
      <c r="DY70" s="215"/>
      <c r="DZ70" s="215"/>
      <c r="EA70" s="215"/>
      <c r="EB70" s="215"/>
      <c r="EC70" s="215"/>
      <c r="ED70" s="215"/>
      <c r="EE70" s="215"/>
      <c r="EF70" s="215"/>
      <c r="EG70" s="215"/>
      <c r="EH70" s="215"/>
      <c r="EI70" s="215"/>
      <c r="EJ70" s="215"/>
      <c r="EK70" s="215"/>
      <c r="EL70" s="215"/>
      <c r="EM70" s="215"/>
      <c r="EN70" s="215"/>
      <c r="EO70" s="215"/>
      <c r="EP70" s="215"/>
      <c r="EQ70" s="215"/>
    </row>
    <row r="71" spans="1:147">
      <c r="A71" s="331"/>
      <c r="B71" s="5">
        <v>2019</v>
      </c>
      <c r="C71" s="6">
        <v>10794</v>
      </c>
      <c r="D71" s="22">
        <v>10378</v>
      </c>
      <c r="E71" s="23">
        <v>8577</v>
      </c>
      <c r="F71" s="23">
        <v>-238</v>
      </c>
      <c r="G71" s="23">
        <v>-119</v>
      </c>
      <c r="H71" s="23">
        <v>-129</v>
      </c>
      <c r="I71" s="23">
        <v>111</v>
      </c>
      <c r="J71" s="23">
        <v>-102</v>
      </c>
      <c r="K71" s="23">
        <v>1899</v>
      </c>
      <c r="L71" s="23">
        <v>379</v>
      </c>
      <c r="M71" s="6">
        <v>416</v>
      </c>
      <c r="N71" s="22">
        <v>3510</v>
      </c>
      <c r="O71" s="23">
        <v>3544</v>
      </c>
      <c r="P71" s="23">
        <v>-4</v>
      </c>
      <c r="Q71" s="23">
        <v>-294</v>
      </c>
      <c r="R71" s="23">
        <v>-162</v>
      </c>
      <c r="S71" s="23">
        <v>1090</v>
      </c>
      <c r="T71" s="23">
        <v>-203</v>
      </c>
      <c r="U71" s="23">
        <v>-30</v>
      </c>
      <c r="V71" s="23">
        <v>-431</v>
      </c>
      <c r="W71" s="22">
        <v>3070</v>
      </c>
      <c r="X71" s="23">
        <v>1594</v>
      </c>
      <c r="Y71" s="23">
        <v>440</v>
      </c>
      <c r="Z71" s="23">
        <v>65</v>
      </c>
      <c r="AA71" s="23">
        <v>1659</v>
      </c>
      <c r="AB71" s="23">
        <v>-17</v>
      </c>
      <c r="AC71" s="23">
        <v>-299</v>
      </c>
      <c r="AD71" s="23">
        <v>-372</v>
      </c>
      <c r="AE71" s="22">
        <v>423</v>
      </c>
      <c r="AF71" s="23">
        <v>1627</v>
      </c>
      <c r="AG71" s="23">
        <v>-198</v>
      </c>
      <c r="AH71" s="23">
        <v>-201</v>
      </c>
      <c r="AI71" s="23">
        <v>-388</v>
      </c>
      <c r="AJ71" s="23">
        <v>-293</v>
      </c>
      <c r="AK71" s="23">
        <v>-275</v>
      </c>
      <c r="AL71" s="23">
        <v>151</v>
      </c>
      <c r="AM71" s="22">
        <v>-1808</v>
      </c>
      <c r="AN71" s="23">
        <v>-844</v>
      </c>
      <c r="AO71" s="23">
        <v>-213</v>
      </c>
      <c r="AP71" s="23">
        <v>-203</v>
      </c>
      <c r="AQ71" s="23">
        <v>84</v>
      </c>
      <c r="AR71" s="23">
        <v>-339</v>
      </c>
      <c r="AS71" s="23">
        <v>-293</v>
      </c>
      <c r="AT71" s="22">
        <v>-676</v>
      </c>
      <c r="AU71" s="23">
        <v>-330</v>
      </c>
      <c r="AV71" s="23">
        <v>-105</v>
      </c>
      <c r="AW71" s="23">
        <v>55</v>
      </c>
      <c r="AX71" s="23">
        <v>-126</v>
      </c>
      <c r="AY71" s="23">
        <v>-170</v>
      </c>
      <c r="AZ71" s="22">
        <v>-1162</v>
      </c>
      <c r="BA71" s="23">
        <v>-168</v>
      </c>
      <c r="BB71" s="23">
        <v>-406</v>
      </c>
      <c r="BC71" s="23">
        <v>-358</v>
      </c>
      <c r="BD71" s="23">
        <v>-166</v>
      </c>
      <c r="BE71" s="23">
        <v>-64</v>
      </c>
      <c r="BF71" s="22">
        <v>-1361</v>
      </c>
      <c r="BG71" s="23">
        <v>-381</v>
      </c>
      <c r="BH71" s="23">
        <v>-420</v>
      </c>
      <c r="BI71" s="23">
        <v>-330</v>
      </c>
      <c r="BJ71" s="23">
        <v>-230</v>
      </c>
      <c r="BK71" s="22">
        <v>-1028</v>
      </c>
      <c r="BL71" s="23">
        <v>-332</v>
      </c>
      <c r="BM71" s="23">
        <v>-270</v>
      </c>
      <c r="BN71" s="23">
        <v>-325</v>
      </c>
      <c r="BO71" s="23">
        <v>-101</v>
      </c>
      <c r="BP71" s="22">
        <v>-552</v>
      </c>
      <c r="BQ71" s="23">
        <v>-182</v>
      </c>
      <c r="BR71" s="23">
        <v>-186</v>
      </c>
      <c r="BS71" s="23">
        <v>-111</v>
      </c>
      <c r="BT71" s="23">
        <v>129</v>
      </c>
      <c r="BU71" s="23">
        <v>-132</v>
      </c>
      <c r="BV71" s="23">
        <v>-70</v>
      </c>
      <c r="BW71" s="215"/>
      <c r="BX71" s="215"/>
      <c r="BY71" s="215"/>
      <c r="BZ71" s="215"/>
      <c r="CA71" s="215"/>
      <c r="CB71" s="215"/>
      <c r="CC71" s="215"/>
      <c r="CD71" s="215"/>
      <c r="CE71" s="215"/>
      <c r="CF71" s="215"/>
      <c r="CG71" s="215"/>
      <c r="CH71" s="215"/>
      <c r="CI71" s="215"/>
      <c r="CJ71" s="215"/>
      <c r="CK71" s="215"/>
      <c r="CL71" s="215"/>
      <c r="CM71" s="215"/>
      <c r="CN71" s="215"/>
      <c r="CO71" s="215"/>
      <c r="CP71" s="215"/>
      <c r="CQ71" s="215"/>
      <c r="CR71" s="215"/>
      <c r="CS71" s="215"/>
      <c r="CT71" s="215"/>
      <c r="CU71" s="215"/>
      <c r="CV71" s="215"/>
      <c r="CW71" s="215"/>
      <c r="CX71" s="215"/>
      <c r="CY71" s="215"/>
      <c r="CZ71" s="215"/>
      <c r="DA71" s="215"/>
      <c r="DB71" s="215"/>
      <c r="DC71" s="215"/>
      <c r="DD71" s="215"/>
      <c r="DE71" s="215"/>
      <c r="DF71" s="215"/>
      <c r="DG71" s="215"/>
      <c r="DH71" s="215"/>
      <c r="DI71" s="215"/>
      <c r="DJ71" s="215"/>
      <c r="DK71" s="215"/>
      <c r="DL71" s="215"/>
      <c r="DM71" s="215"/>
      <c r="DN71" s="215"/>
      <c r="DO71" s="215"/>
      <c r="DP71" s="215"/>
      <c r="DQ71" s="215"/>
      <c r="DR71" s="215"/>
      <c r="DS71" s="215"/>
      <c r="DT71" s="215"/>
      <c r="DU71" s="215"/>
      <c r="DV71" s="215"/>
      <c r="DW71" s="215"/>
      <c r="DX71" s="215"/>
      <c r="DY71" s="215"/>
      <c r="DZ71" s="215"/>
      <c r="EA71" s="215"/>
      <c r="EB71" s="215"/>
      <c r="EC71" s="215"/>
      <c r="ED71" s="215"/>
      <c r="EE71" s="215"/>
      <c r="EF71" s="215"/>
      <c r="EG71" s="215"/>
      <c r="EH71" s="215"/>
      <c r="EI71" s="215"/>
      <c r="EJ71" s="215"/>
      <c r="EK71" s="215"/>
      <c r="EL71" s="215"/>
      <c r="EM71" s="215"/>
      <c r="EN71" s="215"/>
      <c r="EO71" s="215"/>
      <c r="EP71" s="215"/>
      <c r="EQ71" s="215"/>
    </row>
    <row r="72" spans="1:147">
      <c r="A72" s="331"/>
      <c r="B72" s="16">
        <v>2020</v>
      </c>
      <c r="C72" s="14">
        <v>19993</v>
      </c>
      <c r="D72" s="26">
        <v>11573</v>
      </c>
      <c r="E72" s="27">
        <v>8219</v>
      </c>
      <c r="F72" s="27">
        <v>20</v>
      </c>
      <c r="G72" s="27">
        <v>17</v>
      </c>
      <c r="H72" s="27">
        <v>-96</v>
      </c>
      <c r="I72" s="27">
        <v>904</v>
      </c>
      <c r="J72" s="27">
        <v>24</v>
      </c>
      <c r="K72" s="27">
        <v>2212</v>
      </c>
      <c r="L72" s="27">
        <v>273</v>
      </c>
      <c r="M72" s="14">
        <v>8420</v>
      </c>
      <c r="N72" s="26">
        <v>6330</v>
      </c>
      <c r="O72" s="27">
        <v>5364</v>
      </c>
      <c r="P72" s="27">
        <v>8</v>
      </c>
      <c r="Q72" s="27">
        <v>-58</v>
      </c>
      <c r="R72" s="27">
        <v>58</v>
      </c>
      <c r="S72" s="27">
        <v>1148</v>
      </c>
      <c r="T72" s="27">
        <v>9</v>
      </c>
      <c r="U72" s="27">
        <v>25</v>
      </c>
      <c r="V72" s="27">
        <v>-224</v>
      </c>
      <c r="W72" s="26">
        <v>3673</v>
      </c>
      <c r="X72" s="27">
        <v>801</v>
      </c>
      <c r="Y72" s="27">
        <v>512</v>
      </c>
      <c r="Z72" s="27">
        <v>105</v>
      </c>
      <c r="AA72" s="27">
        <v>2589</v>
      </c>
      <c r="AB72" s="27">
        <v>130</v>
      </c>
      <c r="AC72" s="27">
        <v>-259</v>
      </c>
      <c r="AD72" s="27">
        <v>-205</v>
      </c>
      <c r="AE72" s="26">
        <v>840</v>
      </c>
      <c r="AF72" s="27">
        <v>913</v>
      </c>
      <c r="AG72" s="27">
        <v>-3</v>
      </c>
      <c r="AH72" s="27">
        <v>-113</v>
      </c>
      <c r="AI72" s="27">
        <v>-202</v>
      </c>
      <c r="AJ72" s="27">
        <v>-181</v>
      </c>
      <c r="AK72" s="27">
        <v>-19</v>
      </c>
      <c r="AL72" s="27">
        <v>445</v>
      </c>
      <c r="AM72" s="26">
        <v>-898</v>
      </c>
      <c r="AN72" s="27">
        <v>-531</v>
      </c>
      <c r="AO72" s="27">
        <v>-106</v>
      </c>
      <c r="AP72" s="27">
        <v>-59</v>
      </c>
      <c r="AQ72" s="27">
        <v>130</v>
      </c>
      <c r="AR72" s="27">
        <v>-200</v>
      </c>
      <c r="AS72" s="27">
        <v>-132</v>
      </c>
      <c r="AT72" s="26">
        <v>-89</v>
      </c>
      <c r="AU72" s="27">
        <v>-250</v>
      </c>
      <c r="AV72" s="27">
        <v>93</v>
      </c>
      <c r="AW72" s="27">
        <v>269</v>
      </c>
      <c r="AX72" s="27">
        <v>-166</v>
      </c>
      <c r="AY72" s="27">
        <v>-35</v>
      </c>
      <c r="AZ72" s="26">
        <v>-417</v>
      </c>
      <c r="BA72" s="27">
        <v>154</v>
      </c>
      <c r="BB72" s="27">
        <v>-325</v>
      </c>
      <c r="BC72" s="27">
        <v>-61</v>
      </c>
      <c r="BD72" s="27">
        <v>-114</v>
      </c>
      <c r="BE72" s="27">
        <v>-71</v>
      </c>
      <c r="BF72" s="26">
        <v>-835</v>
      </c>
      <c r="BG72" s="27">
        <v>-293</v>
      </c>
      <c r="BH72" s="27">
        <v>-272</v>
      </c>
      <c r="BI72" s="27">
        <v>-168</v>
      </c>
      <c r="BJ72" s="27">
        <v>-102</v>
      </c>
      <c r="BK72" s="26">
        <v>-413</v>
      </c>
      <c r="BL72" s="27">
        <v>15</v>
      </c>
      <c r="BM72" s="27">
        <v>-187</v>
      </c>
      <c r="BN72" s="27">
        <v>-200</v>
      </c>
      <c r="BO72" s="27">
        <v>-41</v>
      </c>
      <c r="BP72" s="26">
        <v>229</v>
      </c>
      <c r="BQ72" s="27">
        <v>-11</v>
      </c>
      <c r="BR72" s="27">
        <v>-27</v>
      </c>
      <c r="BS72" s="27">
        <v>-1</v>
      </c>
      <c r="BT72" s="27">
        <v>296</v>
      </c>
      <c r="BU72" s="27">
        <v>-50</v>
      </c>
      <c r="BV72" s="27">
        <v>22</v>
      </c>
      <c r="BW72" s="215"/>
      <c r="BX72" s="215"/>
      <c r="BY72" s="215"/>
      <c r="BZ72" s="215"/>
      <c r="CA72" s="215"/>
      <c r="CB72" s="215"/>
      <c r="CC72" s="215"/>
      <c r="CD72" s="215"/>
      <c r="CE72" s="215"/>
      <c r="CF72" s="215"/>
      <c r="CG72" s="215"/>
      <c r="CH72" s="215"/>
      <c r="CI72" s="215"/>
      <c r="CJ72" s="215"/>
      <c r="CK72" s="215"/>
      <c r="CL72" s="215"/>
      <c r="CM72" s="215"/>
      <c r="CN72" s="215"/>
      <c r="CO72" s="215"/>
      <c r="CP72" s="215"/>
      <c r="CQ72" s="215"/>
      <c r="CR72" s="215"/>
      <c r="CS72" s="215"/>
      <c r="CT72" s="215"/>
      <c r="CU72" s="215"/>
      <c r="CV72" s="215"/>
      <c r="CW72" s="215"/>
      <c r="CX72" s="215"/>
      <c r="CY72" s="215"/>
      <c r="CZ72" s="215"/>
      <c r="DA72" s="215"/>
      <c r="DB72" s="215"/>
      <c r="DC72" s="215"/>
      <c r="DD72" s="215"/>
      <c r="DE72" s="215"/>
      <c r="DF72" s="215"/>
      <c r="DG72" s="215"/>
      <c r="DH72" s="215"/>
      <c r="DI72" s="215"/>
      <c r="DJ72" s="215"/>
      <c r="DK72" s="215"/>
      <c r="DL72" s="215"/>
      <c r="DM72" s="215"/>
      <c r="DN72" s="215"/>
      <c r="DO72" s="215"/>
      <c r="DP72" s="215"/>
      <c r="DQ72" s="215"/>
      <c r="DR72" s="215"/>
      <c r="DS72" s="215"/>
      <c r="DT72" s="215"/>
      <c r="DU72" s="215"/>
      <c r="DV72" s="215"/>
      <c r="DW72" s="215"/>
      <c r="DX72" s="215"/>
      <c r="DY72" s="215"/>
      <c r="DZ72" s="215"/>
      <c r="EA72" s="215"/>
      <c r="EB72" s="215"/>
      <c r="EC72" s="215"/>
      <c r="ED72" s="215"/>
      <c r="EE72" s="215"/>
      <c r="EF72" s="215"/>
      <c r="EG72" s="215"/>
      <c r="EH72" s="215"/>
      <c r="EI72" s="215"/>
      <c r="EJ72" s="215"/>
      <c r="EK72" s="215"/>
      <c r="EL72" s="215"/>
      <c r="EM72" s="215"/>
      <c r="EN72" s="215"/>
      <c r="EO72" s="215"/>
      <c r="EP72" s="215"/>
      <c r="EQ72" s="215"/>
    </row>
    <row r="73" spans="1:147">
      <c r="A73" s="331"/>
      <c r="B73" s="16">
        <v>2021</v>
      </c>
      <c r="C73" s="14">
        <v>19653</v>
      </c>
      <c r="D73" s="26">
        <v>11092</v>
      </c>
      <c r="E73" s="27">
        <v>7816</v>
      </c>
      <c r="F73" s="27">
        <v>70</v>
      </c>
      <c r="G73" s="27">
        <v>86</v>
      </c>
      <c r="H73" s="27">
        <v>-58</v>
      </c>
      <c r="I73" s="27">
        <v>547</v>
      </c>
      <c r="J73" s="27">
        <v>25</v>
      </c>
      <c r="K73" s="27">
        <v>2235</v>
      </c>
      <c r="L73" s="27">
        <v>371</v>
      </c>
      <c r="M73" s="14">
        <v>8561</v>
      </c>
      <c r="N73" s="26">
        <v>4289</v>
      </c>
      <c r="O73" s="27">
        <v>1116</v>
      </c>
      <c r="P73" s="27">
        <v>8</v>
      </c>
      <c r="Q73" s="27">
        <v>83</v>
      </c>
      <c r="R73" s="27">
        <v>-155</v>
      </c>
      <c r="S73" s="27">
        <v>3163</v>
      </c>
      <c r="T73" s="27">
        <v>149</v>
      </c>
      <c r="U73" s="27">
        <v>108</v>
      </c>
      <c r="V73" s="27">
        <v>-183</v>
      </c>
      <c r="W73" s="26">
        <v>4378</v>
      </c>
      <c r="X73" s="27">
        <v>1322</v>
      </c>
      <c r="Y73" s="27">
        <v>412</v>
      </c>
      <c r="Z73" s="27">
        <v>304</v>
      </c>
      <c r="AA73" s="27">
        <v>2545</v>
      </c>
      <c r="AB73" s="27">
        <v>107</v>
      </c>
      <c r="AC73" s="27">
        <v>-188</v>
      </c>
      <c r="AD73" s="27">
        <v>-124</v>
      </c>
      <c r="AE73" s="26">
        <v>1943</v>
      </c>
      <c r="AF73" s="27">
        <v>1935</v>
      </c>
      <c r="AG73" s="27">
        <v>-14</v>
      </c>
      <c r="AH73" s="27">
        <v>-126</v>
      </c>
      <c r="AI73" s="27">
        <v>-147</v>
      </c>
      <c r="AJ73" s="27">
        <v>-49</v>
      </c>
      <c r="AK73" s="27">
        <v>117</v>
      </c>
      <c r="AL73" s="27">
        <v>227</v>
      </c>
      <c r="AM73" s="26">
        <v>-744</v>
      </c>
      <c r="AN73" s="27">
        <v>-578</v>
      </c>
      <c r="AO73" s="27">
        <v>-207</v>
      </c>
      <c r="AP73" s="27">
        <v>-64</v>
      </c>
      <c r="AQ73" s="27">
        <v>290</v>
      </c>
      <c r="AR73" s="27">
        <v>-145</v>
      </c>
      <c r="AS73" s="27">
        <v>-40</v>
      </c>
      <c r="AT73" s="26">
        <v>-114</v>
      </c>
      <c r="AU73" s="27">
        <v>-386</v>
      </c>
      <c r="AV73" s="27">
        <v>34</v>
      </c>
      <c r="AW73" s="27">
        <v>248</v>
      </c>
      <c r="AX73" s="27">
        <v>-7</v>
      </c>
      <c r="AY73" s="27">
        <v>-3</v>
      </c>
      <c r="AZ73" s="26">
        <v>-222</v>
      </c>
      <c r="BA73" s="27">
        <v>-30</v>
      </c>
      <c r="BB73" s="27">
        <v>-228</v>
      </c>
      <c r="BC73" s="27">
        <v>55</v>
      </c>
      <c r="BD73" s="27">
        <v>-50</v>
      </c>
      <c r="BE73" s="27">
        <v>31</v>
      </c>
      <c r="BF73" s="26">
        <v>-639</v>
      </c>
      <c r="BG73" s="27">
        <v>-118</v>
      </c>
      <c r="BH73" s="27">
        <v>-245</v>
      </c>
      <c r="BI73" s="27">
        <v>-184</v>
      </c>
      <c r="BJ73" s="27">
        <v>-92</v>
      </c>
      <c r="BK73" s="26">
        <v>-489</v>
      </c>
      <c r="BL73" s="27">
        <v>-141</v>
      </c>
      <c r="BM73" s="27">
        <v>-127</v>
      </c>
      <c r="BN73" s="27">
        <v>-200</v>
      </c>
      <c r="BO73" s="27">
        <v>-21</v>
      </c>
      <c r="BP73" s="26">
        <v>159</v>
      </c>
      <c r="BQ73" s="27">
        <v>-70</v>
      </c>
      <c r="BR73" s="27">
        <v>-2</v>
      </c>
      <c r="BS73" s="27">
        <v>7</v>
      </c>
      <c r="BT73" s="27">
        <v>203</v>
      </c>
      <c r="BU73" s="27">
        <v>-12</v>
      </c>
      <c r="BV73" s="27">
        <v>33</v>
      </c>
      <c r="BW73" s="215"/>
      <c r="BX73" s="215"/>
      <c r="BY73" s="215"/>
      <c r="BZ73" s="215"/>
      <c r="CA73" s="215"/>
      <c r="CB73" s="215"/>
      <c r="CC73" s="215"/>
      <c r="CD73" s="215"/>
      <c r="CE73" s="215"/>
      <c r="CF73" s="215"/>
      <c r="CG73" s="215"/>
      <c r="CH73" s="215"/>
      <c r="CI73" s="215"/>
      <c r="CJ73" s="215"/>
      <c r="CK73" s="215"/>
      <c r="CL73" s="215"/>
      <c r="CM73" s="215"/>
      <c r="CN73" s="215"/>
      <c r="CO73" s="215"/>
      <c r="CP73" s="215"/>
      <c r="CQ73" s="215"/>
      <c r="CR73" s="215"/>
      <c r="CS73" s="215"/>
      <c r="CT73" s="215"/>
      <c r="CU73" s="215"/>
      <c r="CV73" s="215"/>
      <c r="CW73" s="215"/>
      <c r="CX73" s="215"/>
      <c r="CY73" s="215"/>
      <c r="CZ73" s="215"/>
      <c r="DA73" s="215"/>
      <c r="DB73" s="215"/>
      <c r="DC73" s="215"/>
      <c r="DD73" s="215"/>
      <c r="DE73" s="215"/>
      <c r="DF73" s="215"/>
      <c r="DG73" s="215"/>
      <c r="DH73" s="215"/>
      <c r="DI73" s="215"/>
      <c r="DJ73" s="215"/>
      <c r="DK73" s="215"/>
      <c r="DL73" s="215"/>
      <c r="DM73" s="215"/>
      <c r="DN73" s="215"/>
      <c r="DO73" s="215"/>
      <c r="DP73" s="215"/>
      <c r="DQ73" s="215"/>
      <c r="DR73" s="215"/>
      <c r="DS73" s="215"/>
      <c r="DT73" s="215"/>
      <c r="DU73" s="215"/>
      <c r="DV73" s="215"/>
      <c r="DW73" s="215"/>
      <c r="DX73" s="215"/>
      <c r="DY73" s="215"/>
      <c r="DZ73" s="215"/>
      <c r="EA73" s="215"/>
      <c r="EB73" s="215"/>
      <c r="EC73" s="215"/>
      <c r="ED73" s="215"/>
      <c r="EE73" s="215"/>
      <c r="EF73" s="215"/>
      <c r="EG73" s="215"/>
      <c r="EH73" s="215"/>
      <c r="EI73" s="215"/>
      <c r="EJ73" s="215"/>
      <c r="EK73" s="215"/>
      <c r="EL73" s="215"/>
      <c r="EM73" s="215"/>
      <c r="EN73" s="215"/>
      <c r="EO73" s="215"/>
      <c r="EP73" s="215"/>
      <c r="EQ73" s="215"/>
    </row>
    <row r="74" spans="1:147">
      <c r="A74" s="331"/>
      <c r="B74" s="5">
        <v>2022</v>
      </c>
      <c r="C74" s="29">
        <v>72097</v>
      </c>
      <c r="D74" s="14">
        <v>34102</v>
      </c>
      <c r="E74" s="15">
        <v>25636</v>
      </c>
      <c r="F74" s="15">
        <v>224</v>
      </c>
      <c r="G74" s="15">
        <v>166</v>
      </c>
      <c r="H74" s="15">
        <v>110</v>
      </c>
      <c r="I74" s="15">
        <v>1634</v>
      </c>
      <c r="J74" s="15">
        <v>355</v>
      </c>
      <c r="K74" s="15">
        <v>5087</v>
      </c>
      <c r="L74" s="15">
        <v>890</v>
      </c>
      <c r="M74" s="14">
        <v>37995</v>
      </c>
      <c r="N74" s="14">
        <v>14174</v>
      </c>
      <c r="O74" s="15">
        <v>7006</v>
      </c>
      <c r="P74" s="15">
        <v>90</v>
      </c>
      <c r="Q74" s="15">
        <v>659</v>
      </c>
      <c r="R74" s="15">
        <v>846</v>
      </c>
      <c r="S74" s="15">
        <v>4872</v>
      </c>
      <c r="T74" s="15">
        <v>522</v>
      </c>
      <c r="U74" s="15">
        <v>243</v>
      </c>
      <c r="V74" s="15">
        <v>-64</v>
      </c>
      <c r="W74" s="14">
        <v>12114</v>
      </c>
      <c r="X74" s="15">
        <v>5851</v>
      </c>
      <c r="Y74" s="15">
        <v>1029</v>
      </c>
      <c r="Z74" s="15">
        <v>192</v>
      </c>
      <c r="AA74" s="15">
        <v>4399</v>
      </c>
      <c r="AB74" s="15">
        <v>419</v>
      </c>
      <c r="AC74" s="15">
        <v>-115</v>
      </c>
      <c r="AD74" s="15">
        <v>339</v>
      </c>
      <c r="AE74" s="14">
        <v>5306</v>
      </c>
      <c r="AF74" s="15">
        <v>4883</v>
      </c>
      <c r="AG74" s="15">
        <v>254</v>
      </c>
      <c r="AH74" s="15">
        <v>-72</v>
      </c>
      <c r="AI74" s="15">
        <v>-171</v>
      </c>
      <c r="AJ74" s="15">
        <v>-71</v>
      </c>
      <c r="AK74" s="15">
        <v>265</v>
      </c>
      <c r="AL74" s="15">
        <v>218</v>
      </c>
      <c r="AM74" s="14">
        <v>987</v>
      </c>
      <c r="AN74" s="15">
        <v>664</v>
      </c>
      <c r="AO74" s="15">
        <v>29</v>
      </c>
      <c r="AP74" s="15">
        <v>-16</v>
      </c>
      <c r="AQ74" s="15">
        <v>433</v>
      </c>
      <c r="AR74" s="15">
        <v>-84</v>
      </c>
      <c r="AS74" s="15">
        <v>-39</v>
      </c>
      <c r="AT74" s="14">
        <v>1257</v>
      </c>
      <c r="AU74" s="15">
        <v>315</v>
      </c>
      <c r="AV74" s="15">
        <v>490</v>
      </c>
      <c r="AW74" s="15">
        <v>376</v>
      </c>
      <c r="AX74" s="15">
        <v>-28</v>
      </c>
      <c r="AY74" s="15">
        <v>104</v>
      </c>
      <c r="AZ74" s="14">
        <v>902</v>
      </c>
      <c r="BA74" s="15">
        <v>899</v>
      </c>
      <c r="BB74" s="15">
        <v>-34</v>
      </c>
      <c r="BC74" s="15">
        <v>-101</v>
      </c>
      <c r="BD74" s="15">
        <v>59</v>
      </c>
      <c r="BE74" s="15">
        <v>79</v>
      </c>
      <c r="BF74" s="14">
        <v>718</v>
      </c>
      <c r="BG74" s="15">
        <v>499</v>
      </c>
      <c r="BH74" s="15">
        <v>-168</v>
      </c>
      <c r="BI74" s="15">
        <v>411</v>
      </c>
      <c r="BJ74" s="15">
        <v>-24</v>
      </c>
      <c r="BK74" s="14">
        <v>863</v>
      </c>
      <c r="BL74" s="15">
        <v>603</v>
      </c>
      <c r="BM74" s="15">
        <v>204</v>
      </c>
      <c r="BN74" s="15">
        <v>45</v>
      </c>
      <c r="BO74" s="15">
        <v>11</v>
      </c>
      <c r="BP74" s="14">
        <v>1674</v>
      </c>
      <c r="BQ74" s="15">
        <v>263</v>
      </c>
      <c r="BR74" s="15">
        <v>-20</v>
      </c>
      <c r="BS74" s="15">
        <v>79</v>
      </c>
      <c r="BT74" s="15">
        <v>883</v>
      </c>
      <c r="BU74" s="15">
        <v>8</v>
      </c>
      <c r="BV74" s="15">
        <v>461</v>
      </c>
      <c r="BW74" s="215"/>
      <c r="BX74" s="215"/>
      <c r="BY74" s="215"/>
      <c r="BZ74" s="215"/>
      <c r="CA74" s="215"/>
      <c r="CB74" s="215"/>
      <c r="CC74" s="215"/>
      <c r="CD74" s="215"/>
      <c r="CE74" s="215"/>
      <c r="CF74" s="215"/>
      <c r="CG74" s="215"/>
      <c r="CH74" s="215"/>
      <c r="CI74" s="215"/>
      <c r="CJ74" s="215"/>
      <c r="CK74" s="215"/>
      <c r="CL74" s="215"/>
      <c r="CM74" s="215"/>
      <c r="CN74" s="215"/>
      <c r="CO74" s="215"/>
      <c r="CP74" s="215"/>
      <c r="CQ74" s="215"/>
      <c r="CR74" s="215"/>
      <c r="CS74" s="215"/>
      <c r="CT74" s="215"/>
      <c r="CU74" s="215"/>
      <c r="CV74" s="215"/>
      <c r="CW74" s="215"/>
      <c r="CX74" s="215"/>
      <c r="CY74" s="215"/>
      <c r="CZ74" s="215"/>
      <c r="DA74" s="215"/>
      <c r="DB74" s="215"/>
      <c r="DC74" s="215"/>
      <c r="DD74" s="215"/>
      <c r="DE74" s="215"/>
      <c r="DF74" s="215"/>
      <c r="DG74" s="215"/>
      <c r="DH74" s="215"/>
      <c r="DI74" s="215"/>
      <c r="DJ74" s="215"/>
      <c r="DK74" s="215"/>
      <c r="DL74" s="215"/>
      <c r="DM74" s="215"/>
      <c r="DN74" s="215"/>
      <c r="DO74" s="215"/>
      <c r="DP74" s="215"/>
      <c r="DQ74" s="215"/>
      <c r="DR74" s="215"/>
      <c r="DS74" s="215"/>
      <c r="DT74" s="215"/>
      <c r="DU74" s="215"/>
      <c r="DV74" s="215"/>
      <c r="DW74" s="215"/>
      <c r="DX74" s="215"/>
      <c r="DY74" s="215"/>
      <c r="DZ74" s="215"/>
      <c r="EA74" s="215"/>
      <c r="EB74" s="215"/>
      <c r="EC74" s="215"/>
      <c r="ED74" s="215"/>
      <c r="EE74" s="215"/>
      <c r="EF74" s="215"/>
      <c r="EG74" s="215"/>
      <c r="EH74" s="215"/>
      <c r="EI74" s="215"/>
      <c r="EJ74" s="215"/>
      <c r="EK74" s="215"/>
      <c r="EL74" s="215"/>
      <c r="EM74" s="215"/>
      <c r="EN74" s="215"/>
      <c r="EO74" s="215"/>
      <c r="EP74" s="215"/>
      <c r="EQ74" s="215"/>
    </row>
    <row r="75" spans="1:147">
      <c r="A75" s="331"/>
      <c r="B75" s="5">
        <v>2023</v>
      </c>
      <c r="C75" s="17">
        <v>44994</v>
      </c>
      <c r="D75" s="17">
        <v>21515</v>
      </c>
      <c r="E75" s="18">
        <v>15993</v>
      </c>
      <c r="F75" s="18">
        <v>282</v>
      </c>
      <c r="G75" s="18">
        <v>-23</v>
      </c>
      <c r="H75" s="18">
        <v>-105</v>
      </c>
      <c r="I75" s="18">
        <v>1034</v>
      </c>
      <c r="J75" s="18">
        <v>338</v>
      </c>
      <c r="K75" s="18">
        <v>3284</v>
      </c>
      <c r="L75" s="18">
        <v>712</v>
      </c>
      <c r="M75" s="17">
        <v>23479</v>
      </c>
      <c r="N75" s="17">
        <v>8494</v>
      </c>
      <c r="O75" s="18">
        <v>2648</v>
      </c>
      <c r="P75" s="18">
        <v>-7</v>
      </c>
      <c r="Q75" s="18">
        <v>310</v>
      </c>
      <c r="R75" s="18">
        <v>-448</v>
      </c>
      <c r="S75" s="18">
        <v>5657</v>
      </c>
      <c r="T75" s="18">
        <v>302</v>
      </c>
      <c r="U75" s="18">
        <v>87</v>
      </c>
      <c r="V75" s="18">
        <v>-55</v>
      </c>
      <c r="W75" s="17">
        <v>7025</v>
      </c>
      <c r="X75" s="18">
        <v>3307</v>
      </c>
      <c r="Y75" s="18">
        <v>332</v>
      </c>
      <c r="Z75" s="18">
        <v>194</v>
      </c>
      <c r="AA75" s="18">
        <v>3217</v>
      </c>
      <c r="AB75" s="18">
        <v>78</v>
      </c>
      <c r="AC75" s="18">
        <v>-142</v>
      </c>
      <c r="AD75" s="18">
        <v>39</v>
      </c>
      <c r="AE75" s="17">
        <v>4785</v>
      </c>
      <c r="AF75" s="18">
        <v>4737</v>
      </c>
      <c r="AG75" s="18">
        <v>14</v>
      </c>
      <c r="AH75" s="18">
        <v>-63</v>
      </c>
      <c r="AI75" s="18">
        <v>-230</v>
      </c>
      <c r="AJ75" s="18">
        <v>-34</v>
      </c>
      <c r="AK75" s="18">
        <v>208</v>
      </c>
      <c r="AL75" s="18">
        <v>153</v>
      </c>
      <c r="AM75" s="17">
        <v>-237</v>
      </c>
      <c r="AN75" s="18">
        <v>-112</v>
      </c>
      <c r="AO75" s="18">
        <v>-29</v>
      </c>
      <c r="AP75" s="18">
        <v>-47</v>
      </c>
      <c r="AQ75" s="18">
        <v>193</v>
      </c>
      <c r="AR75" s="18">
        <v>-131</v>
      </c>
      <c r="AS75" s="18">
        <v>-111</v>
      </c>
      <c r="AT75" s="17">
        <v>-37</v>
      </c>
      <c r="AU75" s="18">
        <v>-241</v>
      </c>
      <c r="AV75" s="18">
        <v>196</v>
      </c>
      <c r="AW75" s="18">
        <v>192</v>
      </c>
      <c r="AX75" s="18">
        <v>-107</v>
      </c>
      <c r="AY75" s="18">
        <v>-77</v>
      </c>
      <c r="AZ75" s="17">
        <v>84</v>
      </c>
      <c r="BA75" s="18">
        <v>345</v>
      </c>
      <c r="BB75" s="18">
        <v>-102</v>
      </c>
      <c r="BC75" s="18">
        <v>-158</v>
      </c>
      <c r="BD75" s="18">
        <v>-32</v>
      </c>
      <c r="BE75" s="18">
        <v>31</v>
      </c>
      <c r="BF75" s="17">
        <v>756</v>
      </c>
      <c r="BG75" s="18">
        <v>920</v>
      </c>
      <c r="BH75" s="18">
        <v>-211</v>
      </c>
      <c r="BI75" s="18">
        <v>67</v>
      </c>
      <c r="BJ75" s="18">
        <v>-20</v>
      </c>
      <c r="BK75" s="17">
        <v>307</v>
      </c>
      <c r="BL75" s="18">
        <v>274</v>
      </c>
      <c r="BM75" s="18">
        <v>77</v>
      </c>
      <c r="BN75" s="18">
        <v>36</v>
      </c>
      <c r="BO75" s="18">
        <v>-80</v>
      </c>
      <c r="BP75" s="17">
        <v>2302</v>
      </c>
      <c r="BQ75" s="18">
        <v>19</v>
      </c>
      <c r="BR75" s="18">
        <v>-93</v>
      </c>
      <c r="BS75" s="18">
        <v>-5</v>
      </c>
      <c r="BT75" s="18">
        <v>2276</v>
      </c>
      <c r="BU75" s="18">
        <v>-13</v>
      </c>
      <c r="BV75" s="18">
        <v>118</v>
      </c>
      <c r="BW75" s="215"/>
      <c r="BX75" s="215"/>
      <c r="BY75" s="215"/>
      <c r="BZ75" s="215"/>
      <c r="CA75" s="215"/>
      <c r="CB75" s="215"/>
      <c r="CC75" s="215"/>
      <c r="CD75" s="215"/>
      <c r="CE75" s="215"/>
      <c r="CF75" s="215"/>
      <c r="CG75" s="215"/>
      <c r="CH75" s="215"/>
      <c r="CI75" s="215"/>
      <c r="CJ75" s="215"/>
      <c r="CK75" s="215"/>
      <c r="CL75" s="215"/>
      <c r="CM75" s="215"/>
      <c r="CN75" s="215"/>
      <c r="CO75" s="215"/>
      <c r="CP75" s="215"/>
      <c r="CQ75" s="215"/>
      <c r="CR75" s="215"/>
      <c r="CS75" s="215"/>
      <c r="CT75" s="215"/>
      <c r="CU75" s="215"/>
      <c r="CV75" s="215"/>
      <c r="CW75" s="215"/>
      <c r="CX75" s="215"/>
      <c r="CY75" s="215"/>
      <c r="CZ75" s="215"/>
      <c r="DA75" s="215"/>
      <c r="DB75" s="215"/>
      <c r="DC75" s="215"/>
      <c r="DD75" s="215"/>
      <c r="DE75" s="215"/>
      <c r="DF75" s="215"/>
      <c r="DG75" s="215"/>
      <c r="DH75" s="215"/>
      <c r="DI75" s="215"/>
      <c r="DJ75" s="215"/>
      <c r="DK75" s="215"/>
      <c r="DL75" s="215"/>
      <c r="DM75" s="215"/>
      <c r="DN75" s="215"/>
      <c r="DO75" s="215"/>
      <c r="DP75" s="215"/>
      <c r="DQ75" s="215"/>
      <c r="DR75" s="215"/>
      <c r="DS75" s="215"/>
      <c r="DT75" s="215"/>
      <c r="DU75" s="215"/>
      <c r="DV75" s="215"/>
      <c r="DW75" s="215"/>
      <c r="DX75" s="215"/>
      <c r="DY75" s="215"/>
      <c r="DZ75" s="215"/>
      <c r="EA75" s="215"/>
      <c r="EB75" s="215"/>
      <c r="EC75" s="215"/>
      <c r="ED75" s="215"/>
      <c r="EE75" s="215"/>
      <c r="EF75" s="215"/>
      <c r="EG75" s="215"/>
      <c r="EH75" s="215"/>
      <c r="EI75" s="215"/>
      <c r="EJ75" s="215"/>
      <c r="EK75" s="215"/>
      <c r="EL75" s="215"/>
      <c r="EM75" s="215"/>
      <c r="EN75" s="215"/>
      <c r="EO75" s="215"/>
      <c r="EP75" s="215"/>
      <c r="EQ75" s="215"/>
    </row>
    <row r="76" spans="1:147">
      <c r="A76" s="331"/>
      <c r="B76" s="19">
        <v>2024</v>
      </c>
      <c r="C76" s="43">
        <v>23140</v>
      </c>
      <c r="D76" s="43">
        <v>11449</v>
      </c>
      <c r="E76" s="44">
        <v>6256</v>
      </c>
      <c r="F76" s="44">
        <v>187</v>
      </c>
      <c r="G76" s="44">
        <v>62</v>
      </c>
      <c r="H76" s="44">
        <v>-5</v>
      </c>
      <c r="I76" s="44">
        <v>501</v>
      </c>
      <c r="J76" s="44">
        <v>1421</v>
      </c>
      <c r="K76" s="44">
        <v>2954</v>
      </c>
      <c r="L76" s="44">
        <v>73</v>
      </c>
      <c r="M76" s="43">
        <v>11691</v>
      </c>
      <c r="N76" s="43">
        <v>5171</v>
      </c>
      <c r="O76" s="44">
        <v>1415</v>
      </c>
      <c r="P76" s="44">
        <v>34</v>
      </c>
      <c r="Q76" s="44">
        <v>391</v>
      </c>
      <c r="R76" s="44">
        <v>-216</v>
      </c>
      <c r="S76" s="44">
        <v>3302</v>
      </c>
      <c r="T76" s="44">
        <v>94</v>
      </c>
      <c r="U76" s="44">
        <v>137</v>
      </c>
      <c r="V76" s="44">
        <v>14</v>
      </c>
      <c r="W76" s="43">
        <v>5914</v>
      </c>
      <c r="X76" s="44">
        <v>2648</v>
      </c>
      <c r="Y76" s="44">
        <v>623</v>
      </c>
      <c r="Z76" s="44">
        <v>208</v>
      </c>
      <c r="AA76" s="44">
        <v>2038</v>
      </c>
      <c r="AB76" s="44">
        <v>234</v>
      </c>
      <c r="AC76" s="44">
        <v>-24</v>
      </c>
      <c r="AD76" s="44">
        <v>187</v>
      </c>
      <c r="AE76" s="43">
        <v>2325</v>
      </c>
      <c r="AF76" s="44">
        <v>2060</v>
      </c>
      <c r="AG76" s="44">
        <v>89</v>
      </c>
      <c r="AH76" s="44">
        <v>-24</v>
      </c>
      <c r="AI76" s="44">
        <v>-13</v>
      </c>
      <c r="AJ76" s="44">
        <v>-16</v>
      </c>
      <c r="AK76" s="44">
        <v>74</v>
      </c>
      <c r="AL76" s="44">
        <v>155</v>
      </c>
      <c r="AM76" s="43">
        <v>5</v>
      </c>
      <c r="AN76" s="44">
        <v>-30</v>
      </c>
      <c r="AO76" s="44">
        <v>-72</v>
      </c>
      <c r="AP76" s="44">
        <v>-91</v>
      </c>
      <c r="AQ76" s="44">
        <v>305</v>
      </c>
      <c r="AR76" s="44">
        <v>7</v>
      </c>
      <c r="AS76" s="44">
        <v>-114</v>
      </c>
      <c r="AT76" s="43">
        <v>106</v>
      </c>
      <c r="AU76" s="44">
        <v>-208</v>
      </c>
      <c r="AV76" s="44">
        <v>166</v>
      </c>
      <c r="AW76" s="44">
        <v>185</v>
      </c>
      <c r="AX76" s="44">
        <v>-2</v>
      </c>
      <c r="AY76" s="44">
        <v>-35</v>
      </c>
      <c r="AZ76" s="43">
        <v>-74</v>
      </c>
      <c r="BA76" s="44">
        <v>-17</v>
      </c>
      <c r="BB76" s="44">
        <v>-91</v>
      </c>
      <c r="BC76" s="44">
        <v>-10</v>
      </c>
      <c r="BD76" s="44">
        <v>-45</v>
      </c>
      <c r="BE76" s="44">
        <v>89</v>
      </c>
      <c r="BF76" s="43">
        <v>130</v>
      </c>
      <c r="BG76" s="44">
        <v>-40</v>
      </c>
      <c r="BH76" s="44">
        <v>-162</v>
      </c>
      <c r="BI76" s="44">
        <v>341</v>
      </c>
      <c r="BJ76" s="44">
        <v>-9</v>
      </c>
      <c r="BK76" s="43">
        <v>-109</v>
      </c>
      <c r="BL76" s="44">
        <v>-12</v>
      </c>
      <c r="BM76" s="44">
        <v>-44</v>
      </c>
      <c r="BN76" s="44">
        <v>-50</v>
      </c>
      <c r="BO76" s="44">
        <v>-3</v>
      </c>
      <c r="BP76" s="43">
        <v>-1777</v>
      </c>
      <c r="BQ76" s="44">
        <v>-18</v>
      </c>
      <c r="BR76" s="44">
        <v>22</v>
      </c>
      <c r="BS76" s="44">
        <v>-6</v>
      </c>
      <c r="BT76" s="44">
        <v>-1704</v>
      </c>
      <c r="BU76" s="44">
        <v>-112</v>
      </c>
      <c r="BV76" s="44">
        <v>41</v>
      </c>
      <c r="BW76" s="215"/>
      <c r="BX76" s="215"/>
      <c r="BY76" s="215"/>
      <c r="BZ76" s="215"/>
      <c r="CA76" s="215"/>
      <c r="CB76" s="215"/>
      <c r="CC76" s="215"/>
      <c r="CD76" s="215"/>
      <c r="CE76" s="215"/>
      <c r="CF76" s="215"/>
      <c r="CG76" s="215"/>
      <c r="CH76" s="215"/>
      <c r="CI76" s="215"/>
      <c r="CJ76" s="215"/>
      <c r="CK76" s="215"/>
      <c r="CL76" s="215"/>
      <c r="CM76" s="215"/>
      <c r="CN76" s="215"/>
      <c r="CO76" s="215"/>
      <c r="CP76" s="215"/>
      <c r="CQ76" s="215"/>
      <c r="CR76" s="215"/>
      <c r="CS76" s="215"/>
      <c r="CT76" s="215"/>
      <c r="CU76" s="215"/>
      <c r="CV76" s="215"/>
      <c r="CW76" s="215"/>
      <c r="CX76" s="215"/>
      <c r="CY76" s="215"/>
      <c r="CZ76" s="215"/>
      <c r="DA76" s="215"/>
      <c r="DB76" s="215"/>
      <c r="DC76" s="215"/>
      <c r="DD76" s="215"/>
      <c r="DE76" s="215"/>
      <c r="DF76" s="215"/>
      <c r="DG76" s="215"/>
      <c r="DH76" s="215"/>
      <c r="DI76" s="215"/>
      <c r="DJ76" s="215"/>
      <c r="DK76" s="215"/>
      <c r="DL76" s="215"/>
      <c r="DM76" s="215"/>
      <c r="DN76" s="215"/>
      <c r="DO76" s="215"/>
      <c r="DP76" s="215"/>
      <c r="DQ76" s="215"/>
      <c r="DR76" s="215"/>
      <c r="DS76" s="215"/>
      <c r="DT76" s="215"/>
      <c r="DU76" s="215"/>
      <c r="DV76" s="215"/>
      <c r="DW76" s="215"/>
      <c r="DX76" s="215"/>
      <c r="DY76" s="215"/>
      <c r="DZ76" s="215"/>
      <c r="EA76" s="215"/>
      <c r="EB76" s="215"/>
      <c r="EC76" s="215"/>
      <c r="ED76" s="215"/>
      <c r="EE76" s="215"/>
      <c r="EF76" s="215"/>
      <c r="EG76" s="215"/>
      <c r="EH76" s="215"/>
      <c r="EI76" s="215"/>
      <c r="EJ76" s="215"/>
      <c r="EK76" s="215"/>
      <c r="EL76" s="215"/>
      <c r="EM76" s="215"/>
      <c r="EN76" s="215"/>
      <c r="EO76" s="215"/>
      <c r="EP76" s="215"/>
      <c r="EQ76" s="215"/>
    </row>
    <row r="77" spans="1:147">
      <c r="A77" s="331"/>
      <c r="B77" s="19">
        <v>2025</v>
      </c>
      <c r="C77" s="20">
        <v>16777</v>
      </c>
      <c r="D77" s="20">
        <v>15124</v>
      </c>
      <c r="E77" s="226">
        <v>12077</v>
      </c>
      <c r="F77" s="226">
        <v>12</v>
      </c>
      <c r="G77" s="226">
        <v>10</v>
      </c>
      <c r="H77" s="226">
        <v>-230</v>
      </c>
      <c r="I77" s="226">
        <v>440</v>
      </c>
      <c r="J77" s="226">
        <v>-208</v>
      </c>
      <c r="K77" s="226">
        <v>2760</v>
      </c>
      <c r="L77" s="226">
        <v>263</v>
      </c>
      <c r="M77" s="20">
        <v>1653</v>
      </c>
      <c r="N77" s="20">
        <v>3139</v>
      </c>
      <c r="O77" s="226">
        <v>583</v>
      </c>
      <c r="P77" s="226">
        <v>-37</v>
      </c>
      <c r="Q77" s="226">
        <v>134</v>
      </c>
      <c r="R77" s="226">
        <v>-232</v>
      </c>
      <c r="S77" s="226">
        <v>2992</v>
      </c>
      <c r="T77" s="226">
        <v>-138</v>
      </c>
      <c r="U77" s="226">
        <v>-10</v>
      </c>
      <c r="V77" s="226">
        <v>-153</v>
      </c>
      <c r="W77" s="20">
        <v>3381</v>
      </c>
      <c r="X77" s="226">
        <v>31</v>
      </c>
      <c r="Y77" s="226">
        <v>750</v>
      </c>
      <c r="Z77" s="226">
        <v>119</v>
      </c>
      <c r="AA77" s="226">
        <v>2472</v>
      </c>
      <c r="AB77" s="226">
        <v>65</v>
      </c>
      <c r="AC77" s="226">
        <v>-110</v>
      </c>
      <c r="AD77" s="226">
        <v>54</v>
      </c>
      <c r="AE77" s="20">
        <v>-679</v>
      </c>
      <c r="AF77" s="226">
        <v>-377</v>
      </c>
      <c r="AG77" s="226">
        <v>-4</v>
      </c>
      <c r="AH77" s="226">
        <v>-22</v>
      </c>
      <c r="AI77" s="226">
        <v>-221</v>
      </c>
      <c r="AJ77" s="226">
        <v>-165</v>
      </c>
      <c r="AK77" s="226">
        <v>-224</v>
      </c>
      <c r="AL77" s="226">
        <v>334</v>
      </c>
      <c r="AM77" s="20">
        <v>-1192</v>
      </c>
      <c r="AN77" s="226">
        <v>-704</v>
      </c>
      <c r="AO77" s="226">
        <v>-162</v>
      </c>
      <c r="AP77" s="226">
        <v>-169</v>
      </c>
      <c r="AQ77" s="226">
        <v>261</v>
      </c>
      <c r="AR77" s="226">
        <v>-181</v>
      </c>
      <c r="AS77" s="226">
        <v>-237</v>
      </c>
      <c r="AT77" s="20">
        <v>-788</v>
      </c>
      <c r="AU77" s="226">
        <v>-373</v>
      </c>
      <c r="AV77" s="226">
        <v>-57</v>
      </c>
      <c r="AW77" s="226">
        <v>-51</v>
      </c>
      <c r="AX77" s="226">
        <v>-94</v>
      </c>
      <c r="AY77" s="226">
        <v>-213</v>
      </c>
      <c r="AZ77" s="20">
        <v>-684</v>
      </c>
      <c r="BA77" s="226">
        <v>-218</v>
      </c>
      <c r="BB77" s="226">
        <v>-206</v>
      </c>
      <c r="BC77" s="226">
        <v>-208</v>
      </c>
      <c r="BD77" s="226">
        <v>-42</v>
      </c>
      <c r="BE77" s="226">
        <v>-10</v>
      </c>
      <c r="BF77" s="20">
        <v>-214</v>
      </c>
      <c r="BG77" s="226">
        <v>-101</v>
      </c>
      <c r="BH77" s="226">
        <v>-287</v>
      </c>
      <c r="BI77" s="226">
        <v>280</v>
      </c>
      <c r="BJ77" s="226">
        <v>-106</v>
      </c>
      <c r="BK77" s="20">
        <v>-701</v>
      </c>
      <c r="BL77" s="226">
        <v>-293</v>
      </c>
      <c r="BM77" s="226">
        <v>-255</v>
      </c>
      <c r="BN77" s="226">
        <v>-133</v>
      </c>
      <c r="BO77" s="226">
        <v>-20</v>
      </c>
      <c r="BP77" s="20">
        <v>-609</v>
      </c>
      <c r="BQ77" s="226">
        <v>-172</v>
      </c>
      <c r="BR77" s="226">
        <v>-205</v>
      </c>
      <c r="BS77" s="226">
        <v>-60</v>
      </c>
      <c r="BT77" s="226">
        <v>103</v>
      </c>
      <c r="BU77" s="226">
        <v>-164</v>
      </c>
      <c r="BV77" s="226">
        <v>-111</v>
      </c>
      <c r="BW77" s="215"/>
      <c r="BX77" s="215"/>
      <c r="BY77" s="215"/>
      <c r="BZ77" s="215"/>
      <c r="CA77" s="215"/>
      <c r="CB77" s="215"/>
      <c r="CC77" s="215"/>
      <c r="CD77" s="215"/>
      <c r="CE77" s="215"/>
      <c r="CF77" s="215"/>
      <c r="CG77" s="215"/>
      <c r="CH77" s="215"/>
      <c r="CI77" s="215"/>
      <c r="CJ77" s="215"/>
      <c r="CK77" s="215"/>
      <c r="CL77" s="215"/>
      <c r="CM77" s="215"/>
      <c r="CN77" s="215"/>
      <c r="CO77" s="215"/>
      <c r="CP77" s="215"/>
      <c r="CQ77" s="215"/>
      <c r="CR77" s="215"/>
      <c r="CS77" s="215"/>
      <c r="CT77" s="215"/>
      <c r="CU77" s="215"/>
      <c r="CV77" s="215"/>
      <c r="CW77" s="215"/>
      <c r="CX77" s="215"/>
      <c r="CY77" s="215"/>
      <c r="CZ77" s="215"/>
      <c r="DA77" s="215"/>
      <c r="DB77" s="215"/>
      <c r="DC77" s="215"/>
      <c r="DD77" s="215"/>
      <c r="DE77" s="215"/>
      <c r="DF77" s="215"/>
      <c r="DG77" s="215"/>
      <c r="DH77" s="215"/>
      <c r="DI77" s="215"/>
      <c r="DJ77" s="215"/>
      <c r="DK77" s="215"/>
      <c r="DL77" s="215"/>
      <c r="DM77" s="215"/>
      <c r="DN77" s="215"/>
      <c r="DO77" s="215"/>
      <c r="DP77" s="215"/>
      <c r="DQ77" s="215"/>
      <c r="DR77" s="215"/>
      <c r="DS77" s="215"/>
      <c r="DT77" s="215"/>
      <c r="DU77" s="215"/>
      <c r="DV77" s="215"/>
      <c r="DW77" s="215"/>
      <c r="DX77" s="215"/>
      <c r="DY77" s="215"/>
      <c r="DZ77" s="215"/>
      <c r="EA77" s="215"/>
      <c r="EB77" s="215"/>
      <c r="EC77" s="215"/>
      <c r="ED77" s="215"/>
      <c r="EE77" s="215"/>
      <c r="EF77" s="215"/>
      <c r="EG77" s="215"/>
      <c r="EH77" s="215"/>
      <c r="EI77" s="215"/>
      <c r="EJ77" s="215"/>
      <c r="EK77" s="215"/>
      <c r="EL77" s="215"/>
      <c r="EM77" s="215"/>
      <c r="EN77" s="215"/>
      <c r="EO77" s="215"/>
      <c r="EP77" s="215"/>
      <c r="EQ77" s="215"/>
    </row>
    <row r="78" spans="1:147" ht="14.65" customHeight="1">
      <c r="A78" s="330" t="s">
        <v>91</v>
      </c>
      <c r="B78" s="5">
        <v>2017</v>
      </c>
      <c r="C78" s="6">
        <v>2810</v>
      </c>
      <c r="D78" s="6">
        <v>742</v>
      </c>
      <c r="E78" s="7">
        <v>425</v>
      </c>
      <c r="F78" s="7">
        <v>44</v>
      </c>
      <c r="G78" s="7">
        <v>18</v>
      </c>
      <c r="H78" s="7">
        <v>42</v>
      </c>
      <c r="I78" s="7">
        <v>50</v>
      </c>
      <c r="J78" s="7">
        <v>44</v>
      </c>
      <c r="K78" s="7">
        <v>90</v>
      </c>
      <c r="L78" s="7">
        <v>29</v>
      </c>
      <c r="M78" s="6">
        <v>2068</v>
      </c>
      <c r="N78" s="6">
        <v>560</v>
      </c>
      <c r="O78" s="7">
        <v>247</v>
      </c>
      <c r="P78" s="7">
        <v>6</v>
      </c>
      <c r="Q78" s="7">
        <v>57</v>
      </c>
      <c r="R78" s="7">
        <v>34</v>
      </c>
      <c r="S78" s="7">
        <v>84</v>
      </c>
      <c r="T78" s="7">
        <v>58</v>
      </c>
      <c r="U78" s="7">
        <v>43</v>
      </c>
      <c r="V78" s="7">
        <v>31</v>
      </c>
      <c r="W78" s="6">
        <v>257</v>
      </c>
      <c r="X78" s="7">
        <v>121</v>
      </c>
      <c r="Y78" s="7">
        <v>11</v>
      </c>
      <c r="Z78" s="7">
        <v>1</v>
      </c>
      <c r="AA78" s="7">
        <v>44</v>
      </c>
      <c r="AB78" s="7">
        <v>21</v>
      </c>
      <c r="AC78" s="7">
        <v>22</v>
      </c>
      <c r="AD78" s="7">
        <v>37</v>
      </c>
      <c r="AE78" s="6">
        <v>278</v>
      </c>
      <c r="AF78" s="7">
        <v>75</v>
      </c>
      <c r="AG78" s="7">
        <v>14</v>
      </c>
      <c r="AH78" s="7">
        <v>28</v>
      </c>
      <c r="AI78" s="7">
        <v>39</v>
      </c>
      <c r="AJ78" s="7">
        <v>24</v>
      </c>
      <c r="AK78" s="7">
        <v>55</v>
      </c>
      <c r="AL78" s="7">
        <v>43</v>
      </c>
      <c r="AM78" s="6">
        <v>248</v>
      </c>
      <c r="AN78" s="7">
        <v>76</v>
      </c>
      <c r="AO78" s="7">
        <v>30</v>
      </c>
      <c r="AP78" s="7">
        <v>22</v>
      </c>
      <c r="AQ78" s="7">
        <v>45</v>
      </c>
      <c r="AR78" s="7">
        <v>31</v>
      </c>
      <c r="AS78" s="7">
        <v>44</v>
      </c>
      <c r="AT78" s="6">
        <v>163</v>
      </c>
      <c r="AU78" s="7">
        <v>47</v>
      </c>
      <c r="AV78" s="7">
        <v>19</v>
      </c>
      <c r="AW78" s="7">
        <v>39</v>
      </c>
      <c r="AX78" s="7">
        <v>28</v>
      </c>
      <c r="AY78" s="7">
        <v>30</v>
      </c>
      <c r="AZ78" s="6">
        <v>149</v>
      </c>
      <c r="BA78" s="7">
        <v>51</v>
      </c>
      <c r="BB78" s="7">
        <v>27</v>
      </c>
      <c r="BC78" s="7">
        <v>46</v>
      </c>
      <c r="BD78" s="7">
        <v>17</v>
      </c>
      <c r="BE78" s="7">
        <v>8</v>
      </c>
      <c r="BF78" s="6">
        <v>105</v>
      </c>
      <c r="BG78" s="7">
        <v>38</v>
      </c>
      <c r="BH78" s="7">
        <v>24</v>
      </c>
      <c r="BI78" s="7">
        <v>37</v>
      </c>
      <c r="BJ78" s="7">
        <v>6</v>
      </c>
      <c r="BK78" s="6">
        <v>126</v>
      </c>
      <c r="BL78" s="7">
        <v>49</v>
      </c>
      <c r="BM78" s="7">
        <v>29</v>
      </c>
      <c r="BN78" s="7">
        <v>44</v>
      </c>
      <c r="BO78" s="7">
        <v>4</v>
      </c>
      <c r="BP78" s="6">
        <v>182</v>
      </c>
      <c r="BQ78" s="7">
        <v>20</v>
      </c>
      <c r="BR78" s="7">
        <v>35</v>
      </c>
      <c r="BS78" s="7">
        <v>31</v>
      </c>
      <c r="BT78" s="7">
        <v>50</v>
      </c>
      <c r="BU78" s="7">
        <v>29</v>
      </c>
      <c r="BV78" s="7">
        <v>17</v>
      </c>
      <c r="BW78" s="215"/>
      <c r="BX78" s="215"/>
      <c r="BY78" s="215"/>
      <c r="BZ78" s="215"/>
      <c r="CA78" s="215"/>
      <c r="CB78" s="215"/>
      <c r="CC78" s="215"/>
      <c r="CD78" s="215"/>
      <c r="CE78" s="215"/>
      <c r="CF78" s="215"/>
      <c r="CG78" s="215"/>
      <c r="CH78" s="215"/>
      <c r="CI78" s="215"/>
      <c r="CJ78" s="215"/>
      <c r="CK78" s="215"/>
      <c r="CL78" s="215"/>
      <c r="CM78" s="215"/>
      <c r="CN78" s="215"/>
      <c r="CO78" s="215"/>
      <c r="CP78" s="215"/>
      <c r="CQ78" s="215"/>
      <c r="CR78" s="215"/>
      <c r="CS78" s="215"/>
      <c r="CT78" s="215"/>
      <c r="CU78" s="215"/>
      <c r="CV78" s="215"/>
      <c r="CW78" s="215"/>
      <c r="CX78" s="215"/>
      <c r="CY78" s="215"/>
      <c r="CZ78" s="215"/>
      <c r="DA78" s="215"/>
      <c r="DB78" s="215"/>
      <c r="DC78" s="215"/>
      <c r="DD78" s="215"/>
      <c r="DE78" s="215"/>
      <c r="DF78" s="215"/>
      <c r="DG78" s="215"/>
      <c r="DH78" s="215"/>
      <c r="DI78" s="215"/>
      <c r="DJ78" s="215"/>
      <c r="DK78" s="215"/>
      <c r="DL78" s="215"/>
      <c r="DM78" s="215"/>
      <c r="DN78" s="215"/>
      <c r="DO78" s="215"/>
      <c r="DP78" s="215"/>
      <c r="DQ78" s="215"/>
      <c r="DR78" s="215"/>
      <c r="DS78" s="215"/>
      <c r="DT78" s="215"/>
      <c r="DU78" s="215"/>
      <c r="DV78" s="215"/>
      <c r="DW78" s="215"/>
      <c r="DX78" s="215"/>
      <c r="DY78" s="215"/>
      <c r="DZ78" s="215"/>
      <c r="EA78" s="215"/>
      <c r="EB78" s="215"/>
      <c r="EC78" s="215"/>
      <c r="ED78" s="215"/>
      <c r="EE78" s="215"/>
      <c r="EF78" s="215"/>
      <c r="EG78" s="215"/>
      <c r="EH78" s="215"/>
      <c r="EI78" s="215"/>
      <c r="EJ78" s="215"/>
      <c r="EK78" s="215"/>
      <c r="EL78" s="215"/>
      <c r="EM78" s="215"/>
      <c r="EN78" s="215"/>
      <c r="EO78" s="215"/>
      <c r="EP78" s="215"/>
      <c r="EQ78" s="215"/>
    </row>
    <row r="79" spans="1:147">
      <c r="A79" s="331"/>
      <c r="B79" s="5">
        <v>2018</v>
      </c>
      <c r="C79" s="6">
        <v>2618</v>
      </c>
      <c r="D79" s="6">
        <v>771</v>
      </c>
      <c r="E79" s="7">
        <v>429</v>
      </c>
      <c r="F79" s="7">
        <v>53</v>
      </c>
      <c r="G79" s="7">
        <v>18</v>
      </c>
      <c r="H79" s="7">
        <v>48</v>
      </c>
      <c r="I79" s="7">
        <v>45</v>
      </c>
      <c r="J79" s="7">
        <v>51</v>
      </c>
      <c r="K79" s="7">
        <v>100</v>
      </c>
      <c r="L79" s="7">
        <v>27</v>
      </c>
      <c r="M79" s="6">
        <v>1847</v>
      </c>
      <c r="N79" s="6">
        <v>464</v>
      </c>
      <c r="O79" s="7">
        <v>219</v>
      </c>
      <c r="P79" s="7">
        <v>5</v>
      </c>
      <c r="Q79" s="7">
        <v>37</v>
      </c>
      <c r="R79" s="7">
        <v>34</v>
      </c>
      <c r="S79" s="7">
        <v>59</v>
      </c>
      <c r="T79" s="7">
        <v>44</v>
      </c>
      <c r="U79" s="7">
        <v>28</v>
      </c>
      <c r="V79" s="7">
        <v>38</v>
      </c>
      <c r="W79" s="6">
        <v>260</v>
      </c>
      <c r="X79" s="7">
        <v>122</v>
      </c>
      <c r="Y79" s="7">
        <v>5</v>
      </c>
      <c r="Z79" s="7">
        <v>1</v>
      </c>
      <c r="AA79" s="7">
        <v>45</v>
      </c>
      <c r="AB79" s="7">
        <v>22</v>
      </c>
      <c r="AC79" s="7">
        <v>25</v>
      </c>
      <c r="AD79" s="7">
        <v>40</v>
      </c>
      <c r="AE79" s="6">
        <v>269</v>
      </c>
      <c r="AF79" s="7">
        <v>71</v>
      </c>
      <c r="AG79" s="7">
        <v>24</v>
      </c>
      <c r="AH79" s="7">
        <v>31</v>
      </c>
      <c r="AI79" s="7">
        <v>47</v>
      </c>
      <c r="AJ79" s="7">
        <v>22</v>
      </c>
      <c r="AK79" s="7">
        <v>37</v>
      </c>
      <c r="AL79" s="7">
        <v>37</v>
      </c>
      <c r="AM79" s="6">
        <v>215</v>
      </c>
      <c r="AN79" s="7">
        <v>66</v>
      </c>
      <c r="AO79" s="7">
        <v>28</v>
      </c>
      <c r="AP79" s="7">
        <v>21</v>
      </c>
      <c r="AQ79" s="7">
        <v>34</v>
      </c>
      <c r="AR79" s="7">
        <v>35</v>
      </c>
      <c r="AS79" s="7">
        <v>31</v>
      </c>
      <c r="AT79" s="6">
        <v>138</v>
      </c>
      <c r="AU79" s="7">
        <v>41</v>
      </c>
      <c r="AV79" s="7">
        <v>26</v>
      </c>
      <c r="AW79" s="7">
        <v>27</v>
      </c>
      <c r="AX79" s="7">
        <v>21</v>
      </c>
      <c r="AY79" s="7">
        <v>23</v>
      </c>
      <c r="AZ79" s="6">
        <v>133</v>
      </c>
      <c r="BA79" s="7">
        <v>33</v>
      </c>
      <c r="BB79" s="7">
        <v>42</v>
      </c>
      <c r="BC79" s="7">
        <v>33</v>
      </c>
      <c r="BD79" s="7">
        <v>13</v>
      </c>
      <c r="BE79" s="7">
        <v>12</v>
      </c>
      <c r="BF79" s="6">
        <v>83</v>
      </c>
      <c r="BG79" s="7">
        <v>23</v>
      </c>
      <c r="BH79" s="7">
        <v>23</v>
      </c>
      <c r="BI79" s="7">
        <v>28</v>
      </c>
      <c r="BJ79" s="7">
        <v>9</v>
      </c>
      <c r="BK79" s="6">
        <v>114</v>
      </c>
      <c r="BL79" s="7">
        <v>40</v>
      </c>
      <c r="BM79" s="7">
        <v>35</v>
      </c>
      <c r="BN79" s="7">
        <v>33</v>
      </c>
      <c r="BO79" s="7">
        <v>6</v>
      </c>
      <c r="BP79" s="6">
        <v>171</v>
      </c>
      <c r="BQ79" s="7">
        <v>30</v>
      </c>
      <c r="BR79" s="7">
        <v>22</v>
      </c>
      <c r="BS79" s="7">
        <v>37</v>
      </c>
      <c r="BT79" s="7">
        <v>39</v>
      </c>
      <c r="BU79" s="7">
        <v>26</v>
      </c>
      <c r="BV79" s="7">
        <v>17</v>
      </c>
      <c r="BW79" s="215"/>
      <c r="BX79" s="215"/>
      <c r="BY79" s="215"/>
      <c r="BZ79" s="215"/>
      <c r="CA79" s="215"/>
      <c r="CB79" s="215"/>
      <c r="CC79" s="215"/>
      <c r="CD79" s="215"/>
      <c r="CE79" s="215"/>
      <c r="CF79" s="215"/>
      <c r="CG79" s="215"/>
      <c r="CH79" s="215"/>
      <c r="CI79" s="215"/>
      <c r="CJ79" s="215"/>
      <c r="CK79" s="215"/>
      <c r="CL79" s="215"/>
      <c r="CM79" s="215"/>
      <c r="CN79" s="215"/>
      <c r="CO79" s="215"/>
      <c r="CP79" s="215"/>
      <c r="CQ79" s="215"/>
      <c r="CR79" s="215"/>
      <c r="CS79" s="215"/>
      <c r="CT79" s="215"/>
      <c r="CU79" s="215"/>
      <c r="CV79" s="215"/>
      <c r="CW79" s="215"/>
      <c r="CX79" s="215"/>
      <c r="CY79" s="215"/>
      <c r="CZ79" s="215"/>
      <c r="DA79" s="215"/>
      <c r="DB79" s="215"/>
      <c r="DC79" s="215"/>
      <c r="DD79" s="215"/>
      <c r="DE79" s="215"/>
      <c r="DF79" s="215"/>
      <c r="DG79" s="215"/>
      <c r="DH79" s="215"/>
      <c r="DI79" s="215"/>
      <c r="DJ79" s="215"/>
      <c r="DK79" s="215"/>
      <c r="DL79" s="215"/>
      <c r="DM79" s="215"/>
      <c r="DN79" s="215"/>
      <c r="DO79" s="215"/>
      <c r="DP79" s="215"/>
      <c r="DQ79" s="215"/>
      <c r="DR79" s="215"/>
      <c r="DS79" s="215"/>
      <c r="DT79" s="215"/>
      <c r="DU79" s="215"/>
      <c r="DV79" s="215"/>
      <c r="DW79" s="215"/>
      <c r="DX79" s="215"/>
      <c r="DY79" s="215"/>
      <c r="DZ79" s="215"/>
      <c r="EA79" s="215"/>
      <c r="EB79" s="215"/>
      <c r="EC79" s="215"/>
      <c r="ED79" s="215"/>
      <c r="EE79" s="215"/>
      <c r="EF79" s="215"/>
      <c r="EG79" s="215"/>
      <c r="EH79" s="215"/>
      <c r="EI79" s="215"/>
      <c r="EJ79" s="215"/>
      <c r="EK79" s="215"/>
      <c r="EL79" s="215"/>
      <c r="EM79" s="215"/>
      <c r="EN79" s="215"/>
      <c r="EO79" s="215"/>
      <c r="EP79" s="215"/>
      <c r="EQ79" s="215"/>
    </row>
    <row r="80" spans="1:147">
      <c r="A80" s="331"/>
      <c r="B80" s="5">
        <v>2019</v>
      </c>
      <c r="C80" s="6">
        <v>2395</v>
      </c>
      <c r="D80" s="6">
        <v>638</v>
      </c>
      <c r="E80" s="7">
        <v>353</v>
      </c>
      <c r="F80" s="7">
        <v>38</v>
      </c>
      <c r="G80" s="7">
        <v>13</v>
      </c>
      <c r="H80" s="7">
        <v>45</v>
      </c>
      <c r="I80" s="7">
        <v>43</v>
      </c>
      <c r="J80" s="7">
        <v>42</v>
      </c>
      <c r="K80" s="7">
        <v>85</v>
      </c>
      <c r="L80" s="7">
        <v>19</v>
      </c>
      <c r="M80" s="6">
        <v>1757</v>
      </c>
      <c r="N80" s="6">
        <v>465</v>
      </c>
      <c r="O80" s="7">
        <v>217</v>
      </c>
      <c r="P80" s="7">
        <v>8</v>
      </c>
      <c r="Q80" s="7">
        <v>44</v>
      </c>
      <c r="R80" s="7">
        <v>35</v>
      </c>
      <c r="S80" s="7">
        <v>50</v>
      </c>
      <c r="T80" s="7">
        <v>50</v>
      </c>
      <c r="U80" s="7">
        <v>28</v>
      </c>
      <c r="V80" s="7">
        <v>33</v>
      </c>
      <c r="W80" s="6">
        <v>254</v>
      </c>
      <c r="X80" s="7">
        <v>129</v>
      </c>
      <c r="Y80" s="7">
        <v>11</v>
      </c>
      <c r="Z80" s="7">
        <v>1</v>
      </c>
      <c r="AA80" s="7">
        <v>38</v>
      </c>
      <c r="AB80" s="7">
        <v>29</v>
      </c>
      <c r="AC80" s="7">
        <v>10</v>
      </c>
      <c r="AD80" s="7">
        <v>36</v>
      </c>
      <c r="AE80" s="6">
        <v>236</v>
      </c>
      <c r="AF80" s="7">
        <v>76</v>
      </c>
      <c r="AG80" s="7">
        <v>18</v>
      </c>
      <c r="AH80" s="7">
        <v>16</v>
      </c>
      <c r="AI80" s="7">
        <v>39</v>
      </c>
      <c r="AJ80" s="7">
        <v>19</v>
      </c>
      <c r="AK80" s="7">
        <v>31</v>
      </c>
      <c r="AL80" s="7">
        <v>37</v>
      </c>
      <c r="AM80" s="6">
        <v>202</v>
      </c>
      <c r="AN80" s="7">
        <v>68</v>
      </c>
      <c r="AO80" s="7">
        <v>24</v>
      </c>
      <c r="AP80" s="7">
        <v>17</v>
      </c>
      <c r="AQ80" s="7">
        <v>33</v>
      </c>
      <c r="AR80" s="7">
        <v>23</v>
      </c>
      <c r="AS80" s="7">
        <v>37</v>
      </c>
      <c r="AT80" s="6">
        <v>133</v>
      </c>
      <c r="AU80" s="7">
        <v>41</v>
      </c>
      <c r="AV80" s="7">
        <v>12</v>
      </c>
      <c r="AW80" s="7">
        <v>26</v>
      </c>
      <c r="AX80" s="7">
        <v>22</v>
      </c>
      <c r="AY80" s="7">
        <v>32</v>
      </c>
      <c r="AZ80" s="6">
        <v>126</v>
      </c>
      <c r="BA80" s="7">
        <v>32</v>
      </c>
      <c r="BB80" s="7">
        <v>34</v>
      </c>
      <c r="BC80" s="7">
        <v>35</v>
      </c>
      <c r="BD80" s="7">
        <v>13</v>
      </c>
      <c r="BE80" s="7">
        <v>12</v>
      </c>
      <c r="BF80" s="6">
        <v>78</v>
      </c>
      <c r="BG80" s="7">
        <v>32</v>
      </c>
      <c r="BH80" s="7">
        <v>17</v>
      </c>
      <c r="BI80" s="7">
        <v>25</v>
      </c>
      <c r="BJ80" s="7">
        <v>4</v>
      </c>
      <c r="BK80" s="6">
        <v>112</v>
      </c>
      <c r="BL80" s="7">
        <v>48</v>
      </c>
      <c r="BM80" s="7">
        <v>16</v>
      </c>
      <c r="BN80" s="7">
        <v>40</v>
      </c>
      <c r="BO80" s="7">
        <v>8</v>
      </c>
      <c r="BP80" s="6">
        <v>151</v>
      </c>
      <c r="BQ80" s="7">
        <v>29</v>
      </c>
      <c r="BR80" s="7">
        <v>24</v>
      </c>
      <c r="BS80" s="7">
        <v>21</v>
      </c>
      <c r="BT80" s="7">
        <v>32</v>
      </c>
      <c r="BU80" s="7">
        <v>20</v>
      </c>
      <c r="BV80" s="7">
        <v>25</v>
      </c>
      <c r="BW80" s="215"/>
      <c r="BX80" s="215"/>
      <c r="BY80" s="215"/>
      <c r="BZ80" s="215"/>
      <c r="CA80" s="215"/>
      <c r="CB80" s="215"/>
      <c r="CC80" s="215"/>
      <c r="CD80" s="215"/>
      <c r="CE80" s="215"/>
      <c r="CF80" s="215"/>
      <c r="CG80" s="215"/>
      <c r="CH80" s="215"/>
      <c r="CI80" s="215"/>
      <c r="CJ80" s="215"/>
      <c r="CK80" s="215"/>
      <c r="CL80" s="215"/>
      <c r="CM80" s="215"/>
      <c r="CN80" s="215"/>
      <c r="CO80" s="215"/>
      <c r="CP80" s="215"/>
      <c r="CQ80" s="215"/>
      <c r="CR80" s="215"/>
      <c r="CS80" s="215"/>
      <c r="CT80" s="215"/>
      <c r="CU80" s="215"/>
      <c r="CV80" s="215"/>
      <c r="CW80" s="215"/>
      <c r="CX80" s="215"/>
      <c r="CY80" s="215"/>
      <c r="CZ80" s="215"/>
      <c r="DA80" s="215"/>
      <c r="DB80" s="215"/>
      <c r="DC80" s="215"/>
      <c r="DD80" s="215"/>
      <c r="DE80" s="215"/>
      <c r="DF80" s="215"/>
      <c r="DG80" s="215"/>
      <c r="DH80" s="215"/>
      <c r="DI80" s="215"/>
      <c r="DJ80" s="215"/>
      <c r="DK80" s="215"/>
      <c r="DL80" s="215"/>
      <c r="DM80" s="215"/>
      <c r="DN80" s="215"/>
      <c r="DO80" s="215"/>
      <c r="DP80" s="215"/>
      <c r="DQ80" s="215"/>
      <c r="DR80" s="215"/>
      <c r="DS80" s="215"/>
      <c r="DT80" s="215"/>
      <c r="DU80" s="215"/>
      <c r="DV80" s="215"/>
      <c r="DW80" s="215"/>
      <c r="DX80" s="215"/>
      <c r="DY80" s="215"/>
      <c r="DZ80" s="215"/>
      <c r="EA80" s="215"/>
      <c r="EB80" s="215"/>
      <c r="EC80" s="215"/>
      <c r="ED80" s="215"/>
      <c r="EE80" s="215"/>
      <c r="EF80" s="215"/>
      <c r="EG80" s="215"/>
      <c r="EH80" s="215"/>
      <c r="EI80" s="215"/>
      <c r="EJ80" s="215"/>
      <c r="EK80" s="215"/>
      <c r="EL80" s="215"/>
      <c r="EM80" s="215"/>
      <c r="EN80" s="215"/>
      <c r="EO80" s="215"/>
      <c r="EP80" s="215"/>
      <c r="EQ80" s="215"/>
    </row>
    <row r="81" spans="1:147">
      <c r="A81" s="331"/>
      <c r="B81" s="5">
        <v>2020</v>
      </c>
      <c r="C81" s="6">
        <v>2506</v>
      </c>
      <c r="D81" s="6">
        <v>667</v>
      </c>
      <c r="E81" s="7">
        <v>390</v>
      </c>
      <c r="F81" s="7">
        <v>32</v>
      </c>
      <c r="G81" s="7">
        <v>20</v>
      </c>
      <c r="H81" s="7">
        <v>29</v>
      </c>
      <c r="I81" s="7">
        <v>39</v>
      </c>
      <c r="J81" s="7">
        <v>54</v>
      </c>
      <c r="K81" s="7">
        <v>90</v>
      </c>
      <c r="L81" s="7">
        <v>13</v>
      </c>
      <c r="M81" s="6">
        <v>1839</v>
      </c>
      <c r="N81" s="6">
        <v>440</v>
      </c>
      <c r="O81" s="7">
        <v>210</v>
      </c>
      <c r="P81" s="7">
        <v>1</v>
      </c>
      <c r="Q81" s="7">
        <v>42</v>
      </c>
      <c r="R81" s="7">
        <v>28</v>
      </c>
      <c r="S81" s="7">
        <v>63</v>
      </c>
      <c r="T81" s="7">
        <v>33</v>
      </c>
      <c r="U81" s="7">
        <v>27</v>
      </c>
      <c r="V81" s="7">
        <v>36</v>
      </c>
      <c r="W81" s="6">
        <v>282</v>
      </c>
      <c r="X81" s="7">
        <v>142</v>
      </c>
      <c r="Y81" s="7">
        <v>11</v>
      </c>
      <c r="Z81" s="7">
        <v>3</v>
      </c>
      <c r="AA81" s="7">
        <v>40</v>
      </c>
      <c r="AB81" s="7">
        <v>28</v>
      </c>
      <c r="AC81" s="7">
        <v>17</v>
      </c>
      <c r="AD81" s="7">
        <v>41</v>
      </c>
      <c r="AE81" s="6">
        <v>273</v>
      </c>
      <c r="AF81" s="7">
        <v>69</v>
      </c>
      <c r="AG81" s="7">
        <v>16</v>
      </c>
      <c r="AH81" s="7">
        <v>25</v>
      </c>
      <c r="AI81" s="7">
        <v>41</v>
      </c>
      <c r="AJ81" s="7">
        <v>33</v>
      </c>
      <c r="AK81" s="7">
        <v>45</v>
      </c>
      <c r="AL81" s="7">
        <v>44</v>
      </c>
      <c r="AM81" s="6">
        <v>213</v>
      </c>
      <c r="AN81" s="7">
        <v>78</v>
      </c>
      <c r="AO81" s="7">
        <v>18</v>
      </c>
      <c r="AP81" s="7">
        <v>11</v>
      </c>
      <c r="AQ81" s="7">
        <v>38</v>
      </c>
      <c r="AR81" s="7">
        <v>30</v>
      </c>
      <c r="AS81" s="7">
        <v>38</v>
      </c>
      <c r="AT81" s="6">
        <v>155</v>
      </c>
      <c r="AU81" s="7">
        <v>51</v>
      </c>
      <c r="AV81" s="7">
        <v>15</v>
      </c>
      <c r="AW81" s="7">
        <v>24</v>
      </c>
      <c r="AX81" s="7">
        <v>31</v>
      </c>
      <c r="AY81" s="7">
        <v>34</v>
      </c>
      <c r="AZ81" s="6">
        <v>144</v>
      </c>
      <c r="BA81" s="7">
        <v>62</v>
      </c>
      <c r="BB81" s="7">
        <v>23</v>
      </c>
      <c r="BC81" s="7">
        <v>30</v>
      </c>
      <c r="BD81" s="7">
        <v>13</v>
      </c>
      <c r="BE81" s="7">
        <v>16</v>
      </c>
      <c r="BF81" s="6">
        <v>73</v>
      </c>
      <c r="BG81" s="7">
        <v>20</v>
      </c>
      <c r="BH81" s="7">
        <v>16</v>
      </c>
      <c r="BI81" s="7">
        <v>31</v>
      </c>
      <c r="BJ81" s="7">
        <v>6</v>
      </c>
      <c r="BK81" s="6">
        <v>96</v>
      </c>
      <c r="BL81" s="7">
        <v>35</v>
      </c>
      <c r="BM81" s="7">
        <v>19</v>
      </c>
      <c r="BN81" s="7">
        <v>35</v>
      </c>
      <c r="BO81" s="7">
        <v>7</v>
      </c>
      <c r="BP81" s="6">
        <v>163</v>
      </c>
      <c r="BQ81" s="7">
        <v>28</v>
      </c>
      <c r="BR81" s="7">
        <v>37</v>
      </c>
      <c r="BS81" s="7">
        <v>29</v>
      </c>
      <c r="BT81" s="7">
        <v>33</v>
      </c>
      <c r="BU81" s="7">
        <v>19</v>
      </c>
      <c r="BV81" s="7">
        <v>17</v>
      </c>
      <c r="BW81" s="215"/>
      <c r="BX81" s="215"/>
      <c r="BY81" s="215"/>
      <c r="BZ81" s="215"/>
      <c r="CA81" s="215"/>
      <c r="CB81" s="215"/>
      <c r="CC81" s="215"/>
      <c r="CD81" s="215"/>
      <c r="CE81" s="215"/>
      <c r="CF81" s="215"/>
      <c r="CG81" s="215"/>
      <c r="CH81" s="215"/>
      <c r="CI81" s="215"/>
      <c r="CJ81" s="215"/>
      <c r="CK81" s="215"/>
      <c r="CL81" s="215"/>
      <c r="CM81" s="215"/>
      <c r="CN81" s="215"/>
      <c r="CO81" s="215"/>
      <c r="CP81" s="215"/>
      <c r="CQ81" s="215"/>
      <c r="CR81" s="215"/>
      <c r="CS81" s="215"/>
      <c r="CT81" s="215"/>
      <c r="CU81" s="215"/>
      <c r="CV81" s="215"/>
      <c r="CW81" s="215"/>
      <c r="CX81" s="215"/>
      <c r="CY81" s="215"/>
      <c r="CZ81" s="215"/>
      <c r="DA81" s="215"/>
      <c r="DB81" s="215"/>
      <c r="DC81" s="215"/>
      <c r="DD81" s="215"/>
      <c r="DE81" s="215"/>
      <c r="DF81" s="215"/>
      <c r="DG81" s="215"/>
      <c r="DH81" s="215"/>
      <c r="DI81" s="215"/>
      <c r="DJ81" s="215"/>
      <c r="DK81" s="215"/>
      <c r="DL81" s="215"/>
      <c r="DM81" s="215"/>
      <c r="DN81" s="215"/>
      <c r="DO81" s="215"/>
      <c r="DP81" s="215"/>
      <c r="DQ81" s="215"/>
      <c r="DR81" s="215"/>
      <c r="DS81" s="215"/>
      <c r="DT81" s="215"/>
      <c r="DU81" s="215"/>
      <c r="DV81" s="215"/>
      <c r="DW81" s="215"/>
      <c r="DX81" s="215"/>
      <c r="DY81" s="215"/>
      <c r="DZ81" s="215"/>
      <c r="EA81" s="215"/>
      <c r="EB81" s="215"/>
      <c r="EC81" s="215"/>
      <c r="ED81" s="215"/>
      <c r="EE81" s="215"/>
      <c r="EF81" s="215"/>
      <c r="EG81" s="215"/>
      <c r="EH81" s="215"/>
      <c r="EI81" s="215"/>
      <c r="EJ81" s="215"/>
      <c r="EK81" s="215"/>
      <c r="EL81" s="215"/>
      <c r="EM81" s="215"/>
      <c r="EN81" s="215"/>
      <c r="EO81" s="215"/>
      <c r="EP81" s="215"/>
      <c r="EQ81" s="215"/>
    </row>
    <row r="82" spans="1:147">
      <c r="A82" s="331"/>
      <c r="B82" s="5">
        <v>2021</v>
      </c>
      <c r="C82" s="14">
        <v>2424</v>
      </c>
      <c r="D82" s="14">
        <v>655</v>
      </c>
      <c r="E82" s="15">
        <v>385</v>
      </c>
      <c r="F82" s="15">
        <v>39</v>
      </c>
      <c r="G82" s="15">
        <v>13</v>
      </c>
      <c r="H82" s="15">
        <v>29</v>
      </c>
      <c r="I82" s="15">
        <v>37</v>
      </c>
      <c r="J82" s="15">
        <v>43</v>
      </c>
      <c r="K82" s="15">
        <v>80</v>
      </c>
      <c r="L82" s="15">
        <v>29</v>
      </c>
      <c r="M82" s="14">
        <v>1769</v>
      </c>
      <c r="N82" s="14">
        <v>456</v>
      </c>
      <c r="O82" s="15">
        <v>222</v>
      </c>
      <c r="P82" s="15">
        <v>2</v>
      </c>
      <c r="Q82" s="15">
        <v>36</v>
      </c>
      <c r="R82" s="15">
        <v>34</v>
      </c>
      <c r="S82" s="15">
        <v>61</v>
      </c>
      <c r="T82" s="15">
        <v>43</v>
      </c>
      <c r="U82" s="15">
        <v>27</v>
      </c>
      <c r="V82" s="15">
        <v>31</v>
      </c>
      <c r="W82" s="14">
        <v>248</v>
      </c>
      <c r="X82" s="15">
        <v>97</v>
      </c>
      <c r="Y82" s="15">
        <v>17</v>
      </c>
      <c r="Z82" s="15">
        <v>2</v>
      </c>
      <c r="AA82" s="15">
        <v>34</v>
      </c>
      <c r="AB82" s="15">
        <v>39</v>
      </c>
      <c r="AC82" s="15">
        <v>10</v>
      </c>
      <c r="AD82" s="15">
        <v>49</v>
      </c>
      <c r="AE82" s="14">
        <v>261</v>
      </c>
      <c r="AF82" s="15">
        <v>79</v>
      </c>
      <c r="AG82" s="15">
        <v>18</v>
      </c>
      <c r="AH82" s="15">
        <v>19</v>
      </c>
      <c r="AI82" s="15">
        <v>41</v>
      </c>
      <c r="AJ82" s="15">
        <v>27</v>
      </c>
      <c r="AK82" s="15">
        <v>38</v>
      </c>
      <c r="AL82" s="15">
        <v>39</v>
      </c>
      <c r="AM82" s="14">
        <v>173</v>
      </c>
      <c r="AN82" s="15">
        <v>58</v>
      </c>
      <c r="AO82" s="15">
        <v>21</v>
      </c>
      <c r="AP82" s="15">
        <v>5</v>
      </c>
      <c r="AQ82" s="15">
        <v>41</v>
      </c>
      <c r="AR82" s="15">
        <v>21</v>
      </c>
      <c r="AS82" s="15">
        <v>27</v>
      </c>
      <c r="AT82" s="14">
        <v>130</v>
      </c>
      <c r="AU82" s="15">
        <v>38</v>
      </c>
      <c r="AV82" s="15">
        <v>16</v>
      </c>
      <c r="AW82" s="15">
        <v>26</v>
      </c>
      <c r="AX82" s="15">
        <v>23</v>
      </c>
      <c r="AY82" s="15">
        <v>27</v>
      </c>
      <c r="AZ82" s="14">
        <v>124</v>
      </c>
      <c r="BA82" s="15">
        <v>38</v>
      </c>
      <c r="BB82" s="15">
        <v>28</v>
      </c>
      <c r="BC82" s="15">
        <v>43</v>
      </c>
      <c r="BD82" s="15">
        <v>5</v>
      </c>
      <c r="BE82" s="15">
        <v>10</v>
      </c>
      <c r="BF82" s="14">
        <v>96</v>
      </c>
      <c r="BG82" s="15">
        <v>26</v>
      </c>
      <c r="BH82" s="15">
        <v>26</v>
      </c>
      <c r="BI82" s="15">
        <v>34</v>
      </c>
      <c r="BJ82" s="15">
        <v>10</v>
      </c>
      <c r="BK82" s="14">
        <v>128</v>
      </c>
      <c r="BL82" s="15">
        <v>44</v>
      </c>
      <c r="BM82" s="15">
        <v>27</v>
      </c>
      <c r="BN82" s="15">
        <v>49</v>
      </c>
      <c r="BO82" s="15">
        <v>8</v>
      </c>
      <c r="BP82" s="14">
        <v>153</v>
      </c>
      <c r="BQ82" s="15">
        <v>32</v>
      </c>
      <c r="BR82" s="15">
        <v>29</v>
      </c>
      <c r="BS82" s="15">
        <v>25</v>
      </c>
      <c r="BT82" s="15">
        <v>26</v>
      </c>
      <c r="BU82" s="15">
        <v>19</v>
      </c>
      <c r="BV82" s="15">
        <v>22</v>
      </c>
      <c r="BW82" s="215"/>
      <c r="BX82" s="215"/>
      <c r="BY82" s="215"/>
      <c r="BZ82" s="215"/>
      <c r="CA82" s="215"/>
      <c r="CB82" s="215"/>
      <c r="CC82" s="215"/>
      <c r="CD82" s="215"/>
      <c r="CE82" s="215"/>
      <c r="CF82" s="215"/>
      <c r="CG82" s="215"/>
      <c r="CH82" s="215"/>
      <c r="CI82" s="215"/>
      <c r="CJ82" s="215"/>
      <c r="CK82" s="215"/>
      <c r="CL82" s="215"/>
      <c r="CM82" s="215"/>
      <c r="CN82" s="215"/>
      <c r="CO82" s="215"/>
      <c r="CP82" s="215"/>
      <c r="CQ82" s="215"/>
      <c r="CR82" s="215"/>
      <c r="CS82" s="215"/>
      <c r="CT82" s="215"/>
      <c r="CU82" s="215"/>
      <c r="CV82" s="215"/>
      <c r="CW82" s="215"/>
      <c r="CX82" s="215"/>
      <c r="CY82" s="215"/>
      <c r="CZ82" s="215"/>
      <c r="DA82" s="215"/>
      <c r="DB82" s="215"/>
      <c r="DC82" s="215"/>
      <c r="DD82" s="215"/>
      <c r="DE82" s="215"/>
      <c r="DF82" s="215"/>
      <c r="DG82" s="215"/>
      <c r="DH82" s="215"/>
      <c r="DI82" s="215"/>
      <c r="DJ82" s="215"/>
      <c r="DK82" s="215"/>
      <c r="DL82" s="215"/>
      <c r="DM82" s="215"/>
      <c r="DN82" s="215"/>
      <c r="DO82" s="215"/>
      <c r="DP82" s="215"/>
      <c r="DQ82" s="215"/>
      <c r="DR82" s="215"/>
      <c r="DS82" s="215"/>
      <c r="DT82" s="215"/>
      <c r="DU82" s="215"/>
      <c r="DV82" s="215"/>
      <c r="DW82" s="215"/>
      <c r="DX82" s="215"/>
      <c r="DY82" s="215"/>
      <c r="DZ82" s="215"/>
      <c r="EA82" s="215"/>
      <c r="EB82" s="215"/>
      <c r="EC82" s="215"/>
      <c r="ED82" s="215"/>
      <c r="EE82" s="215"/>
      <c r="EF82" s="215"/>
      <c r="EG82" s="215"/>
      <c r="EH82" s="215"/>
      <c r="EI82" s="215"/>
      <c r="EJ82" s="215"/>
      <c r="EK82" s="215"/>
      <c r="EL82" s="215"/>
      <c r="EM82" s="215"/>
      <c r="EN82" s="215"/>
      <c r="EO82" s="215"/>
      <c r="EP82" s="215"/>
      <c r="EQ82" s="215"/>
    </row>
    <row r="83" spans="1:147">
      <c r="A83" s="331"/>
      <c r="B83" s="5">
        <v>2022</v>
      </c>
      <c r="C83" s="14">
        <v>2336</v>
      </c>
      <c r="D83" s="14">
        <v>616</v>
      </c>
      <c r="E83" s="15">
        <v>366</v>
      </c>
      <c r="F83" s="15">
        <v>26</v>
      </c>
      <c r="G83" s="15">
        <v>17</v>
      </c>
      <c r="H83" s="15">
        <v>25</v>
      </c>
      <c r="I83" s="15">
        <v>28</v>
      </c>
      <c r="J83" s="15">
        <v>35</v>
      </c>
      <c r="K83" s="15">
        <v>91</v>
      </c>
      <c r="L83" s="15">
        <v>28</v>
      </c>
      <c r="M83" s="14">
        <v>1720</v>
      </c>
      <c r="N83" s="14">
        <v>444</v>
      </c>
      <c r="O83" s="15">
        <v>209</v>
      </c>
      <c r="P83" s="15">
        <v>2</v>
      </c>
      <c r="Q83" s="15">
        <v>38</v>
      </c>
      <c r="R83" s="15">
        <v>39</v>
      </c>
      <c r="S83" s="15">
        <v>53</v>
      </c>
      <c r="T83" s="15">
        <v>50</v>
      </c>
      <c r="U83" s="15">
        <v>18</v>
      </c>
      <c r="V83" s="15">
        <v>35</v>
      </c>
      <c r="W83" s="14">
        <v>246</v>
      </c>
      <c r="X83" s="15">
        <v>105</v>
      </c>
      <c r="Y83" s="15">
        <v>9</v>
      </c>
      <c r="Z83" s="15">
        <v>2</v>
      </c>
      <c r="AA83" s="15">
        <v>43</v>
      </c>
      <c r="AB83" s="15">
        <v>36</v>
      </c>
      <c r="AC83" s="15">
        <v>20</v>
      </c>
      <c r="AD83" s="15">
        <v>31</v>
      </c>
      <c r="AE83" s="14">
        <v>234</v>
      </c>
      <c r="AF83" s="15">
        <v>81</v>
      </c>
      <c r="AG83" s="15">
        <v>15</v>
      </c>
      <c r="AH83" s="15">
        <v>12</v>
      </c>
      <c r="AI83" s="15">
        <v>26</v>
      </c>
      <c r="AJ83" s="15">
        <v>22</v>
      </c>
      <c r="AK83" s="15">
        <v>42</v>
      </c>
      <c r="AL83" s="15">
        <v>36</v>
      </c>
      <c r="AM83" s="14">
        <v>167</v>
      </c>
      <c r="AN83" s="15">
        <v>54</v>
      </c>
      <c r="AO83" s="15">
        <v>22</v>
      </c>
      <c r="AP83" s="15">
        <v>12</v>
      </c>
      <c r="AQ83" s="15">
        <v>29</v>
      </c>
      <c r="AR83" s="15">
        <v>24</v>
      </c>
      <c r="AS83" s="15">
        <v>26</v>
      </c>
      <c r="AT83" s="14">
        <v>148</v>
      </c>
      <c r="AU83" s="15">
        <v>52</v>
      </c>
      <c r="AV83" s="15">
        <v>20</v>
      </c>
      <c r="AW83" s="15">
        <v>19</v>
      </c>
      <c r="AX83" s="15">
        <v>22</v>
      </c>
      <c r="AY83" s="15">
        <v>35</v>
      </c>
      <c r="AZ83" s="14">
        <v>139</v>
      </c>
      <c r="BA83" s="15">
        <v>49</v>
      </c>
      <c r="BB83" s="15">
        <v>37</v>
      </c>
      <c r="BC83" s="15">
        <v>33</v>
      </c>
      <c r="BD83" s="15">
        <v>9</v>
      </c>
      <c r="BE83" s="15">
        <v>11</v>
      </c>
      <c r="BF83" s="14">
        <v>89</v>
      </c>
      <c r="BG83" s="15">
        <v>23</v>
      </c>
      <c r="BH83" s="15">
        <v>22</v>
      </c>
      <c r="BI83" s="15">
        <v>35</v>
      </c>
      <c r="BJ83" s="15">
        <v>9</v>
      </c>
      <c r="BK83" s="14">
        <v>102</v>
      </c>
      <c r="BL83" s="15">
        <v>41</v>
      </c>
      <c r="BM83" s="15">
        <v>20</v>
      </c>
      <c r="BN83" s="15">
        <v>33</v>
      </c>
      <c r="BO83" s="15">
        <v>8</v>
      </c>
      <c r="BP83" s="14">
        <v>151</v>
      </c>
      <c r="BQ83" s="15">
        <v>21</v>
      </c>
      <c r="BR83" s="15">
        <v>19</v>
      </c>
      <c r="BS83" s="15">
        <v>26</v>
      </c>
      <c r="BT83" s="15">
        <v>39</v>
      </c>
      <c r="BU83" s="15">
        <v>21</v>
      </c>
      <c r="BV83" s="15">
        <v>25</v>
      </c>
      <c r="BW83" s="215"/>
      <c r="BX83" s="215"/>
      <c r="BY83" s="215"/>
      <c r="BZ83" s="215"/>
      <c r="CA83" s="215"/>
      <c r="CB83" s="215"/>
      <c r="CC83" s="215"/>
      <c r="CD83" s="215"/>
      <c r="CE83" s="215"/>
      <c r="CF83" s="215"/>
      <c r="CG83" s="215"/>
      <c r="CH83" s="215"/>
      <c r="CI83" s="215"/>
      <c r="CJ83" s="215"/>
      <c r="CK83" s="215"/>
      <c r="CL83" s="215"/>
      <c r="CM83" s="215"/>
      <c r="CN83" s="215"/>
      <c r="CO83" s="215"/>
      <c r="CP83" s="215"/>
      <c r="CQ83" s="215"/>
      <c r="CR83" s="215"/>
      <c r="CS83" s="215"/>
      <c r="CT83" s="215"/>
      <c r="CU83" s="215"/>
      <c r="CV83" s="215"/>
      <c r="CW83" s="215"/>
      <c r="CX83" s="215"/>
      <c r="CY83" s="215"/>
      <c r="CZ83" s="215"/>
      <c r="DA83" s="215"/>
      <c r="DB83" s="215"/>
      <c r="DC83" s="215"/>
      <c r="DD83" s="215"/>
      <c r="DE83" s="215"/>
      <c r="DF83" s="215"/>
      <c r="DG83" s="215"/>
      <c r="DH83" s="215"/>
      <c r="DI83" s="215"/>
      <c r="DJ83" s="215"/>
      <c r="DK83" s="215"/>
      <c r="DL83" s="215"/>
      <c r="DM83" s="215"/>
      <c r="DN83" s="215"/>
      <c r="DO83" s="215"/>
      <c r="DP83" s="215"/>
      <c r="DQ83" s="215"/>
      <c r="DR83" s="215"/>
      <c r="DS83" s="215"/>
      <c r="DT83" s="215"/>
      <c r="DU83" s="215"/>
      <c r="DV83" s="215"/>
      <c r="DW83" s="215"/>
      <c r="DX83" s="215"/>
      <c r="DY83" s="215"/>
      <c r="DZ83" s="215"/>
      <c r="EA83" s="215"/>
      <c r="EB83" s="215"/>
      <c r="EC83" s="215"/>
      <c r="ED83" s="215"/>
      <c r="EE83" s="215"/>
      <c r="EF83" s="215"/>
      <c r="EG83" s="215"/>
      <c r="EH83" s="215"/>
      <c r="EI83" s="215"/>
      <c r="EJ83" s="215"/>
      <c r="EK83" s="215"/>
      <c r="EL83" s="215"/>
      <c r="EM83" s="215"/>
      <c r="EN83" s="215"/>
      <c r="EO83" s="215"/>
      <c r="EP83" s="215"/>
      <c r="EQ83" s="215"/>
    </row>
    <row r="84" spans="1:147">
      <c r="A84" s="331"/>
      <c r="B84" s="5">
        <v>2023</v>
      </c>
      <c r="C84" s="17">
        <v>2261</v>
      </c>
      <c r="D84" s="17">
        <v>615</v>
      </c>
      <c r="E84" s="18">
        <v>368</v>
      </c>
      <c r="F84" s="18">
        <v>34</v>
      </c>
      <c r="G84" s="18">
        <v>16</v>
      </c>
      <c r="H84" s="18">
        <v>24</v>
      </c>
      <c r="I84" s="18">
        <v>36</v>
      </c>
      <c r="J84" s="18">
        <v>30</v>
      </c>
      <c r="K84" s="18">
        <v>85</v>
      </c>
      <c r="L84" s="18">
        <v>22</v>
      </c>
      <c r="M84" s="17">
        <v>1646</v>
      </c>
      <c r="N84" s="17">
        <v>431</v>
      </c>
      <c r="O84" s="18">
        <v>192</v>
      </c>
      <c r="P84" s="18">
        <v>4</v>
      </c>
      <c r="Q84" s="18">
        <v>33</v>
      </c>
      <c r="R84" s="18">
        <v>40</v>
      </c>
      <c r="S84" s="18">
        <v>62</v>
      </c>
      <c r="T84" s="18">
        <v>42</v>
      </c>
      <c r="U84" s="18">
        <v>32</v>
      </c>
      <c r="V84" s="18">
        <v>26</v>
      </c>
      <c r="W84" s="17">
        <v>222</v>
      </c>
      <c r="X84" s="18">
        <v>97</v>
      </c>
      <c r="Y84" s="18">
        <v>9</v>
      </c>
      <c r="Z84" s="18">
        <v>3</v>
      </c>
      <c r="AA84" s="18">
        <v>37</v>
      </c>
      <c r="AB84" s="18">
        <v>31</v>
      </c>
      <c r="AC84" s="18">
        <v>18</v>
      </c>
      <c r="AD84" s="18">
        <v>27</v>
      </c>
      <c r="AE84" s="17">
        <v>219</v>
      </c>
      <c r="AF84" s="18">
        <v>66</v>
      </c>
      <c r="AG84" s="18">
        <v>15</v>
      </c>
      <c r="AH84" s="18">
        <v>23</v>
      </c>
      <c r="AI84" s="18">
        <v>29</v>
      </c>
      <c r="AJ84" s="18">
        <v>19</v>
      </c>
      <c r="AK84" s="18">
        <v>38</v>
      </c>
      <c r="AL84" s="18">
        <v>29</v>
      </c>
      <c r="AM84" s="17">
        <v>166</v>
      </c>
      <c r="AN84" s="18">
        <v>55</v>
      </c>
      <c r="AO84" s="18">
        <v>23</v>
      </c>
      <c r="AP84" s="18">
        <v>12</v>
      </c>
      <c r="AQ84" s="18">
        <v>28</v>
      </c>
      <c r="AR84" s="18">
        <v>24</v>
      </c>
      <c r="AS84" s="18">
        <v>24</v>
      </c>
      <c r="AT84" s="17">
        <v>148</v>
      </c>
      <c r="AU84" s="18">
        <v>44</v>
      </c>
      <c r="AV84" s="18">
        <v>22</v>
      </c>
      <c r="AW84" s="18">
        <v>17</v>
      </c>
      <c r="AX84" s="18">
        <v>27</v>
      </c>
      <c r="AY84" s="18">
        <v>38</v>
      </c>
      <c r="AZ84" s="17">
        <v>118</v>
      </c>
      <c r="BA84" s="18">
        <v>49</v>
      </c>
      <c r="BB84" s="18">
        <v>24</v>
      </c>
      <c r="BC84" s="18">
        <v>30</v>
      </c>
      <c r="BD84" s="18">
        <v>7</v>
      </c>
      <c r="BE84" s="18">
        <v>8</v>
      </c>
      <c r="BF84" s="17">
        <v>95</v>
      </c>
      <c r="BG84" s="18">
        <v>28</v>
      </c>
      <c r="BH84" s="18">
        <v>18</v>
      </c>
      <c r="BI84" s="18">
        <v>40</v>
      </c>
      <c r="BJ84" s="18">
        <v>9</v>
      </c>
      <c r="BK84" s="17">
        <v>116</v>
      </c>
      <c r="BL84" s="18">
        <v>39</v>
      </c>
      <c r="BM84" s="18">
        <v>29</v>
      </c>
      <c r="BN84" s="18">
        <v>39</v>
      </c>
      <c r="BO84" s="18">
        <v>9</v>
      </c>
      <c r="BP84" s="17">
        <v>131</v>
      </c>
      <c r="BQ84" s="18">
        <v>22</v>
      </c>
      <c r="BR84" s="18">
        <v>28</v>
      </c>
      <c r="BS84" s="18">
        <v>25</v>
      </c>
      <c r="BT84" s="18">
        <v>28</v>
      </c>
      <c r="BU84" s="18">
        <v>14</v>
      </c>
      <c r="BV84" s="18">
        <v>14</v>
      </c>
      <c r="BW84" s="215"/>
      <c r="BX84" s="215"/>
      <c r="BY84" s="215"/>
      <c r="BZ84" s="215"/>
      <c r="CA84" s="215"/>
      <c r="CB84" s="215"/>
      <c r="CC84" s="215"/>
      <c r="CD84" s="215"/>
      <c r="CE84" s="215"/>
      <c r="CF84" s="215"/>
      <c r="CG84" s="215"/>
      <c r="CH84" s="215"/>
      <c r="CI84" s="215"/>
      <c r="CJ84" s="215"/>
      <c r="CK84" s="215"/>
      <c r="CL84" s="215"/>
      <c r="CM84" s="215"/>
      <c r="CN84" s="215"/>
      <c r="CO84" s="215"/>
      <c r="CP84" s="215"/>
      <c r="CQ84" s="215"/>
      <c r="CR84" s="215"/>
      <c r="CS84" s="215"/>
      <c r="CT84" s="215"/>
      <c r="CU84" s="215"/>
      <c r="CV84" s="215"/>
      <c r="CW84" s="215"/>
      <c r="CX84" s="215"/>
      <c r="CY84" s="215"/>
      <c r="CZ84" s="215"/>
      <c r="DA84" s="215"/>
      <c r="DB84" s="215"/>
      <c r="DC84" s="215"/>
      <c r="DD84" s="215"/>
      <c r="DE84" s="215"/>
      <c r="DF84" s="215"/>
      <c r="DG84" s="215"/>
      <c r="DH84" s="215"/>
      <c r="DI84" s="215"/>
      <c r="DJ84" s="215"/>
      <c r="DK84" s="215"/>
      <c r="DL84" s="215"/>
      <c r="DM84" s="215"/>
      <c r="DN84" s="215"/>
      <c r="DO84" s="215"/>
      <c r="DP84" s="215"/>
      <c r="DQ84" s="215"/>
      <c r="DR84" s="215"/>
      <c r="DS84" s="215"/>
      <c r="DT84" s="215"/>
      <c r="DU84" s="215"/>
      <c r="DV84" s="215"/>
      <c r="DW84" s="215"/>
      <c r="DX84" s="215"/>
      <c r="DY84" s="215"/>
      <c r="DZ84" s="215"/>
      <c r="EA84" s="215"/>
      <c r="EB84" s="215"/>
      <c r="EC84" s="215"/>
      <c r="ED84" s="215"/>
      <c r="EE84" s="215"/>
      <c r="EF84" s="215"/>
      <c r="EG84" s="215"/>
      <c r="EH84" s="215"/>
      <c r="EI84" s="215"/>
      <c r="EJ84" s="215"/>
      <c r="EK84" s="215"/>
      <c r="EL84" s="215"/>
      <c r="EM84" s="215"/>
      <c r="EN84" s="215"/>
      <c r="EO84" s="215"/>
      <c r="EP84" s="215"/>
      <c r="EQ84" s="215"/>
    </row>
    <row r="85" spans="1:147">
      <c r="A85" s="331"/>
      <c r="B85" s="19">
        <v>2024</v>
      </c>
      <c r="C85" s="43">
        <v>2295</v>
      </c>
      <c r="D85" s="43">
        <v>663</v>
      </c>
      <c r="E85" s="44">
        <v>394</v>
      </c>
      <c r="F85" s="44">
        <v>45</v>
      </c>
      <c r="G85" s="44">
        <v>16</v>
      </c>
      <c r="H85" s="44">
        <v>21</v>
      </c>
      <c r="I85" s="44">
        <v>36</v>
      </c>
      <c r="J85" s="44">
        <v>36</v>
      </c>
      <c r="K85" s="44">
        <v>88</v>
      </c>
      <c r="L85" s="44">
        <v>27</v>
      </c>
      <c r="M85" s="43">
        <v>1632</v>
      </c>
      <c r="N85" s="43">
        <v>400</v>
      </c>
      <c r="O85" s="44">
        <v>179</v>
      </c>
      <c r="P85" s="44">
        <v>2</v>
      </c>
      <c r="Q85" s="44">
        <v>26</v>
      </c>
      <c r="R85" s="44">
        <v>35</v>
      </c>
      <c r="S85" s="44">
        <v>60</v>
      </c>
      <c r="T85" s="44">
        <v>40</v>
      </c>
      <c r="U85" s="44">
        <v>37</v>
      </c>
      <c r="V85" s="44">
        <v>21</v>
      </c>
      <c r="W85" s="43">
        <v>217</v>
      </c>
      <c r="X85" s="44">
        <v>91</v>
      </c>
      <c r="Y85" s="44">
        <v>6</v>
      </c>
      <c r="Z85" s="44">
        <v>4</v>
      </c>
      <c r="AA85" s="44">
        <v>43</v>
      </c>
      <c r="AB85" s="44">
        <v>27</v>
      </c>
      <c r="AC85" s="44">
        <v>17</v>
      </c>
      <c r="AD85" s="44">
        <v>29</v>
      </c>
      <c r="AE85" s="43">
        <v>259</v>
      </c>
      <c r="AF85" s="44">
        <v>84</v>
      </c>
      <c r="AG85" s="44">
        <v>21</v>
      </c>
      <c r="AH85" s="44">
        <v>24</v>
      </c>
      <c r="AI85" s="44">
        <v>20</v>
      </c>
      <c r="AJ85" s="44">
        <v>26</v>
      </c>
      <c r="AK85" s="44">
        <v>48</v>
      </c>
      <c r="AL85" s="44">
        <v>36</v>
      </c>
      <c r="AM85" s="43">
        <v>170</v>
      </c>
      <c r="AN85" s="44">
        <v>66</v>
      </c>
      <c r="AO85" s="44">
        <v>11</v>
      </c>
      <c r="AP85" s="44">
        <v>16</v>
      </c>
      <c r="AQ85" s="44">
        <v>33</v>
      </c>
      <c r="AR85" s="44">
        <v>16</v>
      </c>
      <c r="AS85" s="44">
        <v>28</v>
      </c>
      <c r="AT85" s="43">
        <v>138</v>
      </c>
      <c r="AU85" s="44">
        <v>41</v>
      </c>
      <c r="AV85" s="44">
        <v>24</v>
      </c>
      <c r="AW85" s="44">
        <v>26</v>
      </c>
      <c r="AX85" s="44">
        <v>24</v>
      </c>
      <c r="AY85" s="44">
        <v>23</v>
      </c>
      <c r="AZ85" s="43">
        <v>127</v>
      </c>
      <c r="BA85" s="44">
        <v>57</v>
      </c>
      <c r="BB85" s="44">
        <v>24</v>
      </c>
      <c r="BC85" s="44">
        <v>27</v>
      </c>
      <c r="BD85" s="44">
        <v>10</v>
      </c>
      <c r="BE85" s="44">
        <v>9</v>
      </c>
      <c r="BF85" s="43">
        <v>76</v>
      </c>
      <c r="BG85" s="44">
        <v>20</v>
      </c>
      <c r="BH85" s="44">
        <v>14</v>
      </c>
      <c r="BI85" s="44">
        <v>34</v>
      </c>
      <c r="BJ85" s="44">
        <v>8</v>
      </c>
      <c r="BK85" s="43">
        <v>88</v>
      </c>
      <c r="BL85" s="44">
        <v>28</v>
      </c>
      <c r="BM85" s="44">
        <v>26</v>
      </c>
      <c r="BN85" s="44">
        <v>32</v>
      </c>
      <c r="BO85" s="44">
        <v>2</v>
      </c>
      <c r="BP85" s="43">
        <v>157</v>
      </c>
      <c r="BQ85" s="44">
        <v>23</v>
      </c>
      <c r="BR85" s="44">
        <v>34</v>
      </c>
      <c r="BS85" s="44">
        <v>24</v>
      </c>
      <c r="BT85" s="44">
        <v>36</v>
      </c>
      <c r="BU85" s="44">
        <v>20</v>
      </c>
      <c r="BV85" s="44">
        <v>20</v>
      </c>
      <c r="BW85" s="215"/>
      <c r="BX85" s="215"/>
      <c r="BY85" s="215"/>
      <c r="BZ85" s="215"/>
      <c r="CA85" s="215"/>
      <c r="CB85" s="215"/>
      <c r="CC85" s="215"/>
      <c r="CD85" s="215"/>
      <c r="CE85" s="215"/>
      <c r="CF85" s="215"/>
      <c r="CG85" s="215"/>
      <c r="CH85" s="215"/>
      <c r="CI85" s="215"/>
      <c r="CJ85" s="215"/>
      <c r="CK85" s="215"/>
      <c r="CL85" s="215"/>
      <c r="CM85" s="215"/>
      <c r="CN85" s="215"/>
      <c r="CO85" s="215"/>
      <c r="CP85" s="215"/>
      <c r="CQ85" s="215"/>
      <c r="CR85" s="215"/>
      <c r="CS85" s="215"/>
      <c r="CT85" s="215"/>
      <c r="CU85" s="215"/>
      <c r="CV85" s="215"/>
      <c r="CW85" s="215"/>
      <c r="CX85" s="215"/>
      <c r="CY85" s="215"/>
      <c r="CZ85" s="215"/>
      <c r="DA85" s="215"/>
      <c r="DB85" s="215"/>
      <c r="DC85" s="215"/>
      <c r="DD85" s="215"/>
      <c r="DE85" s="215"/>
      <c r="DF85" s="215"/>
      <c r="DG85" s="215"/>
      <c r="DH85" s="215"/>
      <c r="DI85" s="215"/>
      <c r="DJ85" s="215"/>
      <c r="DK85" s="215"/>
      <c r="DL85" s="215"/>
      <c r="DM85" s="215"/>
      <c r="DN85" s="215"/>
      <c r="DO85" s="215"/>
      <c r="DP85" s="215"/>
      <c r="DQ85" s="215"/>
      <c r="DR85" s="215"/>
      <c r="DS85" s="215"/>
      <c r="DT85" s="215"/>
      <c r="DU85" s="215"/>
      <c r="DV85" s="215"/>
      <c r="DW85" s="215"/>
      <c r="DX85" s="215"/>
      <c r="DY85" s="215"/>
      <c r="DZ85" s="215"/>
      <c r="EA85" s="215"/>
      <c r="EB85" s="215"/>
      <c r="EC85" s="215"/>
      <c r="ED85" s="215"/>
      <c r="EE85" s="215"/>
      <c r="EF85" s="215"/>
      <c r="EG85" s="215"/>
      <c r="EH85" s="215"/>
      <c r="EI85" s="215"/>
      <c r="EJ85" s="215"/>
      <c r="EK85" s="215"/>
      <c r="EL85" s="215"/>
      <c r="EM85" s="215"/>
      <c r="EN85" s="215"/>
      <c r="EO85" s="215"/>
      <c r="EP85" s="215"/>
      <c r="EQ85" s="215"/>
    </row>
    <row r="86" spans="1:147">
      <c r="A86" s="333"/>
      <c r="B86" s="19">
        <v>2025</v>
      </c>
      <c r="C86" s="20">
        <v>2186</v>
      </c>
      <c r="D86" s="20">
        <v>591</v>
      </c>
      <c r="E86" s="226">
        <v>348</v>
      </c>
      <c r="F86" s="226">
        <v>34</v>
      </c>
      <c r="G86" s="226">
        <v>23</v>
      </c>
      <c r="H86" s="226">
        <v>13</v>
      </c>
      <c r="I86" s="226">
        <v>27</v>
      </c>
      <c r="J86" s="226">
        <v>36</v>
      </c>
      <c r="K86" s="226">
        <v>92</v>
      </c>
      <c r="L86" s="226">
        <v>18</v>
      </c>
      <c r="M86" s="20">
        <v>1595</v>
      </c>
      <c r="N86" s="20">
        <v>373</v>
      </c>
      <c r="O86" s="226">
        <v>180</v>
      </c>
      <c r="P86" s="226">
        <v>3</v>
      </c>
      <c r="Q86" s="226">
        <v>31</v>
      </c>
      <c r="R86" s="226">
        <v>29</v>
      </c>
      <c r="S86" s="226">
        <v>56</v>
      </c>
      <c r="T86" s="226">
        <v>31</v>
      </c>
      <c r="U86" s="226">
        <v>23</v>
      </c>
      <c r="V86" s="226">
        <v>20</v>
      </c>
      <c r="W86" s="20">
        <v>223</v>
      </c>
      <c r="X86" s="226">
        <v>95</v>
      </c>
      <c r="Y86" s="226">
        <v>14</v>
      </c>
      <c r="Z86" s="226">
        <v>3</v>
      </c>
      <c r="AA86" s="226">
        <v>35</v>
      </c>
      <c r="AB86" s="226">
        <v>17</v>
      </c>
      <c r="AC86" s="226">
        <v>19</v>
      </c>
      <c r="AD86" s="226">
        <v>40</v>
      </c>
      <c r="AE86" s="20">
        <v>254</v>
      </c>
      <c r="AF86" s="226">
        <v>78</v>
      </c>
      <c r="AG86" s="226">
        <v>13</v>
      </c>
      <c r="AH86" s="226">
        <v>22</v>
      </c>
      <c r="AI86" s="226">
        <v>33</v>
      </c>
      <c r="AJ86" s="226">
        <v>23</v>
      </c>
      <c r="AK86" s="226">
        <v>44</v>
      </c>
      <c r="AL86" s="226">
        <v>41</v>
      </c>
      <c r="AM86" s="20">
        <v>174</v>
      </c>
      <c r="AN86" s="226">
        <v>63</v>
      </c>
      <c r="AO86" s="226">
        <v>26</v>
      </c>
      <c r="AP86" s="226">
        <v>17</v>
      </c>
      <c r="AQ86" s="226">
        <v>28</v>
      </c>
      <c r="AR86" s="226">
        <v>14</v>
      </c>
      <c r="AS86" s="226">
        <v>26</v>
      </c>
      <c r="AT86" s="20">
        <v>137</v>
      </c>
      <c r="AU86" s="226">
        <v>50</v>
      </c>
      <c r="AV86" s="226">
        <v>10</v>
      </c>
      <c r="AW86" s="226">
        <v>29</v>
      </c>
      <c r="AX86" s="226">
        <v>21</v>
      </c>
      <c r="AY86" s="226">
        <v>27</v>
      </c>
      <c r="AZ86" s="20">
        <v>106</v>
      </c>
      <c r="BA86" s="226">
        <v>38</v>
      </c>
      <c r="BB86" s="226">
        <v>22</v>
      </c>
      <c r="BC86" s="226">
        <v>29</v>
      </c>
      <c r="BD86" s="226">
        <v>10</v>
      </c>
      <c r="BE86" s="226">
        <v>7</v>
      </c>
      <c r="BF86" s="20">
        <v>85</v>
      </c>
      <c r="BG86" s="226">
        <v>25</v>
      </c>
      <c r="BH86" s="226">
        <v>20</v>
      </c>
      <c r="BI86" s="226">
        <v>33</v>
      </c>
      <c r="BJ86" s="226">
        <v>7</v>
      </c>
      <c r="BK86" s="20">
        <v>91</v>
      </c>
      <c r="BL86" s="226">
        <v>38</v>
      </c>
      <c r="BM86" s="226">
        <v>11</v>
      </c>
      <c r="BN86" s="226">
        <v>32</v>
      </c>
      <c r="BO86" s="226">
        <v>10</v>
      </c>
      <c r="BP86" s="20">
        <v>152</v>
      </c>
      <c r="BQ86" s="226">
        <v>25</v>
      </c>
      <c r="BR86" s="226">
        <v>20</v>
      </c>
      <c r="BS86" s="226">
        <v>30</v>
      </c>
      <c r="BT86" s="226">
        <v>41</v>
      </c>
      <c r="BU86" s="226">
        <v>18</v>
      </c>
      <c r="BV86" s="226">
        <v>18</v>
      </c>
      <c r="BW86" s="215"/>
      <c r="BX86" s="215"/>
      <c r="BY86" s="215"/>
      <c r="BZ86" s="215"/>
      <c r="CA86" s="215"/>
      <c r="CB86" s="215"/>
      <c r="CC86" s="215"/>
      <c r="CD86" s="215"/>
      <c r="CE86" s="215"/>
      <c r="CF86" s="215"/>
      <c r="CG86" s="215"/>
      <c r="CH86" s="215"/>
      <c r="CI86" s="215"/>
      <c r="CJ86" s="215"/>
      <c r="CK86" s="215"/>
      <c r="CL86" s="215"/>
      <c r="CM86" s="215"/>
      <c r="CN86" s="215"/>
      <c r="CO86" s="215"/>
      <c r="CP86" s="215"/>
      <c r="CQ86" s="215"/>
      <c r="CR86" s="215"/>
      <c r="CS86" s="215"/>
      <c r="CT86" s="215"/>
      <c r="CU86" s="215"/>
      <c r="CV86" s="215"/>
      <c r="CW86" s="215"/>
      <c r="CX86" s="215"/>
      <c r="CY86" s="215"/>
      <c r="CZ86" s="215"/>
      <c r="DA86" s="215"/>
      <c r="DB86" s="215"/>
      <c r="DC86" s="215"/>
      <c r="DD86" s="215"/>
      <c r="DE86" s="215"/>
      <c r="DF86" s="215"/>
      <c r="DG86" s="215"/>
      <c r="DH86" s="215"/>
      <c r="DI86" s="215"/>
      <c r="DJ86" s="215"/>
      <c r="DK86" s="215"/>
      <c r="DL86" s="215"/>
      <c r="DM86" s="215"/>
      <c r="DN86" s="215"/>
      <c r="DO86" s="215"/>
      <c r="DP86" s="215"/>
      <c r="DQ86" s="215"/>
      <c r="DR86" s="215"/>
      <c r="DS86" s="215"/>
      <c r="DT86" s="215"/>
      <c r="DU86" s="215"/>
      <c r="DV86" s="215"/>
      <c r="DW86" s="215"/>
      <c r="DX86" s="215"/>
      <c r="DY86" s="215"/>
      <c r="DZ86" s="215"/>
      <c r="EA86" s="215"/>
      <c r="EB86" s="215"/>
      <c r="EC86" s="215"/>
      <c r="ED86" s="215"/>
      <c r="EE86" s="215"/>
      <c r="EF86" s="215"/>
      <c r="EG86" s="215"/>
      <c r="EH86" s="215"/>
      <c r="EI86" s="215"/>
      <c r="EJ86" s="215"/>
      <c r="EK86" s="215"/>
      <c r="EL86" s="215"/>
      <c r="EM86" s="215"/>
      <c r="EN86" s="215"/>
      <c r="EO86" s="215"/>
      <c r="EP86" s="215"/>
      <c r="EQ86" s="215"/>
    </row>
    <row r="87" spans="1:147">
      <c r="A87" s="337" t="s">
        <v>92</v>
      </c>
      <c r="B87" s="16">
        <v>2021</v>
      </c>
      <c r="C87" s="275">
        <v>55815</v>
      </c>
      <c r="D87" s="275">
        <v>14362</v>
      </c>
      <c r="E87" s="276">
        <v>8007</v>
      </c>
      <c r="F87" s="276">
        <v>860</v>
      </c>
      <c r="G87" s="276">
        <v>328</v>
      </c>
      <c r="H87" s="276">
        <v>720</v>
      </c>
      <c r="I87" s="276">
        <v>826</v>
      </c>
      <c r="J87" s="276">
        <v>854</v>
      </c>
      <c r="K87" s="276">
        <v>2125</v>
      </c>
      <c r="L87" s="276">
        <v>642</v>
      </c>
      <c r="M87" s="275">
        <v>41453</v>
      </c>
      <c r="N87" s="275">
        <v>10706</v>
      </c>
      <c r="O87" s="276">
        <v>4823</v>
      </c>
      <c r="P87" s="276">
        <v>68</v>
      </c>
      <c r="Q87" s="276">
        <v>1107</v>
      </c>
      <c r="R87" s="276">
        <v>668</v>
      </c>
      <c r="S87" s="276">
        <v>1608</v>
      </c>
      <c r="T87" s="276">
        <v>1029</v>
      </c>
      <c r="U87" s="276">
        <v>684</v>
      </c>
      <c r="V87" s="276">
        <v>719</v>
      </c>
      <c r="W87" s="275">
        <v>5926</v>
      </c>
      <c r="X87" s="276">
        <v>2944</v>
      </c>
      <c r="Y87" s="276">
        <v>309</v>
      </c>
      <c r="Z87" s="276">
        <v>29</v>
      </c>
      <c r="AA87" s="276">
        <v>932</v>
      </c>
      <c r="AB87" s="276">
        <v>651</v>
      </c>
      <c r="AC87" s="276">
        <v>329</v>
      </c>
      <c r="AD87" s="276">
        <v>732</v>
      </c>
      <c r="AE87" s="275">
        <v>6585</v>
      </c>
      <c r="AF87" s="276">
        <v>2239</v>
      </c>
      <c r="AG87" s="276">
        <v>627</v>
      </c>
      <c r="AH87" s="276">
        <v>486</v>
      </c>
      <c r="AI87" s="276">
        <v>620</v>
      </c>
      <c r="AJ87" s="276">
        <v>549</v>
      </c>
      <c r="AK87" s="276">
        <v>1105</v>
      </c>
      <c r="AL87" s="276">
        <v>959</v>
      </c>
      <c r="AM87" s="275">
        <v>4748</v>
      </c>
      <c r="AN87" s="276">
        <v>1818</v>
      </c>
      <c r="AO87" s="276">
        <v>642</v>
      </c>
      <c r="AP87" s="276">
        <v>458</v>
      </c>
      <c r="AQ87" s="276">
        <v>654</v>
      </c>
      <c r="AR87" s="276">
        <v>583</v>
      </c>
      <c r="AS87" s="276">
        <v>593</v>
      </c>
      <c r="AT87" s="275">
        <v>3295</v>
      </c>
      <c r="AU87" s="276">
        <v>1167</v>
      </c>
      <c r="AV87" s="276">
        <v>336</v>
      </c>
      <c r="AW87" s="276">
        <v>736</v>
      </c>
      <c r="AX87" s="276">
        <v>434</v>
      </c>
      <c r="AY87" s="276">
        <v>622</v>
      </c>
      <c r="AZ87" s="275">
        <v>2961</v>
      </c>
      <c r="BA87" s="276">
        <v>1011</v>
      </c>
      <c r="BB87" s="276">
        <v>579</v>
      </c>
      <c r="BC87" s="276">
        <v>880</v>
      </c>
      <c r="BD87" s="276">
        <v>232</v>
      </c>
      <c r="BE87" s="276">
        <v>259</v>
      </c>
      <c r="BF87" s="275">
        <v>1789</v>
      </c>
      <c r="BG87" s="276">
        <v>564</v>
      </c>
      <c r="BH87" s="276">
        <v>370</v>
      </c>
      <c r="BI87" s="276">
        <v>680</v>
      </c>
      <c r="BJ87" s="276">
        <v>175</v>
      </c>
      <c r="BK87" s="275">
        <v>2523</v>
      </c>
      <c r="BL87" s="276">
        <v>996</v>
      </c>
      <c r="BM87" s="276">
        <v>523</v>
      </c>
      <c r="BN87" s="276">
        <v>899</v>
      </c>
      <c r="BO87" s="276">
        <v>105</v>
      </c>
      <c r="BP87" s="275">
        <v>2920</v>
      </c>
      <c r="BQ87" s="276">
        <v>597</v>
      </c>
      <c r="BR87" s="276">
        <v>470</v>
      </c>
      <c r="BS87" s="276">
        <v>568</v>
      </c>
      <c r="BT87" s="276">
        <v>608</v>
      </c>
      <c r="BU87" s="276">
        <v>415</v>
      </c>
      <c r="BV87" s="276">
        <v>262</v>
      </c>
      <c r="BW87" s="215"/>
      <c r="BX87" s="215"/>
      <c r="BY87" s="215"/>
      <c r="BZ87" s="215"/>
      <c r="CA87" s="215"/>
      <c r="CB87" s="215"/>
      <c r="CC87" s="215"/>
      <c r="CD87" s="215"/>
      <c r="CE87" s="215"/>
      <c r="CF87" s="215"/>
      <c r="CG87" s="215"/>
      <c r="CH87" s="215"/>
      <c r="CI87" s="215"/>
      <c r="CJ87" s="215"/>
      <c r="CK87" s="215"/>
      <c r="CL87" s="215"/>
      <c r="CM87" s="215"/>
      <c r="CN87" s="215"/>
      <c r="CO87" s="215"/>
      <c r="CP87" s="215"/>
      <c r="CQ87" s="215"/>
      <c r="CR87" s="215"/>
      <c r="CS87" s="215"/>
      <c r="CT87" s="215"/>
      <c r="CU87" s="215"/>
      <c r="CV87" s="215"/>
      <c r="CW87" s="215"/>
      <c r="CX87" s="215"/>
      <c r="CY87" s="215"/>
      <c r="CZ87" s="215"/>
      <c r="DA87" s="215"/>
      <c r="DB87" s="215"/>
      <c r="DC87" s="215"/>
      <c r="DD87" s="215"/>
      <c r="DE87" s="215"/>
      <c r="DF87" s="215"/>
      <c r="DG87" s="215"/>
      <c r="DH87" s="215"/>
      <c r="DI87" s="215"/>
      <c r="DJ87" s="215"/>
      <c r="DK87" s="215"/>
      <c r="DL87" s="215"/>
      <c r="DM87" s="215"/>
      <c r="DN87" s="215"/>
      <c r="DO87" s="215"/>
      <c r="DP87" s="215"/>
      <c r="DQ87" s="215"/>
      <c r="DR87" s="215"/>
      <c r="DS87" s="215"/>
      <c r="DT87" s="215"/>
      <c r="DU87" s="215"/>
      <c r="DV87" s="215"/>
      <c r="DW87" s="215"/>
      <c r="DX87" s="215"/>
      <c r="DY87" s="215"/>
      <c r="DZ87" s="215"/>
      <c r="EA87" s="215"/>
      <c r="EB87" s="215"/>
      <c r="EC87" s="215"/>
      <c r="ED87" s="215"/>
      <c r="EE87" s="215"/>
      <c r="EF87" s="215"/>
      <c r="EG87" s="215"/>
      <c r="EH87" s="215"/>
      <c r="EI87" s="215"/>
      <c r="EJ87" s="215"/>
      <c r="EK87" s="215"/>
      <c r="EL87" s="215"/>
      <c r="EM87" s="215"/>
      <c r="EN87" s="215"/>
      <c r="EO87" s="215"/>
      <c r="EP87" s="215"/>
      <c r="EQ87" s="215"/>
    </row>
    <row r="88" spans="1:147">
      <c r="A88" s="337"/>
      <c r="B88" s="5">
        <v>2022</v>
      </c>
      <c r="C88" s="275">
        <v>56187</v>
      </c>
      <c r="D88" s="275">
        <v>14526</v>
      </c>
      <c r="E88" s="276">
        <v>8121</v>
      </c>
      <c r="F88" s="276">
        <v>818</v>
      </c>
      <c r="G88" s="276">
        <v>377</v>
      </c>
      <c r="H88" s="276">
        <v>752</v>
      </c>
      <c r="I88" s="276">
        <v>848</v>
      </c>
      <c r="J88" s="276">
        <v>901</v>
      </c>
      <c r="K88" s="276">
        <v>2082</v>
      </c>
      <c r="L88" s="276">
        <v>627</v>
      </c>
      <c r="M88" s="275">
        <v>41661</v>
      </c>
      <c r="N88" s="275">
        <v>11099</v>
      </c>
      <c r="O88" s="276">
        <v>4892</v>
      </c>
      <c r="P88" s="276">
        <v>84</v>
      </c>
      <c r="Q88" s="276">
        <v>1130</v>
      </c>
      <c r="R88" s="276">
        <v>816</v>
      </c>
      <c r="S88" s="276">
        <v>1664</v>
      </c>
      <c r="T88" s="276">
        <v>1106</v>
      </c>
      <c r="U88" s="276">
        <v>624</v>
      </c>
      <c r="V88" s="276">
        <v>783</v>
      </c>
      <c r="W88" s="275">
        <v>5755</v>
      </c>
      <c r="X88" s="276">
        <v>2778</v>
      </c>
      <c r="Y88" s="276">
        <v>314</v>
      </c>
      <c r="Z88" s="276">
        <v>22</v>
      </c>
      <c r="AA88" s="276">
        <v>947</v>
      </c>
      <c r="AB88" s="276">
        <v>595</v>
      </c>
      <c r="AC88" s="276">
        <v>337</v>
      </c>
      <c r="AD88" s="276">
        <v>762</v>
      </c>
      <c r="AE88" s="275">
        <v>6604</v>
      </c>
      <c r="AF88" s="276">
        <v>2318</v>
      </c>
      <c r="AG88" s="276">
        <v>601</v>
      </c>
      <c r="AH88" s="276">
        <v>460</v>
      </c>
      <c r="AI88" s="276">
        <v>614</v>
      </c>
      <c r="AJ88" s="276">
        <v>566</v>
      </c>
      <c r="AK88" s="276">
        <v>1102</v>
      </c>
      <c r="AL88" s="276">
        <v>943</v>
      </c>
      <c r="AM88" s="275">
        <v>4770</v>
      </c>
      <c r="AN88" s="276">
        <v>1771</v>
      </c>
      <c r="AO88" s="276">
        <v>579</v>
      </c>
      <c r="AP88" s="276">
        <v>434</v>
      </c>
      <c r="AQ88" s="276">
        <v>714</v>
      </c>
      <c r="AR88" s="276">
        <v>614</v>
      </c>
      <c r="AS88" s="276">
        <v>658</v>
      </c>
      <c r="AT88" s="275">
        <v>3272</v>
      </c>
      <c r="AU88" s="276">
        <v>1210</v>
      </c>
      <c r="AV88" s="276">
        <v>309</v>
      </c>
      <c r="AW88" s="276">
        <v>679</v>
      </c>
      <c r="AX88" s="276">
        <v>426</v>
      </c>
      <c r="AY88" s="276">
        <v>648</v>
      </c>
      <c r="AZ88" s="275">
        <v>3175</v>
      </c>
      <c r="BA88" s="276">
        <v>1182</v>
      </c>
      <c r="BB88" s="276">
        <v>574</v>
      </c>
      <c r="BC88" s="276">
        <v>855</v>
      </c>
      <c r="BD88" s="276">
        <v>260</v>
      </c>
      <c r="BE88" s="276">
        <v>304</v>
      </c>
      <c r="BF88" s="275">
        <v>1707</v>
      </c>
      <c r="BG88" s="276">
        <v>572</v>
      </c>
      <c r="BH88" s="276">
        <v>373</v>
      </c>
      <c r="BI88" s="276">
        <v>616</v>
      </c>
      <c r="BJ88" s="276">
        <v>146</v>
      </c>
      <c r="BK88" s="275">
        <v>2489</v>
      </c>
      <c r="BL88" s="276">
        <v>967</v>
      </c>
      <c r="BM88" s="276">
        <v>441</v>
      </c>
      <c r="BN88" s="276">
        <v>981</v>
      </c>
      <c r="BO88" s="276">
        <v>100</v>
      </c>
      <c r="BP88" s="275">
        <v>2790</v>
      </c>
      <c r="BQ88" s="276">
        <v>561</v>
      </c>
      <c r="BR88" s="276">
        <v>480</v>
      </c>
      <c r="BS88" s="276">
        <v>505</v>
      </c>
      <c r="BT88" s="276">
        <v>574</v>
      </c>
      <c r="BU88" s="276">
        <v>376</v>
      </c>
      <c r="BV88" s="276">
        <v>294</v>
      </c>
      <c r="BW88" s="215"/>
      <c r="BX88" s="215"/>
      <c r="BY88" s="215"/>
      <c r="BZ88" s="215"/>
      <c r="CA88" s="215"/>
      <c r="CB88" s="215"/>
      <c r="CC88" s="215"/>
      <c r="CD88" s="215"/>
      <c r="CE88" s="215"/>
      <c r="CF88" s="215"/>
      <c r="CG88" s="215"/>
      <c r="CH88" s="215"/>
      <c r="CI88" s="215"/>
      <c r="CJ88" s="215"/>
      <c r="CK88" s="215"/>
      <c r="CL88" s="215"/>
      <c r="CM88" s="215"/>
      <c r="CN88" s="215"/>
      <c r="CO88" s="215"/>
      <c r="CP88" s="215"/>
      <c r="CQ88" s="215"/>
      <c r="CR88" s="215"/>
      <c r="CS88" s="215"/>
      <c r="CT88" s="215"/>
      <c r="CU88" s="215"/>
      <c r="CV88" s="215"/>
      <c r="CW88" s="215"/>
      <c r="CX88" s="215"/>
      <c r="CY88" s="215"/>
      <c r="CZ88" s="215"/>
      <c r="DA88" s="215"/>
      <c r="DB88" s="215"/>
      <c r="DC88" s="215"/>
      <c r="DD88" s="215"/>
      <c r="DE88" s="215"/>
      <c r="DF88" s="215"/>
      <c r="DG88" s="215"/>
      <c r="DH88" s="215"/>
      <c r="DI88" s="215"/>
      <c r="DJ88" s="215"/>
      <c r="DK88" s="215"/>
      <c r="DL88" s="215"/>
      <c r="DM88" s="215"/>
      <c r="DN88" s="215"/>
      <c r="DO88" s="215"/>
      <c r="DP88" s="215"/>
      <c r="DQ88" s="215"/>
      <c r="DR88" s="215"/>
      <c r="DS88" s="215"/>
      <c r="DT88" s="215"/>
      <c r="DU88" s="215"/>
      <c r="DV88" s="215"/>
      <c r="DW88" s="215"/>
      <c r="DX88" s="215"/>
      <c r="DY88" s="215"/>
      <c r="DZ88" s="215"/>
      <c r="EA88" s="215"/>
      <c r="EB88" s="215"/>
      <c r="EC88" s="215"/>
      <c r="ED88" s="215"/>
      <c r="EE88" s="215"/>
      <c r="EF88" s="215"/>
      <c r="EG88" s="215"/>
      <c r="EH88" s="215"/>
      <c r="EI88" s="215"/>
      <c r="EJ88" s="215"/>
      <c r="EK88" s="215"/>
      <c r="EL88" s="215"/>
      <c r="EM88" s="215"/>
      <c r="EN88" s="215"/>
      <c r="EO88" s="215"/>
      <c r="EP88" s="215"/>
      <c r="EQ88" s="215"/>
    </row>
    <row r="89" spans="1:147">
      <c r="A89" s="337"/>
      <c r="B89" s="5">
        <v>2023</v>
      </c>
      <c r="C89" s="277">
        <v>54102</v>
      </c>
      <c r="D89" s="277">
        <v>12264</v>
      </c>
      <c r="E89" s="278">
        <v>6738</v>
      </c>
      <c r="F89" s="278">
        <v>760</v>
      </c>
      <c r="G89" s="278">
        <v>325</v>
      </c>
      <c r="H89" s="278">
        <v>652</v>
      </c>
      <c r="I89" s="278">
        <v>717</v>
      </c>
      <c r="J89" s="278">
        <v>696</v>
      </c>
      <c r="K89" s="278">
        <v>1853</v>
      </c>
      <c r="L89" s="278">
        <v>523</v>
      </c>
      <c r="M89" s="277">
        <v>41838</v>
      </c>
      <c r="N89" s="277">
        <v>11468</v>
      </c>
      <c r="O89" s="278">
        <v>4949</v>
      </c>
      <c r="P89" s="278">
        <v>68</v>
      </c>
      <c r="Q89" s="278">
        <v>1231</v>
      </c>
      <c r="R89" s="278">
        <v>776</v>
      </c>
      <c r="S89" s="278">
        <v>1855</v>
      </c>
      <c r="T89" s="278">
        <v>1133</v>
      </c>
      <c r="U89" s="278">
        <v>672</v>
      </c>
      <c r="V89" s="278">
        <v>784</v>
      </c>
      <c r="W89" s="277">
        <v>5860</v>
      </c>
      <c r="X89" s="278">
        <v>2939</v>
      </c>
      <c r="Y89" s="278">
        <v>286</v>
      </c>
      <c r="Z89" s="278">
        <v>32</v>
      </c>
      <c r="AA89" s="278">
        <v>957</v>
      </c>
      <c r="AB89" s="278">
        <v>562</v>
      </c>
      <c r="AC89" s="278">
        <v>335</v>
      </c>
      <c r="AD89" s="278">
        <v>749</v>
      </c>
      <c r="AE89" s="277">
        <v>6404</v>
      </c>
      <c r="AF89" s="278">
        <v>2206</v>
      </c>
      <c r="AG89" s="278">
        <v>568</v>
      </c>
      <c r="AH89" s="278">
        <v>458</v>
      </c>
      <c r="AI89" s="278">
        <v>606</v>
      </c>
      <c r="AJ89" s="278">
        <v>470</v>
      </c>
      <c r="AK89" s="278">
        <v>1173</v>
      </c>
      <c r="AL89" s="278">
        <v>923</v>
      </c>
      <c r="AM89" s="277">
        <v>4429</v>
      </c>
      <c r="AN89" s="278">
        <v>1639</v>
      </c>
      <c r="AO89" s="278">
        <v>636</v>
      </c>
      <c r="AP89" s="278">
        <v>410</v>
      </c>
      <c r="AQ89" s="278">
        <v>682</v>
      </c>
      <c r="AR89" s="278">
        <v>450</v>
      </c>
      <c r="AS89" s="278">
        <v>612</v>
      </c>
      <c r="AT89" s="277">
        <v>3392</v>
      </c>
      <c r="AU89" s="278">
        <v>1226</v>
      </c>
      <c r="AV89" s="278">
        <v>361</v>
      </c>
      <c r="AW89" s="278">
        <v>689</v>
      </c>
      <c r="AX89" s="278">
        <v>460</v>
      </c>
      <c r="AY89" s="278">
        <v>656</v>
      </c>
      <c r="AZ89" s="277">
        <v>3200</v>
      </c>
      <c r="BA89" s="278">
        <v>1114</v>
      </c>
      <c r="BB89" s="278">
        <v>551</v>
      </c>
      <c r="BC89" s="278">
        <v>975</v>
      </c>
      <c r="BD89" s="278">
        <v>259</v>
      </c>
      <c r="BE89" s="278">
        <v>301</v>
      </c>
      <c r="BF89" s="277">
        <v>1877</v>
      </c>
      <c r="BG89" s="278">
        <v>656</v>
      </c>
      <c r="BH89" s="278">
        <v>388</v>
      </c>
      <c r="BI89" s="278">
        <v>687</v>
      </c>
      <c r="BJ89" s="278">
        <v>146</v>
      </c>
      <c r="BK89" s="277">
        <v>2450</v>
      </c>
      <c r="BL89" s="278">
        <v>1000</v>
      </c>
      <c r="BM89" s="278">
        <v>476</v>
      </c>
      <c r="BN89" s="278">
        <v>854</v>
      </c>
      <c r="BO89" s="278">
        <v>120</v>
      </c>
      <c r="BP89" s="277">
        <v>2758</v>
      </c>
      <c r="BQ89" s="278">
        <v>642</v>
      </c>
      <c r="BR89" s="278">
        <v>451</v>
      </c>
      <c r="BS89" s="278">
        <v>445</v>
      </c>
      <c r="BT89" s="278">
        <v>567</v>
      </c>
      <c r="BU89" s="278">
        <v>385</v>
      </c>
      <c r="BV89" s="278">
        <v>268</v>
      </c>
      <c r="BW89" s="215"/>
      <c r="BX89" s="215"/>
      <c r="BY89" s="215"/>
      <c r="BZ89" s="215"/>
      <c r="CA89" s="215"/>
      <c r="CB89" s="215"/>
      <c r="CC89" s="215"/>
      <c r="CD89" s="215"/>
      <c r="CE89" s="215"/>
      <c r="CF89" s="215"/>
      <c r="CG89" s="215"/>
      <c r="CH89" s="215"/>
      <c r="CI89" s="215"/>
      <c r="CJ89" s="215"/>
      <c r="CK89" s="215"/>
      <c r="CL89" s="215"/>
      <c r="CM89" s="215"/>
      <c r="CN89" s="215"/>
      <c r="CO89" s="215"/>
      <c r="CP89" s="215"/>
      <c r="CQ89" s="215"/>
      <c r="CR89" s="215"/>
      <c r="CS89" s="215"/>
      <c r="CT89" s="215"/>
      <c r="CU89" s="215"/>
      <c r="CV89" s="215"/>
      <c r="CW89" s="215"/>
      <c r="CX89" s="215"/>
      <c r="CY89" s="215"/>
      <c r="CZ89" s="215"/>
      <c r="DA89" s="215"/>
      <c r="DB89" s="215"/>
      <c r="DC89" s="215"/>
      <c r="DD89" s="215"/>
      <c r="DE89" s="215"/>
      <c r="DF89" s="215"/>
      <c r="DG89" s="215"/>
      <c r="DH89" s="215"/>
      <c r="DI89" s="215"/>
      <c r="DJ89" s="215"/>
      <c r="DK89" s="215"/>
      <c r="DL89" s="215"/>
      <c r="DM89" s="215"/>
      <c r="DN89" s="215"/>
      <c r="DO89" s="215"/>
      <c r="DP89" s="215"/>
      <c r="DQ89" s="215"/>
      <c r="DR89" s="215"/>
      <c r="DS89" s="215"/>
      <c r="DT89" s="215"/>
      <c r="DU89" s="215"/>
      <c r="DV89" s="215"/>
      <c r="DW89" s="215"/>
      <c r="DX89" s="215"/>
      <c r="DY89" s="215"/>
      <c r="DZ89" s="215"/>
      <c r="EA89" s="215"/>
      <c r="EB89" s="215"/>
      <c r="EC89" s="215"/>
      <c r="ED89" s="215"/>
      <c r="EE89" s="215"/>
      <c r="EF89" s="215"/>
      <c r="EG89" s="215"/>
      <c r="EH89" s="215"/>
      <c r="EI89" s="215"/>
      <c r="EJ89" s="215"/>
      <c r="EK89" s="215"/>
      <c r="EL89" s="215"/>
      <c r="EM89" s="215"/>
      <c r="EN89" s="215"/>
      <c r="EO89" s="215"/>
      <c r="EP89" s="215"/>
      <c r="EQ89" s="215"/>
    </row>
    <row r="90" spans="1:147">
      <c r="A90" s="337"/>
      <c r="B90" s="16">
        <v>2024</v>
      </c>
      <c r="C90" s="277">
        <v>54602</v>
      </c>
      <c r="D90" s="277">
        <v>10261</v>
      </c>
      <c r="E90" s="278">
        <v>5622</v>
      </c>
      <c r="F90" s="278">
        <v>606</v>
      </c>
      <c r="G90" s="278">
        <v>260</v>
      </c>
      <c r="H90" s="278">
        <v>434</v>
      </c>
      <c r="I90" s="278">
        <v>599</v>
      </c>
      <c r="J90" s="278">
        <v>623</v>
      </c>
      <c r="K90" s="278">
        <v>1671</v>
      </c>
      <c r="L90" s="278">
        <v>446</v>
      </c>
      <c r="M90" s="277">
        <v>44341</v>
      </c>
      <c r="N90" s="277">
        <v>12567</v>
      </c>
      <c r="O90" s="278">
        <v>5563</v>
      </c>
      <c r="P90" s="278">
        <v>53</v>
      </c>
      <c r="Q90" s="278">
        <v>1261</v>
      </c>
      <c r="R90" s="278">
        <v>768</v>
      </c>
      <c r="S90" s="278">
        <v>1988</v>
      </c>
      <c r="T90" s="278">
        <v>1407</v>
      </c>
      <c r="U90" s="278">
        <v>709</v>
      </c>
      <c r="V90" s="278">
        <v>818</v>
      </c>
      <c r="W90" s="277">
        <v>6176</v>
      </c>
      <c r="X90" s="278">
        <v>3024</v>
      </c>
      <c r="Y90" s="278">
        <v>283</v>
      </c>
      <c r="Z90" s="278">
        <v>20</v>
      </c>
      <c r="AA90" s="278">
        <v>994</v>
      </c>
      <c r="AB90" s="278">
        <v>594</v>
      </c>
      <c r="AC90" s="278">
        <v>372</v>
      </c>
      <c r="AD90" s="278">
        <v>889</v>
      </c>
      <c r="AE90" s="277">
        <v>6478</v>
      </c>
      <c r="AF90" s="278">
        <v>2358</v>
      </c>
      <c r="AG90" s="278">
        <v>614</v>
      </c>
      <c r="AH90" s="278">
        <v>494</v>
      </c>
      <c r="AI90" s="278">
        <v>528</v>
      </c>
      <c r="AJ90" s="278">
        <v>464</v>
      </c>
      <c r="AK90" s="278">
        <v>993</v>
      </c>
      <c r="AL90" s="278">
        <v>1027</v>
      </c>
      <c r="AM90" s="277">
        <v>4387</v>
      </c>
      <c r="AN90" s="278">
        <v>1546</v>
      </c>
      <c r="AO90" s="278">
        <v>710</v>
      </c>
      <c r="AP90" s="278">
        <v>383</v>
      </c>
      <c r="AQ90" s="278">
        <v>723</v>
      </c>
      <c r="AR90" s="278">
        <v>466</v>
      </c>
      <c r="AS90" s="278">
        <v>559</v>
      </c>
      <c r="AT90" s="277">
        <v>3425</v>
      </c>
      <c r="AU90" s="278">
        <v>1294</v>
      </c>
      <c r="AV90" s="278">
        <v>261</v>
      </c>
      <c r="AW90" s="278">
        <v>662</v>
      </c>
      <c r="AX90" s="278">
        <v>416</v>
      </c>
      <c r="AY90" s="278">
        <v>792</v>
      </c>
      <c r="AZ90" s="277">
        <v>3612</v>
      </c>
      <c r="BA90" s="278">
        <v>1330</v>
      </c>
      <c r="BB90" s="278">
        <v>638</v>
      </c>
      <c r="BC90" s="278">
        <v>1018</v>
      </c>
      <c r="BD90" s="278">
        <v>335</v>
      </c>
      <c r="BE90" s="278">
        <v>291</v>
      </c>
      <c r="BF90" s="277">
        <v>2056</v>
      </c>
      <c r="BG90" s="278">
        <v>720</v>
      </c>
      <c r="BH90" s="278">
        <v>367</v>
      </c>
      <c r="BI90" s="278">
        <v>800</v>
      </c>
      <c r="BJ90" s="278">
        <v>169</v>
      </c>
      <c r="BK90" s="277">
        <v>2724</v>
      </c>
      <c r="BL90" s="278">
        <v>1151</v>
      </c>
      <c r="BM90" s="278">
        <v>547</v>
      </c>
      <c r="BN90" s="278">
        <v>933</v>
      </c>
      <c r="BO90" s="278">
        <v>93</v>
      </c>
      <c r="BP90" s="277">
        <v>2916</v>
      </c>
      <c r="BQ90" s="278">
        <v>657</v>
      </c>
      <c r="BR90" s="278">
        <v>500</v>
      </c>
      <c r="BS90" s="278">
        <v>526</v>
      </c>
      <c r="BT90" s="278">
        <v>602</v>
      </c>
      <c r="BU90" s="278">
        <v>385</v>
      </c>
      <c r="BV90" s="278">
        <v>246</v>
      </c>
      <c r="BW90" s="215"/>
      <c r="BX90" s="215"/>
      <c r="BY90" s="215"/>
      <c r="BZ90" s="215"/>
      <c r="CA90" s="215"/>
      <c r="CB90" s="215"/>
      <c r="CC90" s="215"/>
      <c r="CD90" s="215"/>
      <c r="CE90" s="215"/>
      <c r="CF90" s="215"/>
      <c r="CG90" s="215"/>
      <c r="CH90" s="215"/>
      <c r="CI90" s="215"/>
      <c r="CJ90" s="215"/>
      <c r="CK90" s="215"/>
      <c r="CL90" s="215"/>
      <c r="CM90" s="215"/>
      <c r="CN90" s="215"/>
      <c r="CO90" s="215"/>
      <c r="CP90" s="215"/>
      <c r="CQ90" s="215"/>
      <c r="CR90" s="215"/>
      <c r="CS90" s="215"/>
      <c r="CT90" s="215"/>
      <c r="CU90" s="215"/>
      <c r="CV90" s="215"/>
      <c r="CW90" s="215"/>
      <c r="CX90" s="215"/>
      <c r="CY90" s="215"/>
      <c r="CZ90" s="215"/>
      <c r="DA90" s="215"/>
      <c r="DB90" s="215"/>
      <c r="DC90" s="215"/>
      <c r="DD90" s="215"/>
      <c r="DE90" s="215"/>
      <c r="DF90" s="215"/>
      <c r="DG90" s="215"/>
      <c r="DH90" s="215"/>
      <c r="DI90" s="215"/>
      <c r="DJ90" s="215"/>
      <c r="DK90" s="215"/>
      <c r="DL90" s="215"/>
      <c r="DM90" s="215"/>
      <c r="DN90" s="215"/>
      <c r="DO90" s="215"/>
      <c r="DP90" s="215"/>
      <c r="DQ90" s="215"/>
      <c r="DR90" s="215"/>
      <c r="DS90" s="215"/>
      <c r="DT90" s="215"/>
      <c r="DU90" s="215"/>
      <c r="DV90" s="215"/>
      <c r="DW90" s="215"/>
      <c r="DX90" s="215"/>
      <c r="DY90" s="215"/>
      <c r="DZ90" s="215"/>
      <c r="EA90" s="215"/>
      <c r="EB90" s="215"/>
      <c r="EC90" s="215"/>
      <c r="ED90" s="215"/>
      <c r="EE90" s="215"/>
      <c r="EF90" s="215"/>
      <c r="EG90" s="215"/>
      <c r="EH90" s="215"/>
      <c r="EI90" s="215"/>
      <c r="EJ90" s="215"/>
      <c r="EK90" s="215"/>
      <c r="EL90" s="215"/>
      <c r="EM90" s="215"/>
      <c r="EN90" s="215"/>
      <c r="EO90" s="215"/>
      <c r="EP90" s="215"/>
      <c r="EQ90" s="215"/>
    </row>
    <row r="91" spans="1:147">
      <c r="A91" s="337"/>
      <c r="B91" s="16">
        <v>2025</v>
      </c>
      <c r="C91" s="279">
        <v>55837</v>
      </c>
      <c r="D91" s="279">
        <v>14282</v>
      </c>
      <c r="E91" s="280">
        <v>8113</v>
      </c>
      <c r="F91" s="280">
        <v>813</v>
      </c>
      <c r="G91" s="280">
        <v>283</v>
      </c>
      <c r="H91" s="280">
        <v>787</v>
      </c>
      <c r="I91" s="280">
        <v>735</v>
      </c>
      <c r="J91" s="280">
        <v>816</v>
      </c>
      <c r="K91" s="280">
        <v>2192</v>
      </c>
      <c r="L91" s="280">
        <v>543</v>
      </c>
      <c r="M91" s="279">
        <v>41555</v>
      </c>
      <c r="N91" s="279">
        <v>11813</v>
      </c>
      <c r="O91" s="280">
        <v>5372</v>
      </c>
      <c r="P91" s="280">
        <v>63</v>
      </c>
      <c r="Q91" s="280">
        <v>1200</v>
      </c>
      <c r="R91" s="280">
        <v>748</v>
      </c>
      <c r="S91" s="280">
        <v>1816</v>
      </c>
      <c r="T91" s="280">
        <v>1259</v>
      </c>
      <c r="U91" s="280">
        <v>653</v>
      </c>
      <c r="V91" s="280">
        <v>702</v>
      </c>
      <c r="W91" s="279">
        <v>5933</v>
      </c>
      <c r="X91" s="280">
        <v>2879</v>
      </c>
      <c r="Y91" s="280">
        <v>349</v>
      </c>
      <c r="Z91" s="280">
        <v>23</v>
      </c>
      <c r="AA91" s="280">
        <v>949</v>
      </c>
      <c r="AB91" s="280">
        <v>625</v>
      </c>
      <c r="AC91" s="280">
        <v>302</v>
      </c>
      <c r="AD91" s="280">
        <v>806</v>
      </c>
      <c r="AE91" s="279">
        <v>6385</v>
      </c>
      <c r="AF91" s="280">
        <v>2006</v>
      </c>
      <c r="AG91" s="280">
        <v>639</v>
      </c>
      <c r="AH91" s="280">
        <v>543</v>
      </c>
      <c r="AI91" s="280">
        <v>654</v>
      </c>
      <c r="AJ91" s="280">
        <v>530</v>
      </c>
      <c r="AK91" s="280">
        <v>1065</v>
      </c>
      <c r="AL91" s="280">
        <v>948</v>
      </c>
      <c r="AM91" s="279">
        <v>3979</v>
      </c>
      <c r="AN91" s="280">
        <v>1461</v>
      </c>
      <c r="AO91" s="280">
        <v>549</v>
      </c>
      <c r="AP91" s="280">
        <v>360</v>
      </c>
      <c r="AQ91" s="280">
        <v>548</v>
      </c>
      <c r="AR91" s="280">
        <v>499</v>
      </c>
      <c r="AS91" s="280">
        <v>562</v>
      </c>
      <c r="AT91" s="279">
        <v>3266</v>
      </c>
      <c r="AU91" s="280">
        <v>1226</v>
      </c>
      <c r="AV91" s="280">
        <v>348</v>
      </c>
      <c r="AW91" s="280">
        <v>699</v>
      </c>
      <c r="AX91" s="280">
        <v>342</v>
      </c>
      <c r="AY91" s="280">
        <v>651</v>
      </c>
      <c r="AZ91" s="279">
        <v>3157</v>
      </c>
      <c r="BA91" s="280">
        <v>1042</v>
      </c>
      <c r="BB91" s="280">
        <v>564</v>
      </c>
      <c r="BC91" s="280">
        <v>983</v>
      </c>
      <c r="BD91" s="280">
        <v>240</v>
      </c>
      <c r="BE91" s="280">
        <v>328</v>
      </c>
      <c r="BF91" s="279">
        <v>1791</v>
      </c>
      <c r="BG91" s="280">
        <v>631</v>
      </c>
      <c r="BH91" s="280">
        <v>312</v>
      </c>
      <c r="BI91" s="280">
        <v>656</v>
      </c>
      <c r="BJ91" s="280">
        <v>192</v>
      </c>
      <c r="BK91" s="279">
        <v>2576</v>
      </c>
      <c r="BL91" s="280">
        <v>994</v>
      </c>
      <c r="BM91" s="280">
        <v>602</v>
      </c>
      <c r="BN91" s="280">
        <v>885</v>
      </c>
      <c r="BO91" s="280">
        <v>95</v>
      </c>
      <c r="BP91" s="279">
        <v>2655</v>
      </c>
      <c r="BQ91" s="280">
        <v>603</v>
      </c>
      <c r="BR91" s="280">
        <v>403</v>
      </c>
      <c r="BS91" s="280">
        <v>385</v>
      </c>
      <c r="BT91" s="280">
        <v>566</v>
      </c>
      <c r="BU91" s="280">
        <v>361</v>
      </c>
      <c r="BV91" s="280">
        <v>337</v>
      </c>
      <c r="BW91" s="215"/>
      <c r="BX91" s="215"/>
      <c r="BY91" s="215"/>
      <c r="BZ91" s="215"/>
      <c r="CA91" s="215"/>
      <c r="CB91" s="215"/>
      <c r="CC91" s="215"/>
      <c r="CD91" s="215"/>
      <c r="CE91" s="215"/>
      <c r="CF91" s="215"/>
      <c r="CG91" s="215"/>
      <c r="CH91" s="215"/>
      <c r="CI91" s="215"/>
      <c r="CJ91" s="215"/>
      <c r="CK91" s="215"/>
      <c r="CL91" s="215"/>
      <c r="CM91" s="215"/>
      <c r="CN91" s="215"/>
      <c r="CO91" s="215"/>
      <c r="CP91" s="215"/>
      <c r="CQ91" s="215"/>
      <c r="CR91" s="215"/>
      <c r="CS91" s="215"/>
      <c r="CT91" s="215"/>
      <c r="CU91" s="215"/>
      <c r="CV91" s="215"/>
      <c r="CW91" s="215"/>
      <c r="CX91" s="215"/>
      <c r="CY91" s="215"/>
      <c r="CZ91" s="215"/>
      <c r="DA91" s="215"/>
      <c r="DB91" s="215"/>
      <c r="DC91" s="215"/>
      <c r="DD91" s="215"/>
      <c r="DE91" s="215"/>
      <c r="DF91" s="215"/>
      <c r="DG91" s="215"/>
      <c r="DH91" s="215"/>
      <c r="DI91" s="215"/>
      <c r="DJ91" s="215"/>
      <c r="DK91" s="215"/>
      <c r="DL91" s="215"/>
      <c r="DM91" s="215"/>
      <c r="DN91" s="215"/>
      <c r="DO91" s="215"/>
      <c r="DP91" s="215"/>
      <c r="DQ91" s="215"/>
      <c r="DR91" s="215"/>
      <c r="DS91" s="215"/>
      <c r="DT91" s="215"/>
      <c r="DU91" s="215"/>
      <c r="DV91" s="215"/>
      <c r="DW91" s="215"/>
      <c r="DX91" s="215"/>
      <c r="DY91" s="215"/>
      <c r="DZ91" s="215"/>
      <c r="EA91" s="215"/>
      <c r="EB91" s="215"/>
      <c r="EC91" s="215"/>
      <c r="ED91" s="215"/>
      <c r="EE91" s="215"/>
      <c r="EF91" s="215"/>
      <c r="EG91" s="215"/>
      <c r="EH91" s="215"/>
      <c r="EI91" s="215"/>
      <c r="EJ91" s="215"/>
      <c r="EK91" s="215"/>
      <c r="EL91" s="215"/>
      <c r="EM91" s="215"/>
      <c r="EN91" s="215"/>
      <c r="EO91" s="215"/>
      <c r="EP91" s="215"/>
      <c r="EQ91" s="215"/>
    </row>
    <row r="92" spans="1:147">
      <c r="A92" s="341" t="s">
        <v>93</v>
      </c>
      <c r="B92" s="314">
        <v>2021</v>
      </c>
      <c r="C92" s="14">
        <v>37882</v>
      </c>
      <c r="D92" s="26">
        <v>8577</v>
      </c>
      <c r="E92" s="27">
        <v>4791</v>
      </c>
      <c r="F92" s="27">
        <v>547</v>
      </c>
      <c r="G92" s="27">
        <v>151</v>
      </c>
      <c r="H92" s="27">
        <v>215</v>
      </c>
      <c r="I92" s="27">
        <v>499</v>
      </c>
      <c r="J92" s="27">
        <v>482</v>
      </c>
      <c r="K92" s="27">
        <v>1596</v>
      </c>
      <c r="L92" s="27">
        <v>296</v>
      </c>
      <c r="M92" s="14">
        <v>29305</v>
      </c>
      <c r="N92" s="26">
        <v>7042</v>
      </c>
      <c r="O92" s="27">
        <v>3323</v>
      </c>
      <c r="P92" s="27">
        <v>31</v>
      </c>
      <c r="Q92" s="27">
        <v>927</v>
      </c>
      <c r="R92" s="27">
        <v>379</v>
      </c>
      <c r="S92" s="27">
        <v>754</v>
      </c>
      <c r="T92" s="27">
        <v>618</v>
      </c>
      <c r="U92" s="27">
        <v>438</v>
      </c>
      <c r="V92" s="27">
        <v>572</v>
      </c>
      <c r="W92" s="26">
        <v>2261</v>
      </c>
      <c r="X92" s="27">
        <v>620</v>
      </c>
      <c r="Y92" s="27">
        <v>121</v>
      </c>
      <c r="Z92" s="27">
        <v>7</v>
      </c>
      <c r="AA92" s="27">
        <v>412</v>
      </c>
      <c r="AB92" s="27">
        <v>355</v>
      </c>
      <c r="AC92" s="27">
        <v>285</v>
      </c>
      <c r="AD92" s="27">
        <v>461</v>
      </c>
      <c r="AE92" s="26">
        <v>4434</v>
      </c>
      <c r="AF92" s="27">
        <v>908</v>
      </c>
      <c r="AG92" s="27">
        <v>413</v>
      </c>
      <c r="AH92" s="27">
        <v>563</v>
      </c>
      <c r="AI92" s="27">
        <v>573</v>
      </c>
      <c r="AJ92" s="27">
        <v>422</v>
      </c>
      <c r="AK92" s="27">
        <v>843</v>
      </c>
      <c r="AL92" s="27">
        <v>712</v>
      </c>
      <c r="AM92" s="26">
        <v>4352</v>
      </c>
      <c r="AN92" s="27">
        <v>1392</v>
      </c>
      <c r="AO92" s="27">
        <v>698</v>
      </c>
      <c r="AP92" s="27">
        <v>287</v>
      </c>
      <c r="AQ92" s="27">
        <v>646</v>
      </c>
      <c r="AR92" s="27">
        <v>433</v>
      </c>
      <c r="AS92" s="27">
        <v>896</v>
      </c>
      <c r="AT92" s="26">
        <v>2815</v>
      </c>
      <c r="AU92" s="27">
        <v>728</v>
      </c>
      <c r="AV92" s="27">
        <v>303</v>
      </c>
      <c r="AW92" s="27">
        <v>409</v>
      </c>
      <c r="AX92" s="27">
        <v>695</v>
      </c>
      <c r="AY92" s="27">
        <v>680</v>
      </c>
      <c r="AZ92" s="26">
        <v>2120</v>
      </c>
      <c r="BA92" s="27">
        <v>305</v>
      </c>
      <c r="BB92" s="27">
        <v>517</v>
      </c>
      <c r="BC92" s="27">
        <v>779</v>
      </c>
      <c r="BD92" s="27">
        <v>320</v>
      </c>
      <c r="BE92" s="27">
        <v>199</v>
      </c>
      <c r="BF92" s="26">
        <v>1618</v>
      </c>
      <c r="BG92" s="27">
        <v>466</v>
      </c>
      <c r="BH92" s="27">
        <v>354</v>
      </c>
      <c r="BI92" s="27">
        <v>629</v>
      </c>
      <c r="BJ92" s="27">
        <v>169</v>
      </c>
      <c r="BK92" s="26">
        <v>1973</v>
      </c>
      <c r="BL92" s="27">
        <v>951</v>
      </c>
      <c r="BM92" s="27">
        <v>357</v>
      </c>
      <c r="BN92" s="27">
        <v>569</v>
      </c>
      <c r="BO92" s="27">
        <v>96</v>
      </c>
      <c r="BP92" s="26">
        <v>2690</v>
      </c>
      <c r="BQ92" s="27">
        <v>738</v>
      </c>
      <c r="BR92" s="27">
        <v>527</v>
      </c>
      <c r="BS92" s="27">
        <v>301</v>
      </c>
      <c r="BT92" s="27">
        <v>389</v>
      </c>
      <c r="BU92" s="27">
        <v>397</v>
      </c>
      <c r="BV92" s="27">
        <v>338</v>
      </c>
      <c r="BW92" s="215"/>
      <c r="BX92" s="215"/>
      <c r="BY92" s="215"/>
      <c r="BZ92" s="215"/>
      <c r="CA92" s="215"/>
      <c r="CB92" s="215"/>
      <c r="CC92" s="215"/>
      <c r="CD92" s="215"/>
      <c r="CE92" s="215"/>
      <c r="CF92" s="215"/>
      <c r="CG92" s="215"/>
      <c r="CH92" s="215"/>
      <c r="CI92" s="215"/>
      <c r="CJ92" s="215"/>
      <c r="CK92" s="215"/>
      <c r="CL92" s="215"/>
      <c r="CM92" s="215"/>
      <c r="CN92" s="215"/>
      <c r="CO92" s="215"/>
      <c r="CP92" s="215"/>
      <c r="CQ92" s="215"/>
      <c r="CR92" s="215"/>
      <c r="CS92" s="215"/>
      <c r="CT92" s="215"/>
      <c r="CU92" s="215"/>
      <c r="CV92" s="215"/>
      <c r="CW92" s="215"/>
      <c r="CX92" s="215"/>
      <c r="CY92" s="215"/>
      <c r="CZ92" s="215"/>
      <c r="DA92" s="215"/>
      <c r="DB92" s="215"/>
      <c r="DC92" s="215"/>
      <c r="DD92" s="215"/>
      <c r="DE92" s="215"/>
      <c r="DF92" s="215"/>
      <c r="DG92" s="215"/>
      <c r="DH92" s="215"/>
      <c r="DI92" s="215"/>
      <c r="DJ92" s="215"/>
      <c r="DK92" s="215"/>
      <c r="DL92" s="215"/>
      <c r="DM92" s="215"/>
      <c r="DN92" s="215"/>
      <c r="DO92" s="215"/>
      <c r="DP92" s="215"/>
      <c r="DQ92" s="215"/>
      <c r="DR92" s="215"/>
      <c r="DS92" s="215"/>
      <c r="DT92" s="215"/>
      <c r="DU92" s="215"/>
      <c r="DV92" s="215"/>
      <c r="DW92" s="215"/>
      <c r="DX92" s="215"/>
      <c r="DY92" s="215"/>
      <c r="DZ92" s="215"/>
      <c r="EA92" s="215"/>
      <c r="EB92" s="215"/>
      <c r="EC92" s="215"/>
      <c r="ED92" s="215"/>
      <c r="EE92" s="215"/>
      <c r="EF92" s="215"/>
      <c r="EG92" s="215"/>
      <c r="EH92" s="215"/>
      <c r="EI92" s="215"/>
      <c r="EJ92" s="215"/>
      <c r="EK92" s="215"/>
      <c r="EL92" s="215"/>
      <c r="EM92" s="215"/>
      <c r="EN92" s="215"/>
      <c r="EO92" s="215"/>
      <c r="EP92" s="215"/>
      <c r="EQ92" s="215"/>
    </row>
    <row r="93" spans="1:147">
      <c r="A93" s="342"/>
      <c r="B93" s="5">
        <v>2022</v>
      </c>
      <c r="C93" s="17">
        <v>37980</v>
      </c>
      <c r="D93" s="56">
        <v>7988</v>
      </c>
      <c r="E93" s="57">
        <v>4111</v>
      </c>
      <c r="F93" s="57">
        <v>551</v>
      </c>
      <c r="G93" s="57">
        <v>181</v>
      </c>
      <c r="H93" s="57">
        <v>230</v>
      </c>
      <c r="I93" s="57">
        <v>494</v>
      </c>
      <c r="J93" s="57">
        <v>512</v>
      </c>
      <c r="K93" s="57">
        <v>1639</v>
      </c>
      <c r="L93" s="57">
        <v>269</v>
      </c>
      <c r="M93" s="17">
        <v>29992</v>
      </c>
      <c r="N93" s="56">
        <v>7166</v>
      </c>
      <c r="O93" s="57">
        <v>3316</v>
      </c>
      <c r="P93" s="57">
        <v>27</v>
      </c>
      <c r="Q93" s="57">
        <v>999</v>
      </c>
      <c r="R93" s="57">
        <v>379</v>
      </c>
      <c r="S93" s="57">
        <v>825</v>
      </c>
      <c r="T93" s="57">
        <v>626</v>
      </c>
      <c r="U93" s="57">
        <v>429</v>
      </c>
      <c r="V93" s="57">
        <v>565</v>
      </c>
      <c r="W93" s="56">
        <v>2362</v>
      </c>
      <c r="X93" s="57">
        <v>672</v>
      </c>
      <c r="Y93" s="57">
        <v>196</v>
      </c>
      <c r="Z93" s="57">
        <v>8</v>
      </c>
      <c r="AA93" s="57">
        <v>287</v>
      </c>
      <c r="AB93" s="57">
        <v>401</v>
      </c>
      <c r="AC93" s="57">
        <v>261</v>
      </c>
      <c r="AD93" s="57">
        <v>537</v>
      </c>
      <c r="AE93" s="56">
        <v>4488</v>
      </c>
      <c r="AF93" s="57">
        <v>888</v>
      </c>
      <c r="AG93" s="57">
        <v>489</v>
      </c>
      <c r="AH93" s="57">
        <v>468</v>
      </c>
      <c r="AI93" s="57">
        <v>670</v>
      </c>
      <c r="AJ93" s="57">
        <v>376</v>
      </c>
      <c r="AK93" s="57">
        <v>900</v>
      </c>
      <c r="AL93" s="57">
        <v>697</v>
      </c>
      <c r="AM93" s="56">
        <v>4449</v>
      </c>
      <c r="AN93" s="57">
        <v>1351</v>
      </c>
      <c r="AO93" s="57">
        <v>757</v>
      </c>
      <c r="AP93" s="57">
        <v>325</v>
      </c>
      <c r="AQ93" s="57">
        <v>575</v>
      </c>
      <c r="AR93" s="57">
        <v>462</v>
      </c>
      <c r="AS93" s="57">
        <v>980</v>
      </c>
      <c r="AT93" s="56">
        <v>2814</v>
      </c>
      <c r="AU93" s="57">
        <v>743</v>
      </c>
      <c r="AV93" s="57">
        <v>364</v>
      </c>
      <c r="AW93" s="57">
        <v>410</v>
      </c>
      <c r="AX93" s="57">
        <v>750</v>
      </c>
      <c r="AY93" s="57">
        <v>548</v>
      </c>
      <c r="AZ93" s="56">
        <v>2209</v>
      </c>
      <c r="BA93" s="57">
        <v>340</v>
      </c>
      <c r="BB93" s="57">
        <v>496</v>
      </c>
      <c r="BC93" s="57">
        <v>842</v>
      </c>
      <c r="BD93" s="57">
        <v>328</v>
      </c>
      <c r="BE93" s="57">
        <v>203</v>
      </c>
      <c r="BF93" s="56">
        <v>1569</v>
      </c>
      <c r="BG93" s="57">
        <v>489</v>
      </c>
      <c r="BH93" s="57">
        <v>308</v>
      </c>
      <c r="BI93" s="57">
        <v>618</v>
      </c>
      <c r="BJ93" s="57">
        <v>154</v>
      </c>
      <c r="BK93" s="56">
        <v>2084</v>
      </c>
      <c r="BL93" s="57">
        <v>1097</v>
      </c>
      <c r="BM93" s="57">
        <v>356</v>
      </c>
      <c r="BN93" s="57">
        <v>524</v>
      </c>
      <c r="BO93" s="57">
        <v>108</v>
      </c>
      <c r="BP93" s="56">
        <v>2851</v>
      </c>
      <c r="BQ93" s="57">
        <v>719</v>
      </c>
      <c r="BR93" s="57">
        <v>579</v>
      </c>
      <c r="BS93" s="57">
        <v>313</v>
      </c>
      <c r="BT93" s="57">
        <v>395</v>
      </c>
      <c r="BU93" s="57">
        <v>423</v>
      </c>
      <c r="BV93" s="57">
        <v>422</v>
      </c>
      <c r="BW93" s="215"/>
      <c r="BX93" s="215"/>
      <c r="BY93" s="215"/>
      <c r="BZ93" s="215"/>
      <c r="CA93" s="215"/>
      <c r="CB93" s="215"/>
      <c r="CC93" s="215"/>
      <c r="CD93" s="215"/>
      <c r="CE93" s="215"/>
      <c r="CF93" s="215"/>
      <c r="CG93" s="215"/>
      <c r="CH93" s="215"/>
      <c r="CI93" s="215"/>
      <c r="CJ93" s="215"/>
      <c r="CK93" s="215"/>
      <c r="CL93" s="215"/>
      <c r="CM93" s="215"/>
      <c r="CN93" s="215"/>
      <c r="CO93" s="215"/>
      <c r="CP93" s="215"/>
      <c r="CQ93" s="215"/>
      <c r="CR93" s="215"/>
      <c r="CS93" s="215"/>
      <c r="CT93" s="215"/>
      <c r="CU93" s="215"/>
      <c r="CV93" s="215"/>
      <c r="CW93" s="215"/>
      <c r="CX93" s="215"/>
      <c r="CY93" s="215"/>
      <c r="CZ93" s="215"/>
      <c r="DA93" s="215"/>
      <c r="DB93" s="215"/>
      <c r="DC93" s="215"/>
      <c r="DD93" s="215"/>
      <c r="DE93" s="215"/>
      <c r="DF93" s="215"/>
      <c r="DG93" s="215"/>
      <c r="DH93" s="215"/>
      <c r="DI93" s="215"/>
      <c r="DJ93" s="215"/>
      <c r="DK93" s="215"/>
      <c r="DL93" s="215"/>
      <c r="DM93" s="215"/>
      <c r="DN93" s="215"/>
      <c r="DO93" s="215"/>
      <c r="DP93" s="215"/>
      <c r="DQ93" s="215"/>
      <c r="DR93" s="215"/>
      <c r="DS93" s="215"/>
      <c r="DT93" s="215"/>
      <c r="DU93" s="215"/>
      <c r="DV93" s="215"/>
      <c r="DW93" s="215"/>
      <c r="DX93" s="215"/>
      <c r="DY93" s="215"/>
      <c r="DZ93" s="215"/>
      <c r="EA93" s="215"/>
      <c r="EB93" s="215"/>
      <c r="EC93" s="215"/>
      <c r="ED93" s="215"/>
      <c r="EE93" s="215"/>
      <c r="EF93" s="215"/>
      <c r="EG93" s="215"/>
      <c r="EH93" s="215"/>
      <c r="EI93" s="215"/>
      <c r="EJ93" s="215"/>
      <c r="EK93" s="215"/>
      <c r="EL93" s="215"/>
      <c r="EM93" s="215"/>
      <c r="EN93" s="215"/>
      <c r="EO93" s="215"/>
      <c r="EP93" s="215"/>
      <c r="EQ93" s="215"/>
    </row>
    <row r="94" spans="1:147">
      <c r="A94" s="342"/>
      <c r="B94" s="5">
        <v>2023</v>
      </c>
      <c r="C94" s="17">
        <v>41258</v>
      </c>
      <c r="D94" s="17">
        <v>8251</v>
      </c>
      <c r="E94" s="18">
        <v>3979</v>
      </c>
      <c r="F94" s="18">
        <v>689</v>
      </c>
      <c r="G94" s="18">
        <v>197</v>
      </c>
      <c r="H94" s="18">
        <v>269</v>
      </c>
      <c r="I94" s="18">
        <v>536</v>
      </c>
      <c r="J94" s="18">
        <v>602</v>
      </c>
      <c r="K94" s="18">
        <v>1698</v>
      </c>
      <c r="L94" s="18">
        <v>280</v>
      </c>
      <c r="M94" s="17">
        <v>33007</v>
      </c>
      <c r="N94" s="17">
        <v>8000</v>
      </c>
      <c r="O94" s="18">
        <v>3606</v>
      </c>
      <c r="P94" s="18">
        <v>25</v>
      </c>
      <c r="Q94" s="18">
        <v>1047</v>
      </c>
      <c r="R94" s="18">
        <v>418</v>
      </c>
      <c r="S94" s="18">
        <v>939</v>
      </c>
      <c r="T94" s="18">
        <v>759</v>
      </c>
      <c r="U94" s="18">
        <v>488</v>
      </c>
      <c r="V94" s="18">
        <v>717</v>
      </c>
      <c r="W94" s="17">
        <v>2811</v>
      </c>
      <c r="X94" s="18">
        <v>932</v>
      </c>
      <c r="Y94" s="18">
        <v>159</v>
      </c>
      <c r="Z94" s="18">
        <v>11</v>
      </c>
      <c r="AA94" s="18">
        <v>353</v>
      </c>
      <c r="AB94" s="18">
        <v>466</v>
      </c>
      <c r="AC94" s="18">
        <v>282</v>
      </c>
      <c r="AD94" s="18">
        <v>610</v>
      </c>
      <c r="AE94" s="17">
        <v>4973</v>
      </c>
      <c r="AF94" s="18">
        <v>1135</v>
      </c>
      <c r="AG94" s="18">
        <v>513</v>
      </c>
      <c r="AH94" s="18">
        <v>538</v>
      </c>
      <c r="AI94" s="18">
        <v>715</v>
      </c>
      <c r="AJ94" s="18">
        <v>409</v>
      </c>
      <c r="AK94" s="18">
        <v>964</v>
      </c>
      <c r="AL94" s="18">
        <v>701</v>
      </c>
      <c r="AM94" s="17">
        <v>4642</v>
      </c>
      <c r="AN94" s="18">
        <v>1336</v>
      </c>
      <c r="AO94" s="18">
        <v>831</v>
      </c>
      <c r="AP94" s="18">
        <v>375</v>
      </c>
      <c r="AQ94" s="18">
        <v>605</v>
      </c>
      <c r="AR94" s="18">
        <v>504</v>
      </c>
      <c r="AS94" s="18">
        <v>993</v>
      </c>
      <c r="AT94" s="17">
        <v>3045</v>
      </c>
      <c r="AU94" s="18">
        <v>882</v>
      </c>
      <c r="AV94" s="18">
        <v>337</v>
      </c>
      <c r="AW94" s="18">
        <v>484</v>
      </c>
      <c r="AX94" s="18">
        <v>787</v>
      </c>
      <c r="AY94" s="18">
        <v>556</v>
      </c>
      <c r="AZ94" s="17">
        <v>2373</v>
      </c>
      <c r="BA94" s="18">
        <v>332</v>
      </c>
      <c r="BB94" s="18">
        <v>547</v>
      </c>
      <c r="BC94" s="18">
        <v>965</v>
      </c>
      <c r="BD94" s="18">
        <v>328</v>
      </c>
      <c r="BE94" s="18">
        <v>201</v>
      </c>
      <c r="BF94" s="17">
        <v>1753</v>
      </c>
      <c r="BG94" s="18">
        <v>556</v>
      </c>
      <c r="BH94" s="18">
        <v>347</v>
      </c>
      <c r="BI94" s="18">
        <v>688</v>
      </c>
      <c r="BJ94" s="18">
        <v>162</v>
      </c>
      <c r="BK94" s="17">
        <v>2368</v>
      </c>
      <c r="BL94" s="18">
        <v>1275</v>
      </c>
      <c r="BM94" s="18">
        <v>406</v>
      </c>
      <c r="BN94" s="18">
        <v>571</v>
      </c>
      <c r="BO94" s="18">
        <v>116</v>
      </c>
      <c r="BP94" s="17">
        <v>3041</v>
      </c>
      <c r="BQ94" s="18">
        <v>757</v>
      </c>
      <c r="BR94" s="18">
        <v>569</v>
      </c>
      <c r="BS94" s="18">
        <v>363</v>
      </c>
      <c r="BT94" s="18">
        <v>421</v>
      </c>
      <c r="BU94" s="18">
        <v>465</v>
      </c>
      <c r="BV94" s="18">
        <v>466</v>
      </c>
      <c r="BW94" s="215"/>
      <c r="BX94" s="215"/>
      <c r="BY94" s="215"/>
      <c r="BZ94" s="215"/>
      <c r="CA94" s="215"/>
      <c r="CB94" s="215"/>
      <c r="CC94" s="215"/>
      <c r="CD94" s="215"/>
      <c r="CE94" s="215"/>
      <c r="CF94" s="215"/>
      <c r="CG94" s="215"/>
      <c r="CH94" s="215"/>
      <c r="CI94" s="215"/>
      <c r="CJ94" s="215"/>
      <c r="CK94" s="215"/>
      <c r="CL94" s="215"/>
      <c r="CM94" s="215"/>
      <c r="CN94" s="215"/>
      <c r="CO94" s="215"/>
      <c r="CP94" s="215"/>
      <c r="CQ94" s="215"/>
      <c r="CR94" s="215"/>
      <c r="CS94" s="215"/>
      <c r="CT94" s="215"/>
      <c r="CU94" s="215"/>
      <c r="CV94" s="215"/>
      <c r="CW94" s="215"/>
      <c r="CX94" s="215"/>
      <c r="CY94" s="215"/>
      <c r="CZ94" s="215"/>
      <c r="DA94" s="215"/>
      <c r="DB94" s="215"/>
      <c r="DC94" s="215"/>
      <c r="DD94" s="215"/>
      <c r="DE94" s="215"/>
      <c r="DF94" s="215"/>
      <c r="DG94" s="215"/>
      <c r="DH94" s="215"/>
      <c r="DI94" s="215"/>
      <c r="DJ94" s="215"/>
      <c r="DK94" s="215"/>
      <c r="DL94" s="215"/>
      <c r="DM94" s="215"/>
      <c r="DN94" s="215"/>
      <c r="DO94" s="215"/>
      <c r="DP94" s="215"/>
      <c r="DQ94" s="215"/>
      <c r="DR94" s="215"/>
      <c r="DS94" s="215"/>
      <c r="DT94" s="215"/>
      <c r="DU94" s="215"/>
      <c r="DV94" s="215"/>
      <c r="DW94" s="215"/>
      <c r="DX94" s="215"/>
      <c r="DY94" s="215"/>
      <c r="DZ94" s="215"/>
      <c r="EA94" s="215"/>
      <c r="EB94" s="215"/>
      <c r="EC94" s="215"/>
      <c r="ED94" s="215"/>
      <c r="EE94" s="215"/>
      <c r="EF94" s="215"/>
      <c r="EG94" s="215"/>
      <c r="EH94" s="215"/>
      <c r="EI94" s="215"/>
      <c r="EJ94" s="215"/>
      <c r="EK94" s="215"/>
      <c r="EL94" s="215"/>
      <c r="EM94" s="215"/>
      <c r="EN94" s="215"/>
      <c r="EO94" s="215"/>
      <c r="EP94" s="215"/>
      <c r="EQ94" s="215"/>
    </row>
    <row r="95" spans="1:147">
      <c r="A95" s="342"/>
      <c r="B95" s="19">
        <v>2024</v>
      </c>
      <c r="C95" s="43">
        <v>40264</v>
      </c>
      <c r="D95" s="43">
        <v>8722</v>
      </c>
      <c r="E95" s="44">
        <v>4899</v>
      </c>
      <c r="F95" s="44">
        <v>680</v>
      </c>
      <c r="G95" s="44">
        <v>170</v>
      </c>
      <c r="H95" s="44">
        <v>248</v>
      </c>
      <c r="I95" s="44">
        <v>485</v>
      </c>
      <c r="J95" s="44">
        <v>543</v>
      </c>
      <c r="K95" s="44">
        <v>1458</v>
      </c>
      <c r="L95" s="44">
        <v>238</v>
      </c>
      <c r="M95" s="43">
        <v>31543</v>
      </c>
      <c r="N95" s="43">
        <v>7352</v>
      </c>
      <c r="O95" s="44">
        <v>3093</v>
      </c>
      <c r="P95" s="44">
        <v>20</v>
      </c>
      <c r="Q95" s="44">
        <v>1030</v>
      </c>
      <c r="R95" s="44">
        <v>435</v>
      </c>
      <c r="S95" s="44">
        <v>882</v>
      </c>
      <c r="T95" s="44">
        <v>687</v>
      </c>
      <c r="U95" s="44">
        <v>458</v>
      </c>
      <c r="V95" s="44">
        <v>747</v>
      </c>
      <c r="W95" s="43">
        <v>2816</v>
      </c>
      <c r="X95" s="44">
        <v>1043</v>
      </c>
      <c r="Y95" s="44">
        <v>125</v>
      </c>
      <c r="Z95" s="44">
        <v>4</v>
      </c>
      <c r="AA95" s="44">
        <v>372</v>
      </c>
      <c r="AB95" s="44">
        <v>401</v>
      </c>
      <c r="AC95" s="44">
        <v>249</v>
      </c>
      <c r="AD95" s="44">
        <v>623</v>
      </c>
      <c r="AE95" s="43">
        <v>4766</v>
      </c>
      <c r="AF95" s="44">
        <v>1059</v>
      </c>
      <c r="AG95" s="44">
        <v>497</v>
      </c>
      <c r="AH95" s="44">
        <v>493</v>
      </c>
      <c r="AI95" s="44">
        <v>656</v>
      </c>
      <c r="AJ95" s="44">
        <v>423</v>
      </c>
      <c r="AK95" s="44">
        <v>919</v>
      </c>
      <c r="AL95" s="44">
        <v>720</v>
      </c>
      <c r="AM95" s="43">
        <v>4552</v>
      </c>
      <c r="AN95" s="44">
        <v>1335</v>
      </c>
      <c r="AO95" s="44">
        <v>851</v>
      </c>
      <c r="AP95" s="44">
        <v>374</v>
      </c>
      <c r="AQ95" s="44">
        <v>580</v>
      </c>
      <c r="AR95" s="44">
        <v>515</v>
      </c>
      <c r="AS95" s="44">
        <v>897</v>
      </c>
      <c r="AT95" s="43">
        <v>2999</v>
      </c>
      <c r="AU95" s="44">
        <v>895</v>
      </c>
      <c r="AV95" s="44">
        <v>303</v>
      </c>
      <c r="AW95" s="44">
        <v>503</v>
      </c>
      <c r="AX95" s="44">
        <v>759</v>
      </c>
      <c r="AY95" s="44">
        <v>540</v>
      </c>
      <c r="AZ95" s="43">
        <v>2230</v>
      </c>
      <c r="BA95" s="44">
        <v>260</v>
      </c>
      <c r="BB95" s="44">
        <v>514</v>
      </c>
      <c r="BC95" s="44">
        <v>951</v>
      </c>
      <c r="BD95" s="44">
        <v>302</v>
      </c>
      <c r="BE95" s="44">
        <v>204</v>
      </c>
      <c r="BF95" s="43">
        <v>1694</v>
      </c>
      <c r="BG95" s="44">
        <v>555</v>
      </c>
      <c r="BH95" s="44">
        <v>321</v>
      </c>
      <c r="BI95" s="44">
        <v>642</v>
      </c>
      <c r="BJ95" s="44">
        <v>177</v>
      </c>
      <c r="BK95" s="43">
        <v>2250</v>
      </c>
      <c r="BL95" s="44">
        <v>1193</v>
      </c>
      <c r="BM95" s="44">
        <v>382</v>
      </c>
      <c r="BN95" s="44">
        <v>565</v>
      </c>
      <c r="BO95" s="44">
        <v>110</v>
      </c>
      <c r="BP95" s="43">
        <v>2884</v>
      </c>
      <c r="BQ95" s="44">
        <v>757</v>
      </c>
      <c r="BR95" s="44">
        <v>522</v>
      </c>
      <c r="BS95" s="44">
        <v>334</v>
      </c>
      <c r="BT95" s="44">
        <v>382</v>
      </c>
      <c r="BU95" s="44">
        <v>432</v>
      </c>
      <c r="BV95" s="44">
        <v>456</v>
      </c>
      <c r="BW95" s="215"/>
      <c r="BX95" s="215"/>
      <c r="BY95" s="215"/>
      <c r="BZ95" s="215"/>
      <c r="CA95" s="215"/>
      <c r="CB95" s="215"/>
      <c r="CC95" s="215"/>
      <c r="CD95" s="215"/>
      <c r="CE95" s="215"/>
      <c r="CF95" s="215"/>
      <c r="CG95" s="215"/>
      <c r="CH95" s="215"/>
      <c r="CI95" s="215"/>
      <c r="CJ95" s="215"/>
      <c r="CK95" s="215"/>
      <c r="CL95" s="215"/>
      <c r="CM95" s="215"/>
      <c r="CN95" s="215"/>
      <c r="CO95" s="215"/>
      <c r="CP95" s="215"/>
      <c r="CQ95" s="215"/>
      <c r="CR95" s="215"/>
      <c r="CS95" s="215"/>
      <c r="CT95" s="215"/>
      <c r="CU95" s="215"/>
      <c r="CV95" s="215"/>
      <c r="CW95" s="215"/>
      <c r="CX95" s="215"/>
      <c r="CY95" s="215"/>
      <c r="CZ95" s="215"/>
      <c r="DA95" s="215"/>
      <c r="DB95" s="215"/>
      <c r="DC95" s="215"/>
      <c r="DD95" s="215"/>
      <c r="DE95" s="215"/>
      <c r="DF95" s="215"/>
      <c r="DG95" s="215"/>
      <c r="DH95" s="215"/>
      <c r="DI95" s="215"/>
      <c r="DJ95" s="215"/>
      <c r="DK95" s="215"/>
      <c r="DL95" s="215"/>
      <c r="DM95" s="215"/>
      <c r="DN95" s="215"/>
      <c r="DO95" s="215"/>
      <c r="DP95" s="215"/>
      <c r="DQ95" s="215"/>
      <c r="DR95" s="215"/>
      <c r="DS95" s="215"/>
      <c r="DT95" s="215"/>
      <c r="DU95" s="215"/>
      <c r="DV95" s="215"/>
      <c r="DW95" s="215"/>
      <c r="DX95" s="215"/>
      <c r="DY95" s="215"/>
      <c r="DZ95" s="215"/>
      <c r="EA95" s="215"/>
      <c r="EB95" s="215"/>
      <c r="EC95" s="215"/>
      <c r="ED95" s="215"/>
      <c r="EE95" s="215"/>
      <c r="EF95" s="215"/>
      <c r="EG95" s="215"/>
      <c r="EH95" s="215"/>
      <c r="EI95" s="215"/>
      <c r="EJ95" s="215"/>
      <c r="EK95" s="215"/>
      <c r="EL95" s="215"/>
      <c r="EM95" s="215"/>
      <c r="EN95" s="215"/>
      <c r="EO95" s="215"/>
      <c r="EP95" s="215"/>
      <c r="EQ95" s="215"/>
    </row>
    <row r="96" spans="1:147">
      <c r="A96" s="343"/>
      <c r="B96" s="19">
        <v>2025</v>
      </c>
      <c r="C96" s="20">
        <v>38598</v>
      </c>
      <c r="D96" s="20">
        <v>8810</v>
      </c>
      <c r="E96" s="226">
        <v>5228</v>
      </c>
      <c r="F96" s="226">
        <v>672</v>
      </c>
      <c r="G96" s="226">
        <v>158</v>
      </c>
      <c r="H96" s="226">
        <v>249</v>
      </c>
      <c r="I96" s="226">
        <v>470</v>
      </c>
      <c r="J96" s="226">
        <v>553</v>
      </c>
      <c r="K96" s="226">
        <v>1280</v>
      </c>
      <c r="L96" s="226">
        <v>200</v>
      </c>
      <c r="M96" s="20">
        <v>29788</v>
      </c>
      <c r="N96" s="20">
        <v>6740</v>
      </c>
      <c r="O96" s="226">
        <v>2808</v>
      </c>
      <c r="P96" s="226">
        <v>16</v>
      </c>
      <c r="Q96" s="226">
        <v>1017</v>
      </c>
      <c r="R96" s="226">
        <v>441</v>
      </c>
      <c r="S96" s="226">
        <v>777</v>
      </c>
      <c r="T96" s="226">
        <v>589</v>
      </c>
      <c r="U96" s="226">
        <v>427</v>
      </c>
      <c r="V96" s="226">
        <v>665</v>
      </c>
      <c r="W96" s="20">
        <v>2757</v>
      </c>
      <c r="X96" s="226">
        <v>1028</v>
      </c>
      <c r="Y96" s="226">
        <v>125</v>
      </c>
      <c r="Z96" s="226">
        <v>3</v>
      </c>
      <c r="AA96" s="226">
        <v>370</v>
      </c>
      <c r="AB96" s="226">
        <v>393</v>
      </c>
      <c r="AC96" s="226">
        <v>252</v>
      </c>
      <c r="AD96" s="226">
        <v>586</v>
      </c>
      <c r="AE96" s="20">
        <v>4462</v>
      </c>
      <c r="AF96" s="226">
        <v>1034</v>
      </c>
      <c r="AG96" s="226">
        <v>451</v>
      </c>
      <c r="AH96" s="226">
        <v>410</v>
      </c>
      <c r="AI96" s="226">
        <v>620</v>
      </c>
      <c r="AJ96" s="226">
        <v>385</v>
      </c>
      <c r="AK96" s="226">
        <v>901</v>
      </c>
      <c r="AL96" s="226">
        <v>661</v>
      </c>
      <c r="AM96" s="20">
        <v>4500</v>
      </c>
      <c r="AN96" s="226">
        <v>1375</v>
      </c>
      <c r="AO96" s="226">
        <v>839</v>
      </c>
      <c r="AP96" s="226">
        <v>393</v>
      </c>
      <c r="AQ96" s="226">
        <v>575</v>
      </c>
      <c r="AR96" s="226">
        <v>499</v>
      </c>
      <c r="AS96" s="226">
        <v>819</v>
      </c>
      <c r="AT96" s="20">
        <v>2925</v>
      </c>
      <c r="AU96" s="226">
        <v>859</v>
      </c>
      <c r="AV96" s="226">
        <v>273</v>
      </c>
      <c r="AW96" s="226">
        <v>515</v>
      </c>
      <c r="AX96" s="226">
        <v>720</v>
      </c>
      <c r="AY96" s="226">
        <v>558</v>
      </c>
      <c r="AZ96" s="20">
        <v>2087</v>
      </c>
      <c r="BA96" s="226">
        <v>216</v>
      </c>
      <c r="BB96" s="226">
        <v>476</v>
      </c>
      <c r="BC96" s="226">
        <v>906</v>
      </c>
      <c r="BD96" s="226">
        <v>288</v>
      </c>
      <c r="BE96" s="226">
        <v>201</v>
      </c>
      <c r="BF96" s="20">
        <v>1672</v>
      </c>
      <c r="BG96" s="226">
        <v>556</v>
      </c>
      <c r="BH96" s="226">
        <v>297</v>
      </c>
      <c r="BI96" s="226">
        <v>636</v>
      </c>
      <c r="BJ96" s="226">
        <v>183</v>
      </c>
      <c r="BK96" s="20">
        <v>1990</v>
      </c>
      <c r="BL96" s="226">
        <v>1025</v>
      </c>
      <c r="BM96" s="226">
        <v>377</v>
      </c>
      <c r="BN96" s="226">
        <v>484</v>
      </c>
      <c r="BO96" s="226">
        <v>104</v>
      </c>
      <c r="BP96" s="20">
        <v>2655</v>
      </c>
      <c r="BQ96" s="226">
        <v>721</v>
      </c>
      <c r="BR96" s="226">
        <v>487</v>
      </c>
      <c r="BS96" s="226">
        <v>312</v>
      </c>
      <c r="BT96" s="226">
        <v>333</v>
      </c>
      <c r="BU96" s="226">
        <v>391</v>
      </c>
      <c r="BV96" s="226">
        <v>411</v>
      </c>
      <c r="BW96" s="215"/>
      <c r="BX96" s="215"/>
      <c r="BY96" s="215"/>
      <c r="BZ96" s="215"/>
      <c r="CA96" s="215"/>
      <c r="CB96" s="215"/>
      <c r="CC96" s="215"/>
      <c r="CD96" s="215"/>
      <c r="CE96" s="215"/>
      <c r="CF96" s="215"/>
      <c r="CG96" s="215"/>
      <c r="CH96" s="215"/>
      <c r="CI96" s="215"/>
      <c r="CJ96" s="215"/>
      <c r="CK96" s="215"/>
      <c r="CL96" s="215"/>
      <c r="CM96" s="215"/>
      <c r="CN96" s="215"/>
      <c r="CO96" s="215"/>
      <c r="CP96" s="215"/>
      <c r="CQ96" s="215"/>
      <c r="CR96" s="215"/>
      <c r="CS96" s="215"/>
      <c r="CT96" s="215"/>
      <c r="CU96" s="215"/>
      <c r="CV96" s="215"/>
      <c r="CW96" s="215"/>
      <c r="CX96" s="215"/>
      <c r="CY96" s="215"/>
      <c r="CZ96" s="215"/>
      <c r="DA96" s="215"/>
      <c r="DB96" s="215"/>
      <c r="DC96" s="215"/>
      <c r="DD96" s="215"/>
      <c r="DE96" s="215"/>
      <c r="DF96" s="215"/>
      <c r="DG96" s="215"/>
      <c r="DH96" s="215"/>
      <c r="DI96" s="215"/>
      <c r="DJ96" s="215"/>
      <c r="DK96" s="215"/>
      <c r="DL96" s="215"/>
      <c r="DM96" s="215"/>
      <c r="DN96" s="215"/>
      <c r="DO96" s="215"/>
      <c r="DP96" s="215"/>
      <c r="DQ96" s="215"/>
      <c r="DR96" s="215"/>
      <c r="DS96" s="215"/>
      <c r="DT96" s="215"/>
      <c r="DU96" s="215"/>
      <c r="DV96" s="215"/>
      <c r="DW96" s="215"/>
      <c r="DX96" s="215"/>
      <c r="DY96" s="215"/>
      <c r="DZ96" s="215"/>
      <c r="EA96" s="215"/>
      <c r="EB96" s="215"/>
      <c r="EC96" s="215"/>
      <c r="ED96" s="215"/>
      <c r="EE96" s="215"/>
      <c r="EF96" s="215"/>
      <c r="EG96" s="215"/>
      <c r="EH96" s="215"/>
      <c r="EI96" s="215"/>
      <c r="EJ96" s="215"/>
      <c r="EK96" s="215"/>
      <c r="EL96" s="215"/>
      <c r="EM96" s="215"/>
      <c r="EN96" s="215"/>
      <c r="EO96" s="215"/>
      <c r="EP96" s="215"/>
      <c r="EQ96" s="215"/>
    </row>
    <row r="97" spans="1:147" ht="14.65" customHeight="1">
      <c r="A97" s="330" t="s">
        <v>94</v>
      </c>
      <c r="B97" s="5">
        <v>2017</v>
      </c>
      <c r="C97" s="6">
        <v>1268</v>
      </c>
      <c r="D97" s="41">
        <v>262</v>
      </c>
      <c r="E97" s="42">
        <v>124</v>
      </c>
      <c r="F97" s="42">
        <v>23</v>
      </c>
      <c r="G97" s="42">
        <v>13</v>
      </c>
      <c r="H97" s="42">
        <v>15</v>
      </c>
      <c r="I97" s="42">
        <v>23</v>
      </c>
      <c r="J97" s="42">
        <v>15</v>
      </c>
      <c r="K97" s="42">
        <v>39</v>
      </c>
      <c r="L97" s="42">
        <v>10</v>
      </c>
      <c r="M97" s="6">
        <v>952</v>
      </c>
      <c r="N97" s="41">
        <v>237</v>
      </c>
      <c r="O97" s="42">
        <v>83</v>
      </c>
      <c r="P97" s="42">
        <v>0</v>
      </c>
      <c r="Q97" s="42">
        <v>32</v>
      </c>
      <c r="R97" s="42">
        <v>20</v>
      </c>
      <c r="S97" s="42">
        <v>37</v>
      </c>
      <c r="T97" s="42">
        <v>33</v>
      </c>
      <c r="U97" s="42">
        <v>10</v>
      </c>
      <c r="V97" s="42">
        <v>22</v>
      </c>
      <c r="W97" s="41">
        <v>155</v>
      </c>
      <c r="X97" s="42">
        <v>68</v>
      </c>
      <c r="Y97" s="42">
        <v>7</v>
      </c>
      <c r="Z97" s="9">
        <v>0</v>
      </c>
      <c r="AA97" s="42">
        <v>21</v>
      </c>
      <c r="AB97" s="42">
        <v>19</v>
      </c>
      <c r="AC97" s="42">
        <v>12</v>
      </c>
      <c r="AD97" s="42">
        <v>28</v>
      </c>
      <c r="AE97" s="41">
        <v>125</v>
      </c>
      <c r="AF97" s="42">
        <v>22</v>
      </c>
      <c r="AG97" s="42">
        <v>12</v>
      </c>
      <c r="AH97" s="42">
        <v>8</v>
      </c>
      <c r="AI97" s="42">
        <v>22</v>
      </c>
      <c r="AJ97" s="42">
        <v>14</v>
      </c>
      <c r="AK97" s="42">
        <v>28</v>
      </c>
      <c r="AL97" s="42">
        <v>19</v>
      </c>
      <c r="AM97" s="41">
        <v>101</v>
      </c>
      <c r="AN97" s="42">
        <v>30</v>
      </c>
      <c r="AO97" s="42">
        <v>17</v>
      </c>
      <c r="AP97" s="42">
        <v>8</v>
      </c>
      <c r="AQ97" s="42">
        <v>15</v>
      </c>
      <c r="AR97" s="42">
        <v>20</v>
      </c>
      <c r="AS97" s="42">
        <v>11</v>
      </c>
      <c r="AT97" s="41">
        <v>78</v>
      </c>
      <c r="AU97" s="42">
        <v>29</v>
      </c>
      <c r="AV97" s="42">
        <v>7</v>
      </c>
      <c r="AW97" s="42">
        <v>9</v>
      </c>
      <c r="AX97" s="42">
        <v>10</v>
      </c>
      <c r="AY97" s="42">
        <v>23</v>
      </c>
      <c r="AZ97" s="41">
        <v>98</v>
      </c>
      <c r="BA97" s="42">
        <v>30</v>
      </c>
      <c r="BB97" s="42">
        <v>27</v>
      </c>
      <c r="BC97" s="42">
        <v>23</v>
      </c>
      <c r="BD97" s="42">
        <v>8</v>
      </c>
      <c r="BE97" s="42">
        <v>10</v>
      </c>
      <c r="BF97" s="41">
        <v>52</v>
      </c>
      <c r="BG97" s="42">
        <v>11</v>
      </c>
      <c r="BH97" s="42">
        <v>17</v>
      </c>
      <c r="BI97" s="42">
        <v>21</v>
      </c>
      <c r="BJ97" s="42">
        <v>3</v>
      </c>
      <c r="BK97" s="41">
        <v>63</v>
      </c>
      <c r="BL97" s="42">
        <v>17</v>
      </c>
      <c r="BM97" s="42">
        <v>19</v>
      </c>
      <c r="BN97" s="42">
        <v>19</v>
      </c>
      <c r="BO97" s="42">
        <v>8</v>
      </c>
      <c r="BP97" s="41">
        <v>43</v>
      </c>
      <c r="BQ97" s="42">
        <v>14</v>
      </c>
      <c r="BR97" s="42">
        <v>4</v>
      </c>
      <c r="BS97" s="42">
        <v>5</v>
      </c>
      <c r="BT97" s="42">
        <v>9</v>
      </c>
      <c r="BU97" s="42">
        <v>6</v>
      </c>
      <c r="BV97" s="42">
        <v>5</v>
      </c>
      <c r="BW97" s="215"/>
      <c r="BX97" s="215"/>
      <c r="BY97" s="215"/>
      <c r="BZ97" s="215"/>
      <c r="CA97" s="215"/>
      <c r="CB97" s="215"/>
      <c r="CC97" s="215"/>
      <c r="CD97" s="215"/>
      <c r="CE97" s="215"/>
      <c r="CF97" s="215"/>
      <c r="CG97" s="215"/>
      <c r="CH97" s="215"/>
      <c r="CI97" s="215"/>
      <c r="CJ97" s="215"/>
      <c r="CK97" s="215"/>
      <c r="CL97" s="215"/>
      <c r="CM97" s="215"/>
      <c r="CN97" s="215"/>
      <c r="CO97" s="215"/>
      <c r="CP97" s="215"/>
      <c r="CQ97" s="215"/>
      <c r="CR97" s="215"/>
      <c r="CS97" s="215"/>
      <c r="CT97" s="215"/>
      <c r="CU97" s="215"/>
      <c r="CV97" s="215"/>
      <c r="CW97" s="215"/>
      <c r="CX97" s="215"/>
      <c r="CY97" s="215"/>
      <c r="CZ97" s="215"/>
      <c r="DA97" s="215"/>
      <c r="DB97" s="215"/>
      <c r="DC97" s="215"/>
      <c r="DD97" s="215"/>
      <c r="DE97" s="215"/>
      <c r="DF97" s="215"/>
      <c r="DG97" s="215"/>
      <c r="DH97" s="215"/>
      <c r="DI97" s="215"/>
      <c r="DJ97" s="215"/>
      <c r="DK97" s="215"/>
      <c r="DL97" s="215"/>
      <c r="DM97" s="215"/>
      <c r="DN97" s="215"/>
      <c r="DO97" s="215"/>
      <c r="DP97" s="215"/>
      <c r="DQ97" s="215"/>
      <c r="DR97" s="215"/>
      <c r="DS97" s="215"/>
      <c r="DT97" s="215"/>
      <c r="DU97" s="215"/>
      <c r="DV97" s="215"/>
      <c r="DW97" s="215"/>
      <c r="DX97" s="215"/>
      <c r="DY97" s="215"/>
      <c r="DZ97" s="215"/>
      <c r="EA97" s="215"/>
      <c r="EB97" s="215"/>
      <c r="EC97" s="215"/>
      <c r="ED97" s="215"/>
      <c r="EE97" s="215"/>
      <c r="EF97" s="215"/>
      <c r="EG97" s="215"/>
      <c r="EH97" s="215"/>
      <c r="EI97" s="215"/>
      <c r="EJ97" s="215"/>
      <c r="EK97" s="215"/>
      <c r="EL97" s="215"/>
      <c r="EM97" s="215"/>
      <c r="EN97" s="215"/>
      <c r="EO97" s="215"/>
      <c r="EP97" s="215"/>
      <c r="EQ97" s="215"/>
    </row>
    <row r="98" spans="1:147">
      <c r="A98" s="331"/>
      <c r="B98" s="5">
        <v>2018</v>
      </c>
      <c r="C98" s="6">
        <v>1063</v>
      </c>
      <c r="D98" s="41">
        <v>209</v>
      </c>
      <c r="E98" s="42">
        <v>117</v>
      </c>
      <c r="F98" s="42">
        <v>12</v>
      </c>
      <c r="G98" s="42">
        <v>2</v>
      </c>
      <c r="H98" s="42">
        <v>9</v>
      </c>
      <c r="I98" s="42">
        <v>7</v>
      </c>
      <c r="J98" s="42">
        <v>12</v>
      </c>
      <c r="K98" s="42">
        <v>39</v>
      </c>
      <c r="L98" s="42">
        <v>11</v>
      </c>
      <c r="M98" s="6">
        <v>808</v>
      </c>
      <c r="N98" s="41">
        <v>210</v>
      </c>
      <c r="O98" s="42">
        <v>84</v>
      </c>
      <c r="P98" s="42">
        <v>2</v>
      </c>
      <c r="Q98" s="42">
        <v>33</v>
      </c>
      <c r="R98" s="42">
        <v>11</v>
      </c>
      <c r="S98" s="42">
        <v>24</v>
      </c>
      <c r="T98" s="42">
        <v>34</v>
      </c>
      <c r="U98" s="42">
        <v>12</v>
      </c>
      <c r="V98" s="42">
        <v>10</v>
      </c>
      <c r="W98" s="41">
        <v>130</v>
      </c>
      <c r="X98" s="42">
        <v>60</v>
      </c>
      <c r="Y98" s="42">
        <v>0</v>
      </c>
      <c r="Z98" s="9">
        <v>0</v>
      </c>
      <c r="AA98" s="42">
        <v>17</v>
      </c>
      <c r="AB98" s="42">
        <v>17</v>
      </c>
      <c r="AC98" s="42">
        <v>2</v>
      </c>
      <c r="AD98" s="42">
        <v>34</v>
      </c>
      <c r="AE98" s="41">
        <v>115</v>
      </c>
      <c r="AF98" s="42">
        <v>21</v>
      </c>
      <c r="AG98" s="42">
        <v>9</v>
      </c>
      <c r="AH98" s="42">
        <v>9</v>
      </c>
      <c r="AI98" s="42">
        <v>20</v>
      </c>
      <c r="AJ98" s="42">
        <v>21</v>
      </c>
      <c r="AK98" s="42">
        <v>23</v>
      </c>
      <c r="AL98" s="42">
        <v>12</v>
      </c>
      <c r="AM98" s="41">
        <v>77</v>
      </c>
      <c r="AN98" s="42">
        <v>20</v>
      </c>
      <c r="AO98" s="42">
        <v>16</v>
      </c>
      <c r="AP98" s="42">
        <v>2</v>
      </c>
      <c r="AQ98" s="42">
        <v>18</v>
      </c>
      <c r="AR98" s="42">
        <v>11</v>
      </c>
      <c r="AS98" s="42">
        <v>10</v>
      </c>
      <c r="AT98" s="41">
        <v>53</v>
      </c>
      <c r="AU98" s="42">
        <v>16</v>
      </c>
      <c r="AV98" s="42">
        <v>1</v>
      </c>
      <c r="AW98" s="42">
        <v>15</v>
      </c>
      <c r="AX98" s="42">
        <v>9</v>
      </c>
      <c r="AY98" s="42">
        <v>12</v>
      </c>
      <c r="AZ98" s="41">
        <v>69</v>
      </c>
      <c r="BA98" s="42">
        <v>21</v>
      </c>
      <c r="BB98" s="42">
        <v>15</v>
      </c>
      <c r="BC98" s="42">
        <v>14</v>
      </c>
      <c r="BD98" s="42">
        <v>10</v>
      </c>
      <c r="BE98" s="42">
        <v>9</v>
      </c>
      <c r="BF98" s="41">
        <v>51</v>
      </c>
      <c r="BG98" s="42">
        <v>12</v>
      </c>
      <c r="BH98" s="42">
        <v>17</v>
      </c>
      <c r="BI98" s="42">
        <v>20</v>
      </c>
      <c r="BJ98" s="42">
        <v>2</v>
      </c>
      <c r="BK98" s="41">
        <v>70</v>
      </c>
      <c r="BL98" s="42">
        <v>32</v>
      </c>
      <c r="BM98" s="42">
        <v>11</v>
      </c>
      <c r="BN98" s="42">
        <v>25</v>
      </c>
      <c r="BO98" s="42">
        <v>2</v>
      </c>
      <c r="BP98" s="41">
        <v>33</v>
      </c>
      <c r="BQ98" s="42">
        <v>11</v>
      </c>
      <c r="BR98" s="42">
        <v>5</v>
      </c>
      <c r="BS98" s="42">
        <v>9</v>
      </c>
      <c r="BT98" s="42">
        <v>5</v>
      </c>
      <c r="BU98" s="42">
        <v>1</v>
      </c>
      <c r="BV98" s="42">
        <v>2</v>
      </c>
      <c r="BW98" s="215"/>
      <c r="BX98" s="215"/>
      <c r="BY98" s="215"/>
      <c r="BZ98" s="215"/>
      <c r="CA98" s="215"/>
      <c r="CB98" s="215"/>
      <c r="CC98" s="215"/>
      <c r="CD98" s="215"/>
      <c r="CE98" s="215"/>
      <c r="CF98" s="215"/>
      <c r="CG98" s="215"/>
      <c r="CH98" s="215"/>
      <c r="CI98" s="215"/>
      <c r="CJ98" s="215"/>
      <c r="CK98" s="215"/>
      <c r="CL98" s="215"/>
      <c r="CM98" s="215"/>
      <c r="CN98" s="215"/>
      <c r="CO98" s="215"/>
      <c r="CP98" s="215"/>
      <c r="CQ98" s="215"/>
      <c r="CR98" s="215"/>
      <c r="CS98" s="215"/>
      <c r="CT98" s="215"/>
      <c r="CU98" s="215"/>
      <c r="CV98" s="215"/>
      <c r="CW98" s="215"/>
      <c r="CX98" s="215"/>
      <c r="CY98" s="215"/>
      <c r="CZ98" s="215"/>
      <c r="DA98" s="215"/>
      <c r="DB98" s="215"/>
      <c r="DC98" s="215"/>
      <c r="DD98" s="215"/>
      <c r="DE98" s="215"/>
      <c r="DF98" s="215"/>
      <c r="DG98" s="215"/>
      <c r="DH98" s="215"/>
      <c r="DI98" s="215"/>
      <c r="DJ98" s="215"/>
      <c r="DK98" s="215"/>
      <c r="DL98" s="215"/>
      <c r="DM98" s="215"/>
      <c r="DN98" s="215"/>
      <c r="DO98" s="215"/>
      <c r="DP98" s="215"/>
      <c r="DQ98" s="215"/>
      <c r="DR98" s="215"/>
      <c r="DS98" s="215"/>
      <c r="DT98" s="215"/>
      <c r="DU98" s="215"/>
      <c r="DV98" s="215"/>
      <c r="DW98" s="215"/>
      <c r="DX98" s="215"/>
      <c r="DY98" s="215"/>
      <c r="DZ98" s="215"/>
      <c r="EA98" s="215"/>
      <c r="EB98" s="215"/>
      <c r="EC98" s="215"/>
      <c r="ED98" s="215"/>
      <c r="EE98" s="215"/>
      <c r="EF98" s="215"/>
      <c r="EG98" s="215"/>
      <c r="EH98" s="215"/>
      <c r="EI98" s="215"/>
      <c r="EJ98" s="215"/>
      <c r="EK98" s="215"/>
      <c r="EL98" s="215"/>
      <c r="EM98" s="215"/>
      <c r="EN98" s="215"/>
      <c r="EO98" s="215"/>
      <c r="EP98" s="215"/>
      <c r="EQ98" s="215"/>
    </row>
    <row r="99" spans="1:147">
      <c r="A99" s="331"/>
      <c r="B99" s="5">
        <v>2019</v>
      </c>
      <c r="C99" s="8">
        <v>1006</v>
      </c>
      <c r="D99" s="8">
        <v>200</v>
      </c>
      <c r="E99" s="9">
        <v>98</v>
      </c>
      <c r="F99" s="9">
        <v>14</v>
      </c>
      <c r="G99" s="9">
        <v>4</v>
      </c>
      <c r="H99" s="9">
        <v>8</v>
      </c>
      <c r="I99" s="9">
        <v>17</v>
      </c>
      <c r="J99" s="9">
        <v>11</v>
      </c>
      <c r="K99" s="9">
        <v>42</v>
      </c>
      <c r="L99" s="9">
        <v>6</v>
      </c>
      <c r="M99" s="8">
        <v>788</v>
      </c>
      <c r="N99" s="8">
        <v>190</v>
      </c>
      <c r="O99" s="9">
        <v>77</v>
      </c>
      <c r="P99" s="9">
        <v>0</v>
      </c>
      <c r="Q99" s="9">
        <v>25</v>
      </c>
      <c r="R99" s="9">
        <v>14</v>
      </c>
      <c r="S99" s="9">
        <v>19</v>
      </c>
      <c r="T99" s="9">
        <v>30</v>
      </c>
      <c r="U99" s="9">
        <v>10</v>
      </c>
      <c r="V99" s="9">
        <v>15</v>
      </c>
      <c r="W99" s="8">
        <v>148</v>
      </c>
      <c r="X99" s="9">
        <v>56</v>
      </c>
      <c r="Y99" s="9">
        <v>1</v>
      </c>
      <c r="Z99" s="9">
        <v>1</v>
      </c>
      <c r="AA99" s="9">
        <v>40</v>
      </c>
      <c r="AB99" s="9">
        <v>19</v>
      </c>
      <c r="AC99" s="9">
        <v>5</v>
      </c>
      <c r="AD99" s="9">
        <v>26</v>
      </c>
      <c r="AE99" s="8">
        <v>133</v>
      </c>
      <c r="AF99" s="9">
        <v>22</v>
      </c>
      <c r="AG99" s="9">
        <v>13</v>
      </c>
      <c r="AH99" s="9">
        <v>9</v>
      </c>
      <c r="AI99" s="9">
        <v>22</v>
      </c>
      <c r="AJ99" s="9">
        <v>19</v>
      </c>
      <c r="AK99" s="9">
        <v>28</v>
      </c>
      <c r="AL99" s="9">
        <v>20</v>
      </c>
      <c r="AM99" s="8">
        <v>78</v>
      </c>
      <c r="AN99" s="9">
        <v>26</v>
      </c>
      <c r="AO99" s="9">
        <v>15</v>
      </c>
      <c r="AP99" s="9">
        <v>7</v>
      </c>
      <c r="AQ99" s="9">
        <v>19</v>
      </c>
      <c r="AR99" s="9">
        <v>7</v>
      </c>
      <c r="AS99" s="9">
        <v>4</v>
      </c>
      <c r="AT99" s="8">
        <v>52</v>
      </c>
      <c r="AU99" s="9">
        <v>17</v>
      </c>
      <c r="AV99" s="9">
        <v>6</v>
      </c>
      <c r="AW99" s="9">
        <v>11</v>
      </c>
      <c r="AX99" s="9">
        <v>6</v>
      </c>
      <c r="AY99" s="9">
        <v>12</v>
      </c>
      <c r="AZ99" s="8">
        <v>51</v>
      </c>
      <c r="BA99" s="9">
        <v>15</v>
      </c>
      <c r="BB99" s="9">
        <v>14</v>
      </c>
      <c r="BC99" s="9">
        <v>15</v>
      </c>
      <c r="BD99" s="9">
        <v>1</v>
      </c>
      <c r="BE99" s="9">
        <v>6</v>
      </c>
      <c r="BF99" s="8">
        <v>34</v>
      </c>
      <c r="BG99" s="9">
        <v>7</v>
      </c>
      <c r="BH99" s="9">
        <v>11</v>
      </c>
      <c r="BI99" s="9">
        <v>11</v>
      </c>
      <c r="BJ99" s="9">
        <v>5</v>
      </c>
      <c r="BK99" s="8">
        <v>62</v>
      </c>
      <c r="BL99" s="9">
        <v>27</v>
      </c>
      <c r="BM99" s="9">
        <v>12</v>
      </c>
      <c r="BN99" s="9">
        <v>22</v>
      </c>
      <c r="BO99" s="9">
        <v>1</v>
      </c>
      <c r="BP99" s="8">
        <v>40</v>
      </c>
      <c r="BQ99" s="9">
        <v>18</v>
      </c>
      <c r="BR99" s="9">
        <v>9</v>
      </c>
      <c r="BS99" s="9">
        <v>2</v>
      </c>
      <c r="BT99" s="9">
        <v>5</v>
      </c>
      <c r="BU99" s="9">
        <v>3</v>
      </c>
      <c r="BV99" s="9">
        <v>3</v>
      </c>
      <c r="BW99" s="215"/>
      <c r="BX99" s="215"/>
      <c r="BY99" s="215"/>
      <c r="BZ99" s="215"/>
      <c r="CA99" s="215"/>
      <c r="CB99" s="215"/>
      <c r="CC99" s="215"/>
      <c r="CD99" s="215"/>
      <c r="CE99" s="215"/>
      <c r="CF99" s="215"/>
      <c r="CG99" s="215"/>
      <c r="CH99" s="215"/>
      <c r="CI99" s="215"/>
      <c r="CJ99" s="215"/>
      <c r="CK99" s="215"/>
      <c r="CL99" s="215"/>
      <c r="CM99" s="215"/>
      <c r="CN99" s="215"/>
      <c r="CO99" s="215"/>
      <c r="CP99" s="215"/>
      <c r="CQ99" s="215"/>
      <c r="CR99" s="215"/>
      <c r="CS99" s="215"/>
      <c r="CT99" s="215"/>
      <c r="CU99" s="215"/>
      <c r="CV99" s="215"/>
      <c r="CW99" s="215"/>
      <c r="CX99" s="215"/>
      <c r="CY99" s="215"/>
      <c r="CZ99" s="215"/>
      <c r="DA99" s="215"/>
      <c r="DB99" s="215"/>
      <c r="DC99" s="215"/>
      <c r="DD99" s="215"/>
      <c r="DE99" s="215"/>
      <c r="DF99" s="215"/>
      <c r="DG99" s="215"/>
      <c r="DH99" s="215"/>
      <c r="DI99" s="215"/>
      <c r="DJ99" s="215"/>
      <c r="DK99" s="215"/>
      <c r="DL99" s="215"/>
      <c r="DM99" s="215"/>
      <c r="DN99" s="215"/>
      <c r="DO99" s="215"/>
      <c r="DP99" s="215"/>
      <c r="DQ99" s="215"/>
      <c r="DR99" s="215"/>
      <c r="DS99" s="215"/>
      <c r="DT99" s="215"/>
      <c r="DU99" s="215"/>
      <c r="DV99" s="215"/>
      <c r="DW99" s="215"/>
      <c r="DX99" s="215"/>
      <c r="DY99" s="215"/>
      <c r="DZ99" s="215"/>
      <c r="EA99" s="215"/>
      <c r="EB99" s="215"/>
      <c r="EC99" s="215"/>
      <c r="ED99" s="215"/>
      <c r="EE99" s="215"/>
      <c r="EF99" s="215"/>
      <c r="EG99" s="215"/>
      <c r="EH99" s="215"/>
      <c r="EI99" s="215"/>
      <c r="EJ99" s="215"/>
      <c r="EK99" s="215"/>
      <c r="EL99" s="215"/>
      <c r="EM99" s="215"/>
      <c r="EN99" s="215"/>
      <c r="EO99" s="215"/>
      <c r="EP99" s="215"/>
      <c r="EQ99" s="215"/>
    </row>
    <row r="100" spans="1:147">
      <c r="A100" s="331"/>
      <c r="B100" s="5">
        <v>2020</v>
      </c>
      <c r="C100" s="8">
        <v>688</v>
      </c>
      <c r="D100" s="8">
        <v>142</v>
      </c>
      <c r="E100" s="9">
        <v>67</v>
      </c>
      <c r="F100" s="9">
        <v>14</v>
      </c>
      <c r="G100" s="9">
        <v>3</v>
      </c>
      <c r="H100" s="9">
        <v>1</v>
      </c>
      <c r="I100" s="9">
        <v>10</v>
      </c>
      <c r="J100" s="9">
        <v>14</v>
      </c>
      <c r="K100" s="9">
        <v>28</v>
      </c>
      <c r="L100" s="9">
        <v>5</v>
      </c>
      <c r="M100" s="8">
        <v>524</v>
      </c>
      <c r="N100" s="8">
        <v>116</v>
      </c>
      <c r="O100" s="9">
        <v>54</v>
      </c>
      <c r="P100" s="9">
        <v>1</v>
      </c>
      <c r="Q100" s="9">
        <v>8</v>
      </c>
      <c r="R100" s="9">
        <v>4</v>
      </c>
      <c r="S100" s="9">
        <v>15</v>
      </c>
      <c r="T100" s="9">
        <v>15</v>
      </c>
      <c r="U100" s="9">
        <v>7</v>
      </c>
      <c r="V100" s="9">
        <v>12</v>
      </c>
      <c r="W100" s="8">
        <v>69</v>
      </c>
      <c r="X100" s="9">
        <v>28</v>
      </c>
      <c r="Y100" s="9">
        <v>4</v>
      </c>
      <c r="Z100" s="9">
        <v>0</v>
      </c>
      <c r="AA100" s="9">
        <v>13</v>
      </c>
      <c r="AB100" s="9">
        <v>5</v>
      </c>
      <c r="AC100" s="9">
        <v>3</v>
      </c>
      <c r="AD100" s="9">
        <v>16</v>
      </c>
      <c r="AE100" s="8">
        <v>86</v>
      </c>
      <c r="AF100" s="9">
        <v>18</v>
      </c>
      <c r="AG100" s="9">
        <v>8</v>
      </c>
      <c r="AH100" s="9">
        <v>10</v>
      </c>
      <c r="AI100" s="9">
        <v>16</v>
      </c>
      <c r="AJ100" s="9">
        <v>9</v>
      </c>
      <c r="AK100" s="9">
        <v>15</v>
      </c>
      <c r="AL100" s="9">
        <v>10</v>
      </c>
      <c r="AM100" s="8">
        <v>65</v>
      </c>
      <c r="AN100" s="9">
        <v>22</v>
      </c>
      <c r="AO100" s="9">
        <v>13</v>
      </c>
      <c r="AP100" s="9">
        <v>8</v>
      </c>
      <c r="AQ100" s="9">
        <v>11</v>
      </c>
      <c r="AR100" s="9">
        <v>5</v>
      </c>
      <c r="AS100" s="9">
        <v>6</v>
      </c>
      <c r="AT100" s="8">
        <v>35</v>
      </c>
      <c r="AU100" s="9">
        <v>11</v>
      </c>
      <c r="AV100" s="9">
        <v>3</v>
      </c>
      <c r="AW100" s="9">
        <v>6</v>
      </c>
      <c r="AX100" s="9">
        <v>5</v>
      </c>
      <c r="AY100" s="9">
        <v>10</v>
      </c>
      <c r="AZ100" s="8">
        <v>47</v>
      </c>
      <c r="BA100" s="9">
        <v>19</v>
      </c>
      <c r="BB100" s="9">
        <v>12</v>
      </c>
      <c r="BC100" s="9">
        <v>9</v>
      </c>
      <c r="BD100" s="9">
        <v>2</v>
      </c>
      <c r="BE100" s="9">
        <v>5</v>
      </c>
      <c r="BF100" s="8">
        <v>36</v>
      </c>
      <c r="BG100" s="9">
        <v>10</v>
      </c>
      <c r="BH100" s="9">
        <v>7</v>
      </c>
      <c r="BI100" s="9">
        <v>12</v>
      </c>
      <c r="BJ100" s="9">
        <v>7</v>
      </c>
      <c r="BK100" s="8">
        <v>42</v>
      </c>
      <c r="BL100" s="9">
        <v>13</v>
      </c>
      <c r="BM100" s="9">
        <v>13</v>
      </c>
      <c r="BN100" s="9">
        <v>11</v>
      </c>
      <c r="BO100" s="9">
        <v>5</v>
      </c>
      <c r="BP100" s="8">
        <v>28</v>
      </c>
      <c r="BQ100" s="9">
        <v>9</v>
      </c>
      <c r="BR100" s="9">
        <v>6</v>
      </c>
      <c r="BS100" s="9">
        <v>6</v>
      </c>
      <c r="BT100" s="9">
        <v>4</v>
      </c>
      <c r="BU100" s="9">
        <v>2</v>
      </c>
      <c r="BV100" s="9">
        <v>1</v>
      </c>
      <c r="BW100" s="215"/>
      <c r="BX100" s="215"/>
      <c r="BY100" s="215"/>
      <c r="BZ100" s="215"/>
      <c r="CA100" s="215"/>
      <c r="CB100" s="215"/>
      <c r="CC100" s="215"/>
      <c r="CD100" s="215"/>
      <c r="CE100" s="215"/>
      <c r="CF100" s="215"/>
      <c r="CG100" s="215"/>
      <c r="CH100" s="215"/>
      <c r="CI100" s="215"/>
      <c r="CJ100" s="215"/>
      <c r="CK100" s="215"/>
      <c r="CL100" s="215"/>
      <c r="CM100" s="215"/>
      <c r="CN100" s="215"/>
      <c r="CO100" s="215"/>
      <c r="CP100" s="215"/>
      <c r="CQ100" s="215"/>
      <c r="CR100" s="215"/>
      <c r="CS100" s="215"/>
      <c r="CT100" s="215"/>
      <c r="CU100" s="215"/>
      <c r="CV100" s="215"/>
      <c r="CW100" s="215"/>
      <c r="CX100" s="215"/>
      <c r="CY100" s="215"/>
      <c r="CZ100" s="215"/>
      <c r="DA100" s="215"/>
      <c r="DB100" s="215"/>
      <c r="DC100" s="215"/>
      <c r="DD100" s="215"/>
      <c r="DE100" s="215"/>
      <c r="DF100" s="215"/>
      <c r="DG100" s="215"/>
      <c r="DH100" s="215"/>
      <c r="DI100" s="215"/>
      <c r="DJ100" s="215"/>
      <c r="DK100" s="215"/>
      <c r="DL100" s="215"/>
      <c r="DM100" s="215"/>
      <c r="DN100" s="215"/>
      <c r="DO100" s="215"/>
      <c r="DP100" s="215"/>
      <c r="DQ100" s="215"/>
      <c r="DR100" s="215"/>
      <c r="DS100" s="215"/>
      <c r="DT100" s="215"/>
      <c r="DU100" s="215"/>
      <c r="DV100" s="215"/>
      <c r="DW100" s="215"/>
      <c r="DX100" s="215"/>
      <c r="DY100" s="215"/>
      <c r="DZ100" s="215"/>
      <c r="EA100" s="215"/>
      <c r="EB100" s="215"/>
      <c r="EC100" s="215"/>
      <c r="ED100" s="215"/>
      <c r="EE100" s="215"/>
      <c r="EF100" s="215"/>
      <c r="EG100" s="215"/>
      <c r="EH100" s="215"/>
      <c r="EI100" s="215"/>
      <c r="EJ100" s="215"/>
      <c r="EK100" s="215"/>
      <c r="EL100" s="215"/>
      <c r="EM100" s="215"/>
      <c r="EN100" s="215"/>
      <c r="EO100" s="215"/>
      <c r="EP100" s="215"/>
      <c r="EQ100" s="215"/>
    </row>
    <row r="101" spans="1:147">
      <c r="A101" s="331"/>
      <c r="B101" s="5">
        <v>2021</v>
      </c>
      <c r="C101" s="43">
        <v>628</v>
      </c>
      <c r="D101" s="43">
        <v>139</v>
      </c>
      <c r="E101" s="44">
        <v>74</v>
      </c>
      <c r="F101" s="44">
        <v>17</v>
      </c>
      <c r="G101" s="44">
        <v>4</v>
      </c>
      <c r="H101" s="44">
        <v>9</v>
      </c>
      <c r="I101" s="44">
        <v>4</v>
      </c>
      <c r="J101" s="44">
        <v>7</v>
      </c>
      <c r="K101" s="44">
        <v>17</v>
      </c>
      <c r="L101" s="44">
        <v>7</v>
      </c>
      <c r="M101" s="43">
        <v>473</v>
      </c>
      <c r="N101" s="43">
        <v>105</v>
      </c>
      <c r="O101" s="44">
        <v>45</v>
      </c>
      <c r="P101" s="44">
        <v>0</v>
      </c>
      <c r="Q101" s="44">
        <v>15</v>
      </c>
      <c r="R101" s="44">
        <v>8</v>
      </c>
      <c r="S101" s="44">
        <v>14</v>
      </c>
      <c r="T101" s="44">
        <v>10</v>
      </c>
      <c r="U101" s="44">
        <v>8</v>
      </c>
      <c r="V101" s="44">
        <v>5</v>
      </c>
      <c r="W101" s="43">
        <v>86</v>
      </c>
      <c r="X101" s="44">
        <v>48</v>
      </c>
      <c r="Y101" s="44">
        <v>2</v>
      </c>
      <c r="Z101" s="44">
        <v>0</v>
      </c>
      <c r="AA101" s="44">
        <v>10</v>
      </c>
      <c r="AB101" s="44">
        <v>6</v>
      </c>
      <c r="AC101" s="44">
        <v>6</v>
      </c>
      <c r="AD101" s="44">
        <v>14</v>
      </c>
      <c r="AE101" s="43">
        <v>86</v>
      </c>
      <c r="AF101" s="44">
        <v>22</v>
      </c>
      <c r="AG101" s="44">
        <v>8</v>
      </c>
      <c r="AH101" s="44">
        <v>7</v>
      </c>
      <c r="AI101" s="44">
        <v>13</v>
      </c>
      <c r="AJ101" s="44">
        <v>4</v>
      </c>
      <c r="AK101" s="44">
        <v>21</v>
      </c>
      <c r="AL101" s="44">
        <v>11</v>
      </c>
      <c r="AM101" s="43">
        <v>46</v>
      </c>
      <c r="AN101" s="44">
        <v>19</v>
      </c>
      <c r="AO101" s="44">
        <v>3</v>
      </c>
      <c r="AP101" s="44">
        <v>6</v>
      </c>
      <c r="AQ101" s="44">
        <v>4</v>
      </c>
      <c r="AR101" s="44">
        <v>8</v>
      </c>
      <c r="AS101" s="44">
        <v>6</v>
      </c>
      <c r="AT101" s="43">
        <v>35</v>
      </c>
      <c r="AU101" s="44">
        <v>9</v>
      </c>
      <c r="AV101" s="44">
        <v>4</v>
      </c>
      <c r="AW101" s="44">
        <v>13</v>
      </c>
      <c r="AX101" s="44">
        <v>7</v>
      </c>
      <c r="AY101" s="44">
        <v>2</v>
      </c>
      <c r="AZ101" s="43">
        <v>33</v>
      </c>
      <c r="BA101" s="44">
        <v>4</v>
      </c>
      <c r="BB101" s="44">
        <v>4</v>
      </c>
      <c r="BC101" s="44">
        <v>16</v>
      </c>
      <c r="BD101" s="44">
        <v>3</v>
      </c>
      <c r="BE101" s="44">
        <v>6</v>
      </c>
      <c r="BF101" s="43">
        <v>29</v>
      </c>
      <c r="BG101" s="44">
        <v>7</v>
      </c>
      <c r="BH101" s="44">
        <v>10</v>
      </c>
      <c r="BI101" s="44">
        <v>10</v>
      </c>
      <c r="BJ101" s="44">
        <v>2</v>
      </c>
      <c r="BK101" s="43">
        <v>34</v>
      </c>
      <c r="BL101" s="44">
        <v>11</v>
      </c>
      <c r="BM101" s="44">
        <v>5</v>
      </c>
      <c r="BN101" s="44">
        <v>15</v>
      </c>
      <c r="BO101" s="44">
        <v>3</v>
      </c>
      <c r="BP101" s="43">
        <v>19</v>
      </c>
      <c r="BQ101" s="44">
        <v>6</v>
      </c>
      <c r="BR101" s="44">
        <v>3</v>
      </c>
      <c r="BS101" s="44">
        <v>3</v>
      </c>
      <c r="BT101" s="44">
        <v>4</v>
      </c>
      <c r="BU101" s="44">
        <v>1</v>
      </c>
      <c r="BV101" s="44">
        <v>2</v>
      </c>
      <c r="BW101" s="215"/>
      <c r="BX101" s="215"/>
      <c r="BY101" s="215"/>
      <c r="BZ101" s="215"/>
      <c r="CA101" s="215"/>
      <c r="CB101" s="215"/>
      <c r="CC101" s="215"/>
      <c r="CD101" s="215"/>
      <c r="CE101" s="215"/>
      <c r="CF101" s="215"/>
      <c r="CG101" s="215"/>
      <c r="CH101" s="215"/>
      <c r="CI101" s="215"/>
      <c r="CJ101" s="215"/>
      <c r="CK101" s="215"/>
      <c r="CL101" s="215"/>
      <c r="CM101" s="215"/>
      <c r="CN101" s="215"/>
      <c r="CO101" s="215"/>
      <c r="CP101" s="215"/>
      <c r="CQ101" s="215"/>
      <c r="CR101" s="215"/>
      <c r="CS101" s="215"/>
      <c r="CT101" s="215"/>
      <c r="CU101" s="215"/>
      <c r="CV101" s="215"/>
      <c r="CW101" s="215"/>
      <c r="CX101" s="215"/>
      <c r="CY101" s="215"/>
      <c r="CZ101" s="215"/>
      <c r="DA101" s="215"/>
      <c r="DB101" s="215"/>
      <c r="DC101" s="215"/>
      <c r="DD101" s="215"/>
      <c r="DE101" s="215"/>
      <c r="DF101" s="215"/>
      <c r="DG101" s="215"/>
      <c r="DH101" s="215"/>
      <c r="DI101" s="215"/>
      <c r="DJ101" s="215"/>
      <c r="DK101" s="215"/>
      <c r="DL101" s="215"/>
      <c r="DM101" s="215"/>
      <c r="DN101" s="215"/>
      <c r="DO101" s="215"/>
      <c r="DP101" s="215"/>
      <c r="DQ101" s="215"/>
      <c r="DR101" s="215"/>
      <c r="DS101" s="215"/>
      <c r="DT101" s="215"/>
      <c r="DU101" s="215"/>
      <c r="DV101" s="215"/>
      <c r="DW101" s="215"/>
      <c r="DX101" s="215"/>
      <c r="DY101" s="215"/>
      <c r="DZ101" s="215"/>
      <c r="EA101" s="215"/>
      <c r="EB101" s="215"/>
      <c r="EC101" s="215"/>
      <c r="ED101" s="215"/>
      <c r="EE101" s="215"/>
      <c r="EF101" s="215"/>
      <c r="EG101" s="215"/>
      <c r="EH101" s="215"/>
      <c r="EI101" s="215"/>
      <c r="EJ101" s="215"/>
      <c r="EK101" s="215"/>
      <c r="EL101" s="215"/>
      <c r="EM101" s="215"/>
      <c r="EN101" s="215"/>
      <c r="EO101" s="215"/>
      <c r="EP101" s="215"/>
      <c r="EQ101" s="215"/>
    </row>
    <row r="102" spans="1:147">
      <c r="A102" s="331"/>
      <c r="B102" s="5">
        <v>2022</v>
      </c>
      <c r="C102" s="43">
        <v>724</v>
      </c>
      <c r="D102" s="43">
        <v>174</v>
      </c>
      <c r="E102" s="44">
        <v>89</v>
      </c>
      <c r="F102" s="44">
        <v>14</v>
      </c>
      <c r="G102" s="44">
        <v>3</v>
      </c>
      <c r="H102" s="44">
        <v>8</v>
      </c>
      <c r="I102" s="44">
        <v>11</v>
      </c>
      <c r="J102" s="44">
        <v>12</v>
      </c>
      <c r="K102" s="44">
        <v>28</v>
      </c>
      <c r="L102" s="44">
        <v>9</v>
      </c>
      <c r="M102" s="43">
        <v>528</v>
      </c>
      <c r="N102" s="43">
        <v>122</v>
      </c>
      <c r="O102" s="44">
        <v>43</v>
      </c>
      <c r="P102" s="44">
        <v>1</v>
      </c>
      <c r="Q102" s="44">
        <v>13</v>
      </c>
      <c r="R102" s="44">
        <v>7</v>
      </c>
      <c r="S102" s="44">
        <v>14</v>
      </c>
      <c r="T102" s="44">
        <v>25</v>
      </c>
      <c r="U102" s="44">
        <v>7</v>
      </c>
      <c r="V102" s="44">
        <v>12</v>
      </c>
      <c r="W102" s="43">
        <v>75</v>
      </c>
      <c r="X102" s="44">
        <v>31</v>
      </c>
      <c r="Y102" s="44">
        <v>1</v>
      </c>
      <c r="Z102" s="44">
        <v>1</v>
      </c>
      <c r="AA102" s="44">
        <v>15</v>
      </c>
      <c r="AB102" s="44">
        <v>8</v>
      </c>
      <c r="AC102" s="44">
        <v>6</v>
      </c>
      <c r="AD102" s="44">
        <v>13</v>
      </c>
      <c r="AE102" s="43">
        <v>80</v>
      </c>
      <c r="AF102" s="44">
        <v>21</v>
      </c>
      <c r="AG102" s="44">
        <v>4</v>
      </c>
      <c r="AH102" s="44">
        <v>4</v>
      </c>
      <c r="AI102" s="44">
        <v>6</v>
      </c>
      <c r="AJ102" s="44">
        <v>9</v>
      </c>
      <c r="AK102" s="44">
        <v>21</v>
      </c>
      <c r="AL102" s="44">
        <v>15</v>
      </c>
      <c r="AM102" s="43">
        <v>47</v>
      </c>
      <c r="AN102" s="44">
        <v>10</v>
      </c>
      <c r="AO102" s="44">
        <v>7</v>
      </c>
      <c r="AP102" s="44">
        <v>6</v>
      </c>
      <c r="AQ102" s="44">
        <v>10</v>
      </c>
      <c r="AR102" s="44">
        <v>8</v>
      </c>
      <c r="AS102" s="44">
        <v>6</v>
      </c>
      <c r="AT102" s="43">
        <v>46</v>
      </c>
      <c r="AU102" s="44">
        <v>14</v>
      </c>
      <c r="AV102" s="44">
        <v>6</v>
      </c>
      <c r="AW102" s="44">
        <v>12</v>
      </c>
      <c r="AX102" s="44">
        <v>9</v>
      </c>
      <c r="AY102" s="44">
        <v>5</v>
      </c>
      <c r="AZ102" s="43">
        <v>45</v>
      </c>
      <c r="BA102" s="44">
        <v>16</v>
      </c>
      <c r="BB102" s="44">
        <v>13</v>
      </c>
      <c r="BC102" s="44">
        <v>12</v>
      </c>
      <c r="BD102" s="44">
        <v>3</v>
      </c>
      <c r="BE102" s="44">
        <v>1</v>
      </c>
      <c r="BF102" s="43">
        <v>39</v>
      </c>
      <c r="BG102" s="44">
        <v>7</v>
      </c>
      <c r="BH102" s="44">
        <v>16</v>
      </c>
      <c r="BI102" s="44">
        <v>12</v>
      </c>
      <c r="BJ102" s="44">
        <v>4</v>
      </c>
      <c r="BK102" s="43">
        <v>43</v>
      </c>
      <c r="BL102" s="44">
        <v>18</v>
      </c>
      <c r="BM102" s="44">
        <v>9</v>
      </c>
      <c r="BN102" s="44">
        <v>13</v>
      </c>
      <c r="BO102" s="44">
        <v>3</v>
      </c>
      <c r="BP102" s="43">
        <v>31</v>
      </c>
      <c r="BQ102" s="44">
        <v>8</v>
      </c>
      <c r="BR102" s="44">
        <v>7</v>
      </c>
      <c r="BS102" s="44">
        <v>7</v>
      </c>
      <c r="BT102" s="44">
        <v>3</v>
      </c>
      <c r="BU102" s="44">
        <v>3</v>
      </c>
      <c r="BV102" s="44">
        <v>3</v>
      </c>
      <c r="BW102" s="215"/>
      <c r="BX102" s="215"/>
      <c r="BY102" s="215"/>
      <c r="BZ102" s="215"/>
      <c r="CA102" s="215"/>
      <c r="CB102" s="215"/>
      <c r="CC102" s="215"/>
      <c r="CD102" s="215"/>
      <c r="CE102" s="215"/>
      <c r="CF102" s="215"/>
      <c r="CG102" s="215"/>
      <c r="CH102" s="215"/>
      <c r="CI102" s="215"/>
      <c r="CJ102" s="215"/>
      <c r="CK102" s="215"/>
      <c r="CL102" s="215"/>
      <c r="CM102" s="215"/>
      <c r="CN102" s="215"/>
      <c r="CO102" s="215"/>
      <c r="CP102" s="215"/>
      <c r="CQ102" s="215"/>
      <c r="CR102" s="215"/>
      <c r="CS102" s="215"/>
      <c r="CT102" s="215"/>
      <c r="CU102" s="215"/>
      <c r="CV102" s="215"/>
      <c r="CW102" s="215"/>
      <c r="CX102" s="215"/>
      <c r="CY102" s="215"/>
      <c r="CZ102" s="215"/>
      <c r="DA102" s="215"/>
      <c r="DB102" s="215"/>
      <c r="DC102" s="215"/>
      <c r="DD102" s="215"/>
      <c r="DE102" s="215"/>
      <c r="DF102" s="215"/>
      <c r="DG102" s="215"/>
      <c r="DH102" s="215"/>
      <c r="DI102" s="215"/>
      <c r="DJ102" s="215"/>
      <c r="DK102" s="215"/>
      <c r="DL102" s="215"/>
      <c r="DM102" s="215"/>
      <c r="DN102" s="215"/>
      <c r="DO102" s="215"/>
      <c r="DP102" s="215"/>
      <c r="DQ102" s="215"/>
      <c r="DR102" s="215"/>
      <c r="DS102" s="215"/>
      <c r="DT102" s="215"/>
      <c r="DU102" s="215"/>
      <c r="DV102" s="215"/>
      <c r="DW102" s="215"/>
      <c r="DX102" s="215"/>
      <c r="DY102" s="215"/>
      <c r="DZ102" s="215"/>
      <c r="EA102" s="215"/>
      <c r="EB102" s="215"/>
      <c r="EC102" s="215"/>
      <c r="ED102" s="215"/>
      <c r="EE102" s="215"/>
      <c r="EF102" s="215"/>
      <c r="EG102" s="215"/>
      <c r="EH102" s="215"/>
      <c r="EI102" s="215"/>
      <c r="EJ102" s="215"/>
      <c r="EK102" s="215"/>
      <c r="EL102" s="215"/>
      <c r="EM102" s="215"/>
      <c r="EN102" s="215"/>
      <c r="EO102" s="215"/>
      <c r="EP102" s="215"/>
      <c r="EQ102" s="215"/>
    </row>
    <row r="103" spans="1:147">
      <c r="A103" s="331"/>
      <c r="B103" s="5">
        <v>2023</v>
      </c>
      <c r="C103" s="45">
        <v>707</v>
      </c>
      <c r="D103" s="45">
        <v>144</v>
      </c>
      <c r="E103" s="46">
        <v>65</v>
      </c>
      <c r="F103" s="46">
        <v>19</v>
      </c>
      <c r="G103" s="46">
        <v>5</v>
      </c>
      <c r="H103" s="46">
        <v>11</v>
      </c>
      <c r="I103" s="46">
        <v>7</v>
      </c>
      <c r="J103" s="46">
        <v>8</v>
      </c>
      <c r="K103" s="46">
        <v>23</v>
      </c>
      <c r="L103" s="46">
        <v>6</v>
      </c>
      <c r="M103" s="45">
        <v>541</v>
      </c>
      <c r="N103" s="45">
        <v>112</v>
      </c>
      <c r="O103" s="46">
        <v>42</v>
      </c>
      <c r="P103" s="46">
        <v>2</v>
      </c>
      <c r="Q103" s="46">
        <v>14</v>
      </c>
      <c r="R103" s="46">
        <v>3</v>
      </c>
      <c r="S103" s="46">
        <v>12</v>
      </c>
      <c r="T103" s="46">
        <v>18</v>
      </c>
      <c r="U103" s="46">
        <v>7</v>
      </c>
      <c r="V103" s="46">
        <v>14</v>
      </c>
      <c r="W103" s="45">
        <v>90</v>
      </c>
      <c r="X103" s="46">
        <v>37</v>
      </c>
      <c r="Y103" s="46">
        <v>2</v>
      </c>
      <c r="Z103" s="46">
        <v>0</v>
      </c>
      <c r="AA103" s="46">
        <v>12</v>
      </c>
      <c r="AB103" s="46">
        <v>9</v>
      </c>
      <c r="AC103" s="46">
        <v>4</v>
      </c>
      <c r="AD103" s="46">
        <v>26</v>
      </c>
      <c r="AE103" s="45">
        <v>97</v>
      </c>
      <c r="AF103" s="46">
        <v>23</v>
      </c>
      <c r="AG103" s="46">
        <v>9</v>
      </c>
      <c r="AH103" s="46">
        <v>10</v>
      </c>
      <c r="AI103" s="46">
        <v>15</v>
      </c>
      <c r="AJ103" s="46">
        <v>6</v>
      </c>
      <c r="AK103" s="46">
        <v>21</v>
      </c>
      <c r="AL103" s="46">
        <v>13</v>
      </c>
      <c r="AM103" s="45">
        <v>53</v>
      </c>
      <c r="AN103" s="46">
        <v>18</v>
      </c>
      <c r="AO103" s="46">
        <v>10</v>
      </c>
      <c r="AP103" s="46">
        <v>2</v>
      </c>
      <c r="AQ103" s="46">
        <v>11</v>
      </c>
      <c r="AR103" s="46">
        <v>8</v>
      </c>
      <c r="AS103" s="46">
        <v>4</v>
      </c>
      <c r="AT103" s="45">
        <v>51</v>
      </c>
      <c r="AU103" s="46">
        <v>12</v>
      </c>
      <c r="AV103" s="46">
        <v>6</v>
      </c>
      <c r="AW103" s="46">
        <v>13</v>
      </c>
      <c r="AX103" s="46">
        <v>12</v>
      </c>
      <c r="AY103" s="46">
        <v>8</v>
      </c>
      <c r="AZ103" s="45">
        <v>36</v>
      </c>
      <c r="BA103" s="46">
        <v>13</v>
      </c>
      <c r="BB103" s="46">
        <v>9</v>
      </c>
      <c r="BC103" s="46">
        <v>7</v>
      </c>
      <c r="BD103" s="46">
        <v>1</v>
      </c>
      <c r="BE103" s="46">
        <v>6</v>
      </c>
      <c r="BF103" s="45">
        <v>31</v>
      </c>
      <c r="BG103" s="46">
        <v>6</v>
      </c>
      <c r="BH103" s="46">
        <v>5</v>
      </c>
      <c r="BI103" s="46">
        <v>13</v>
      </c>
      <c r="BJ103" s="46">
        <v>7</v>
      </c>
      <c r="BK103" s="45">
        <v>36</v>
      </c>
      <c r="BL103" s="46">
        <v>9</v>
      </c>
      <c r="BM103" s="46">
        <v>11</v>
      </c>
      <c r="BN103" s="46">
        <v>13</v>
      </c>
      <c r="BO103" s="46">
        <v>3</v>
      </c>
      <c r="BP103" s="45">
        <v>35</v>
      </c>
      <c r="BQ103" s="46">
        <v>7</v>
      </c>
      <c r="BR103" s="46">
        <v>2</v>
      </c>
      <c r="BS103" s="46">
        <v>12</v>
      </c>
      <c r="BT103" s="46">
        <v>8</v>
      </c>
      <c r="BU103" s="46">
        <v>3</v>
      </c>
      <c r="BV103" s="44">
        <v>3</v>
      </c>
      <c r="BW103" s="215"/>
      <c r="BX103" s="215"/>
      <c r="BY103" s="215"/>
      <c r="BZ103" s="215"/>
      <c r="CA103" s="215"/>
      <c r="CB103" s="215"/>
      <c r="CC103" s="215"/>
      <c r="CD103" s="215"/>
      <c r="CE103" s="215"/>
      <c r="CF103" s="215"/>
      <c r="CG103" s="215"/>
      <c r="CH103" s="215"/>
      <c r="CI103" s="215"/>
      <c r="CJ103" s="215"/>
      <c r="CK103" s="215"/>
      <c r="CL103" s="215"/>
      <c r="CM103" s="215"/>
      <c r="CN103" s="215"/>
      <c r="CO103" s="215"/>
      <c r="CP103" s="215"/>
      <c r="CQ103" s="215"/>
      <c r="CR103" s="215"/>
      <c r="CS103" s="215"/>
      <c r="CT103" s="215"/>
      <c r="CU103" s="215"/>
      <c r="CV103" s="215"/>
      <c r="CW103" s="215"/>
      <c r="CX103" s="215"/>
      <c r="CY103" s="215"/>
      <c r="CZ103" s="215"/>
      <c r="DA103" s="215"/>
      <c r="DB103" s="215"/>
      <c r="DC103" s="215"/>
      <c r="DD103" s="215"/>
      <c r="DE103" s="215"/>
      <c r="DF103" s="215"/>
      <c r="DG103" s="215"/>
      <c r="DH103" s="215"/>
      <c r="DI103" s="215"/>
      <c r="DJ103" s="215"/>
      <c r="DK103" s="215"/>
      <c r="DL103" s="215"/>
      <c r="DM103" s="215"/>
      <c r="DN103" s="215"/>
      <c r="DO103" s="215"/>
      <c r="DP103" s="215"/>
      <c r="DQ103" s="215"/>
      <c r="DR103" s="215"/>
      <c r="DS103" s="215"/>
      <c r="DT103" s="215"/>
      <c r="DU103" s="215"/>
      <c r="DV103" s="215"/>
      <c r="DW103" s="215"/>
      <c r="DX103" s="215"/>
      <c r="DY103" s="215"/>
      <c r="DZ103" s="215"/>
      <c r="EA103" s="215"/>
      <c r="EB103" s="215"/>
      <c r="EC103" s="215"/>
      <c r="ED103" s="215"/>
      <c r="EE103" s="215"/>
      <c r="EF103" s="215"/>
      <c r="EG103" s="215"/>
      <c r="EH103" s="215"/>
      <c r="EI103" s="215"/>
      <c r="EJ103" s="215"/>
      <c r="EK103" s="215"/>
      <c r="EL103" s="215"/>
      <c r="EM103" s="215"/>
      <c r="EN103" s="215"/>
      <c r="EO103" s="215"/>
      <c r="EP103" s="215"/>
      <c r="EQ103" s="215"/>
    </row>
    <row r="104" spans="1:147">
      <c r="A104" s="331"/>
      <c r="B104" s="19">
        <v>2024</v>
      </c>
      <c r="C104" s="43">
        <v>650</v>
      </c>
      <c r="D104" s="43">
        <v>162</v>
      </c>
      <c r="E104" s="44">
        <v>76</v>
      </c>
      <c r="F104" s="44">
        <v>21</v>
      </c>
      <c r="G104" s="44">
        <v>4</v>
      </c>
      <c r="H104" s="44">
        <v>9</v>
      </c>
      <c r="I104" s="44">
        <v>9</v>
      </c>
      <c r="J104" s="44">
        <v>6</v>
      </c>
      <c r="K104" s="44">
        <v>34</v>
      </c>
      <c r="L104" s="44">
        <v>3</v>
      </c>
      <c r="M104" s="43">
        <v>478</v>
      </c>
      <c r="N104" s="43">
        <v>113</v>
      </c>
      <c r="O104" s="44">
        <v>49</v>
      </c>
      <c r="P104" s="44">
        <v>0</v>
      </c>
      <c r="Q104" s="44">
        <v>13</v>
      </c>
      <c r="R104" s="44">
        <v>9</v>
      </c>
      <c r="S104" s="44">
        <v>23</v>
      </c>
      <c r="T104" s="44">
        <v>7</v>
      </c>
      <c r="U104" s="44">
        <v>2</v>
      </c>
      <c r="V104" s="44">
        <v>10</v>
      </c>
      <c r="W104" s="43">
        <v>77</v>
      </c>
      <c r="X104" s="44">
        <v>35</v>
      </c>
      <c r="Y104" s="44">
        <v>1</v>
      </c>
      <c r="Z104" s="44">
        <v>0</v>
      </c>
      <c r="AA104" s="44">
        <v>19</v>
      </c>
      <c r="AB104" s="44">
        <v>6</v>
      </c>
      <c r="AC104" s="44">
        <v>4</v>
      </c>
      <c r="AD104" s="44">
        <v>12</v>
      </c>
      <c r="AE104" s="43">
        <v>98</v>
      </c>
      <c r="AF104" s="44">
        <v>30</v>
      </c>
      <c r="AG104" s="44">
        <v>10</v>
      </c>
      <c r="AH104" s="44">
        <v>6</v>
      </c>
      <c r="AI104" s="44">
        <v>5</v>
      </c>
      <c r="AJ104" s="44">
        <v>7</v>
      </c>
      <c r="AK104" s="44">
        <v>23</v>
      </c>
      <c r="AL104" s="44">
        <v>17</v>
      </c>
      <c r="AM104" s="43">
        <v>49</v>
      </c>
      <c r="AN104" s="44">
        <v>15</v>
      </c>
      <c r="AO104" s="44">
        <v>3</v>
      </c>
      <c r="AP104" s="44">
        <v>5</v>
      </c>
      <c r="AQ104" s="44">
        <v>13</v>
      </c>
      <c r="AR104" s="44">
        <v>6</v>
      </c>
      <c r="AS104" s="44">
        <v>7</v>
      </c>
      <c r="AT104" s="43">
        <v>35</v>
      </c>
      <c r="AU104" s="44">
        <v>12</v>
      </c>
      <c r="AV104" s="44">
        <v>4</v>
      </c>
      <c r="AW104" s="44">
        <v>12</v>
      </c>
      <c r="AX104" s="44">
        <v>5</v>
      </c>
      <c r="AY104" s="44">
        <v>2</v>
      </c>
      <c r="AZ104" s="43">
        <v>32</v>
      </c>
      <c r="BA104" s="44">
        <v>13</v>
      </c>
      <c r="BB104" s="44">
        <v>5</v>
      </c>
      <c r="BC104" s="44">
        <v>9</v>
      </c>
      <c r="BD104" s="44">
        <v>2</v>
      </c>
      <c r="BE104" s="44">
        <v>3</v>
      </c>
      <c r="BF104" s="43">
        <v>27</v>
      </c>
      <c r="BG104" s="44">
        <v>6</v>
      </c>
      <c r="BH104" s="44">
        <v>8</v>
      </c>
      <c r="BI104" s="44">
        <v>10</v>
      </c>
      <c r="BJ104" s="44">
        <v>3</v>
      </c>
      <c r="BK104" s="43">
        <v>29</v>
      </c>
      <c r="BL104" s="44">
        <v>4</v>
      </c>
      <c r="BM104" s="44">
        <v>7</v>
      </c>
      <c r="BN104" s="44">
        <v>16</v>
      </c>
      <c r="BO104" s="44">
        <v>2</v>
      </c>
      <c r="BP104" s="43">
        <v>18</v>
      </c>
      <c r="BQ104" s="44">
        <v>2</v>
      </c>
      <c r="BR104" s="44">
        <v>2</v>
      </c>
      <c r="BS104" s="44">
        <v>9</v>
      </c>
      <c r="BT104" s="44">
        <v>4</v>
      </c>
      <c r="BU104" s="44">
        <v>1</v>
      </c>
      <c r="BV104" s="44">
        <v>0</v>
      </c>
      <c r="BW104" s="215"/>
      <c r="BX104" s="215"/>
      <c r="BY104" s="215"/>
      <c r="BZ104" s="215"/>
      <c r="CA104" s="215"/>
      <c r="CB104" s="215"/>
      <c r="CC104" s="215"/>
      <c r="CD104" s="215"/>
      <c r="CE104" s="215"/>
      <c r="CF104" s="215"/>
      <c r="CG104" s="215"/>
      <c r="CH104" s="215"/>
      <c r="CI104" s="215"/>
      <c r="CJ104" s="215"/>
      <c r="CK104" s="215"/>
      <c r="CL104" s="215"/>
      <c r="CM104" s="215"/>
      <c r="CN104" s="215"/>
      <c r="CO104" s="215"/>
      <c r="CP104" s="215"/>
      <c r="CQ104" s="215"/>
      <c r="CR104" s="215"/>
      <c r="CS104" s="215"/>
      <c r="CT104" s="215"/>
      <c r="CU104" s="215"/>
      <c r="CV104" s="215"/>
      <c r="CW104" s="215"/>
      <c r="CX104" s="215"/>
      <c r="CY104" s="215"/>
      <c r="CZ104" s="215"/>
      <c r="DA104" s="215"/>
      <c r="DB104" s="215"/>
      <c r="DC104" s="215"/>
      <c r="DD104" s="215"/>
      <c r="DE104" s="215"/>
      <c r="DF104" s="215"/>
      <c r="DG104" s="215"/>
      <c r="DH104" s="215"/>
      <c r="DI104" s="215"/>
      <c r="DJ104" s="215"/>
      <c r="DK104" s="215"/>
      <c r="DL104" s="215"/>
      <c r="DM104" s="215"/>
      <c r="DN104" s="215"/>
      <c r="DO104" s="215"/>
      <c r="DP104" s="215"/>
      <c r="DQ104" s="215"/>
      <c r="DR104" s="215"/>
      <c r="DS104" s="215"/>
      <c r="DT104" s="215"/>
      <c r="DU104" s="215"/>
      <c r="DV104" s="215"/>
      <c r="DW104" s="215"/>
      <c r="DX104" s="215"/>
      <c r="DY104" s="215"/>
      <c r="DZ104" s="215"/>
      <c r="EA104" s="215"/>
      <c r="EB104" s="215"/>
      <c r="EC104" s="215"/>
      <c r="ED104" s="215"/>
      <c r="EE104" s="215"/>
      <c r="EF104" s="215"/>
      <c r="EG104" s="215"/>
      <c r="EH104" s="215"/>
      <c r="EI104" s="215"/>
      <c r="EJ104" s="215"/>
      <c r="EK104" s="215"/>
      <c r="EL104" s="215"/>
      <c r="EM104" s="215"/>
      <c r="EN104" s="215"/>
      <c r="EO104" s="215"/>
      <c r="EP104" s="215"/>
      <c r="EQ104" s="215"/>
    </row>
    <row r="105" spans="1:147">
      <c r="A105" s="333"/>
      <c r="B105" s="19">
        <v>2025</v>
      </c>
      <c r="C105" s="20">
        <v>616</v>
      </c>
      <c r="D105" s="20">
        <v>142</v>
      </c>
      <c r="E105" s="226">
        <v>68</v>
      </c>
      <c r="F105" s="226">
        <v>12</v>
      </c>
      <c r="G105" s="226">
        <v>5</v>
      </c>
      <c r="H105" s="226">
        <v>7</v>
      </c>
      <c r="I105" s="226">
        <v>10</v>
      </c>
      <c r="J105" s="226">
        <v>4</v>
      </c>
      <c r="K105" s="226">
        <v>33</v>
      </c>
      <c r="L105" s="226">
        <v>3</v>
      </c>
      <c r="M105" s="20">
        <v>460</v>
      </c>
      <c r="N105" s="20">
        <v>98</v>
      </c>
      <c r="O105" s="226">
        <v>31</v>
      </c>
      <c r="P105" s="226">
        <v>0</v>
      </c>
      <c r="Q105" s="226">
        <v>13</v>
      </c>
      <c r="R105" s="226">
        <v>6</v>
      </c>
      <c r="S105" s="226">
        <v>18</v>
      </c>
      <c r="T105" s="226">
        <v>11</v>
      </c>
      <c r="U105" s="226">
        <v>7</v>
      </c>
      <c r="V105" s="226">
        <v>12</v>
      </c>
      <c r="W105" s="20">
        <v>78</v>
      </c>
      <c r="X105" s="226">
        <v>40</v>
      </c>
      <c r="Y105" s="226">
        <v>1</v>
      </c>
      <c r="Z105" s="226" t="s">
        <v>95</v>
      </c>
      <c r="AA105" s="226">
        <v>16</v>
      </c>
      <c r="AB105" s="226">
        <v>7</v>
      </c>
      <c r="AC105" s="226">
        <v>6</v>
      </c>
      <c r="AD105" s="226">
        <v>8</v>
      </c>
      <c r="AE105" s="20">
        <v>77</v>
      </c>
      <c r="AF105" s="226">
        <v>10</v>
      </c>
      <c r="AG105" s="226">
        <v>7</v>
      </c>
      <c r="AH105" s="226">
        <v>5</v>
      </c>
      <c r="AI105" s="226">
        <v>10</v>
      </c>
      <c r="AJ105" s="226">
        <v>19</v>
      </c>
      <c r="AK105" s="226">
        <v>19</v>
      </c>
      <c r="AL105" s="226">
        <v>7</v>
      </c>
      <c r="AM105" s="20">
        <v>49</v>
      </c>
      <c r="AN105" s="226">
        <v>14</v>
      </c>
      <c r="AO105" s="226">
        <v>4</v>
      </c>
      <c r="AP105" s="226">
        <v>8</v>
      </c>
      <c r="AQ105" s="226">
        <v>12</v>
      </c>
      <c r="AR105" s="226">
        <v>6</v>
      </c>
      <c r="AS105" s="226">
        <v>5</v>
      </c>
      <c r="AT105" s="20">
        <v>25</v>
      </c>
      <c r="AU105" s="226">
        <v>10</v>
      </c>
      <c r="AV105" s="226">
        <v>4</v>
      </c>
      <c r="AW105" s="226">
        <v>4</v>
      </c>
      <c r="AX105" s="226">
        <v>4</v>
      </c>
      <c r="AY105" s="226">
        <v>3</v>
      </c>
      <c r="AZ105" s="20">
        <v>40</v>
      </c>
      <c r="BA105" s="226">
        <v>13</v>
      </c>
      <c r="BB105" s="226">
        <v>9</v>
      </c>
      <c r="BC105" s="226">
        <v>9</v>
      </c>
      <c r="BD105" s="226">
        <v>5</v>
      </c>
      <c r="BE105" s="226">
        <v>4</v>
      </c>
      <c r="BF105" s="20">
        <v>39</v>
      </c>
      <c r="BG105" s="226">
        <v>7</v>
      </c>
      <c r="BH105" s="226">
        <v>10</v>
      </c>
      <c r="BI105" s="226">
        <v>17</v>
      </c>
      <c r="BJ105" s="226">
        <v>5</v>
      </c>
      <c r="BK105" s="20">
        <v>27</v>
      </c>
      <c r="BL105" s="226">
        <v>13</v>
      </c>
      <c r="BM105" s="226">
        <v>3</v>
      </c>
      <c r="BN105" s="226">
        <v>7</v>
      </c>
      <c r="BO105" s="226">
        <v>4</v>
      </c>
      <c r="BP105" s="20">
        <v>27</v>
      </c>
      <c r="BQ105" s="226">
        <v>3</v>
      </c>
      <c r="BR105" s="226">
        <v>2</v>
      </c>
      <c r="BS105" s="226">
        <v>12</v>
      </c>
      <c r="BT105" s="226">
        <v>7</v>
      </c>
      <c r="BU105" s="226">
        <v>2</v>
      </c>
      <c r="BV105" s="226">
        <v>1</v>
      </c>
      <c r="BW105" s="215">
        <v>14</v>
      </c>
      <c r="BX105" s="283"/>
      <c r="BY105" s="215"/>
      <c r="BZ105" s="215"/>
      <c r="CA105" s="215"/>
      <c r="CB105" s="215"/>
      <c r="CC105" s="215"/>
      <c r="CD105" s="215"/>
      <c r="CE105" s="215"/>
      <c r="CF105" s="215"/>
      <c r="CG105" s="215"/>
      <c r="CH105" s="215"/>
      <c r="CI105" s="215"/>
      <c r="CJ105" s="215"/>
      <c r="CK105" s="215"/>
      <c r="CL105" s="215"/>
      <c r="CM105" s="215"/>
      <c r="CN105" s="215"/>
      <c r="CO105" s="215"/>
      <c r="CP105" s="215"/>
      <c r="CQ105" s="215"/>
      <c r="CR105" s="215"/>
      <c r="CS105" s="215"/>
      <c r="CT105" s="215"/>
      <c r="CU105" s="215"/>
      <c r="CV105" s="215"/>
      <c r="CW105" s="215"/>
      <c r="CX105" s="215"/>
      <c r="CY105" s="215"/>
      <c r="CZ105" s="215"/>
      <c r="DA105" s="215"/>
      <c r="DB105" s="215"/>
      <c r="DC105" s="215"/>
      <c r="DD105" s="215"/>
      <c r="DE105" s="215"/>
      <c r="DF105" s="215"/>
      <c r="DG105" s="215"/>
      <c r="DH105" s="215"/>
      <c r="DI105" s="215"/>
      <c r="DJ105" s="215"/>
      <c r="DK105" s="215"/>
      <c r="DL105" s="215"/>
      <c r="DM105" s="215"/>
      <c r="DN105" s="215"/>
      <c r="DO105" s="215"/>
      <c r="DP105" s="215"/>
      <c r="DQ105" s="215"/>
      <c r="DR105" s="215"/>
      <c r="DS105" s="215"/>
      <c r="DT105" s="215"/>
      <c r="DU105" s="215"/>
      <c r="DV105" s="215"/>
      <c r="DW105" s="215"/>
      <c r="DX105" s="215"/>
      <c r="DY105" s="215"/>
      <c r="DZ105" s="215"/>
      <c r="EA105" s="215"/>
      <c r="EB105" s="215"/>
      <c r="EC105" s="215"/>
      <c r="ED105" s="215"/>
      <c r="EE105" s="215"/>
      <c r="EF105" s="215"/>
      <c r="EG105" s="215"/>
      <c r="EH105" s="215"/>
      <c r="EI105" s="215"/>
      <c r="EJ105" s="215"/>
      <c r="EK105" s="215"/>
      <c r="EL105" s="215"/>
      <c r="EM105" s="215"/>
      <c r="EN105" s="215"/>
      <c r="EO105" s="215"/>
      <c r="EP105" s="215"/>
      <c r="EQ105" s="215"/>
    </row>
    <row r="106" spans="1:147" ht="14.65" customHeight="1">
      <c r="A106" s="330" t="s">
        <v>96</v>
      </c>
      <c r="B106" s="5">
        <v>2017</v>
      </c>
      <c r="C106" s="6">
        <v>1116</v>
      </c>
      <c r="D106" s="41">
        <v>229</v>
      </c>
      <c r="E106" s="42">
        <v>111</v>
      </c>
      <c r="F106" s="42">
        <v>19</v>
      </c>
      <c r="G106" s="42">
        <v>12</v>
      </c>
      <c r="H106" s="42">
        <v>12</v>
      </c>
      <c r="I106" s="42">
        <v>19</v>
      </c>
      <c r="J106" s="42">
        <v>14</v>
      </c>
      <c r="K106" s="42">
        <v>33</v>
      </c>
      <c r="L106" s="42">
        <v>9</v>
      </c>
      <c r="M106" s="6">
        <v>840</v>
      </c>
      <c r="N106" s="41">
        <v>210</v>
      </c>
      <c r="O106" s="42">
        <v>71</v>
      </c>
      <c r="P106" s="42">
        <v>0</v>
      </c>
      <c r="Q106" s="42">
        <v>28</v>
      </c>
      <c r="R106" s="42">
        <v>18</v>
      </c>
      <c r="S106" s="42">
        <v>34</v>
      </c>
      <c r="T106" s="42">
        <v>30</v>
      </c>
      <c r="U106" s="42">
        <v>8</v>
      </c>
      <c r="V106" s="42">
        <v>21</v>
      </c>
      <c r="W106" s="41">
        <v>135</v>
      </c>
      <c r="X106" s="42">
        <v>60</v>
      </c>
      <c r="Y106" s="42">
        <v>7</v>
      </c>
      <c r="Z106" s="9">
        <v>0</v>
      </c>
      <c r="AA106" s="42">
        <v>17</v>
      </c>
      <c r="AB106" s="42">
        <v>18</v>
      </c>
      <c r="AC106" s="42">
        <v>12</v>
      </c>
      <c r="AD106" s="42">
        <v>21</v>
      </c>
      <c r="AE106" s="41">
        <v>106</v>
      </c>
      <c r="AF106" s="42">
        <v>15</v>
      </c>
      <c r="AG106" s="42">
        <v>11</v>
      </c>
      <c r="AH106" s="42">
        <v>6</v>
      </c>
      <c r="AI106" s="42">
        <v>20</v>
      </c>
      <c r="AJ106" s="42">
        <v>10</v>
      </c>
      <c r="AK106" s="42">
        <v>25</v>
      </c>
      <c r="AL106" s="42">
        <v>19</v>
      </c>
      <c r="AM106" s="41">
        <v>94</v>
      </c>
      <c r="AN106" s="42">
        <v>28</v>
      </c>
      <c r="AO106" s="42">
        <v>14</v>
      </c>
      <c r="AP106" s="42">
        <v>8</v>
      </c>
      <c r="AQ106" s="42">
        <v>14</v>
      </c>
      <c r="AR106" s="42">
        <v>19</v>
      </c>
      <c r="AS106" s="42">
        <v>11</v>
      </c>
      <c r="AT106" s="41">
        <v>66</v>
      </c>
      <c r="AU106" s="42">
        <v>25</v>
      </c>
      <c r="AV106" s="42">
        <v>7</v>
      </c>
      <c r="AW106" s="42">
        <v>9</v>
      </c>
      <c r="AX106" s="42">
        <v>6</v>
      </c>
      <c r="AY106" s="42">
        <v>19</v>
      </c>
      <c r="AZ106" s="41">
        <v>89</v>
      </c>
      <c r="BA106" s="42">
        <v>25</v>
      </c>
      <c r="BB106" s="42">
        <v>24</v>
      </c>
      <c r="BC106" s="42">
        <v>22</v>
      </c>
      <c r="BD106" s="42">
        <v>8</v>
      </c>
      <c r="BE106" s="42">
        <v>10</v>
      </c>
      <c r="BF106" s="41">
        <v>47</v>
      </c>
      <c r="BG106" s="42">
        <v>9</v>
      </c>
      <c r="BH106" s="42">
        <v>14</v>
      </c>
      <c r="BI106" s="42">
        <v>21</v>
      </c>
      <c r="BJ106" s="42">
        <v>3</v>
      </c>
      <c r="BK106" s="41">
        <v>56</v>
      </c>
      <c r="BL106" s="42">
        <v>15</v>
      </c>
      <c r="BM106" s="42">
        <v>17</v>
      </c>
      <c r="BN106" s="42">
        <v>16</v>
      </c>
      <c r="BO106" s="42">
        <v>8</v>
      </c>
      <c r="BP106" s="41">
        <v>37</v>
      </c>
      <c r="BQ106" s="42">
        <v>13</v>
      </c>
      <c r="BR106" s="42">
        <v>4</v>
      </c>
      <c r="BS106" s="42">
        <v>5</v>
      </c>
      <c r="BT106" s="42">
        <v>7</v>
      </c>
      <c r="BU106" s="42">
        <v>4</v>
      </c>
      <c r="BV106" s="42">
        <v>4</v>
      </c>
      <c r="BW106" s="215"/>
      <c r="BX106" s="215"/>
      <c r="BY106" s="215"/>
      <c r="BZ106" s="215"/>
      <c r="CA106" s="215"/>
      <c r="CB106" s="215"/>
      <c r="CC106" s="215"/>
      <c r="CD106" s="215"/>
      <c r="CE106" s="215"/>
      <c r="CF106" s="215"/>
      <c r="CG106" s="215"/>
      <c r="CH106" s="215"/>
      <c r="CI106" s="215"/>
      <c r="CJ106" s="215"/>
      <c r="CK106" s="215"/>
      <c r="CL106" s="215"/>
      <c r="CM106" s="215"/>
      <c r="CN106" s="215"/>
      <c r="CO106" s="215"/>
      <c r="CP106" s="215"/>
      <c r="CQ106" s="215"/>
      <c r="CR106" s="215"/>
      <c r="CS106" s="215"/>
      <c r="CT106" s="215"/>
      <c r="CU106" s="215"/>
      <c r="CV106" s="215"/>
      <c r="CW106" s="215"/>
      <c r="CX106" s="215"/>
      <c r="CY106" s="215"/>
      <c r="CZ106" s="215"/>
      <c r="DA106" s="215"/>
      <c r="DB106" s="215"/>
      <c r="DC106" s="215"/>
      <c r="DD106" s="215"/>
      <c r="DE106" s="215"/>
      <c r="DF106" s="215"/>
      <c r="DG106" s="215"/>
      <c r="DH106" s="215"/>
      <c r="DI106" s="215"/>
      <c r="DJ106" s="215"/>
      <c r="DK106" s="215"/>
      <c r="DL106" s="215"/>
      <c r="DM106" s="215"/>
      <c r="DN106" s="215"/>
      <c r="DO106" s="215"/>
      <c r="DP106" s="215"/>
      <c r="DQ106" s="215"/>
      <c r="DR106" s="215"/>
      <c r="DS106" s="215"/>
      <c r="DT106" s="215"/>
      <c r="DU106" s="215"/>
      <c r="DV106" s="215"/>
      <c r="DW106" s="215"/>
      <c r="DX106" s="215"/>
      <c r="DY106" s="215"/>
      <c r="DZ106" s="215"/>
      <c r="EA106" s="215"/>
      <c r="EB106" s="215"/>
      <c r="EC106" s="215"/>
      <c r="ED106" s="215"/>
      <c r="EE106" s="215"/>
      <c r="EF106" s="215"/>
      <c r="EG106" s="215"/>
      <c r="EH106" s="215"/>
      <c r="EI106" s="215"/>
      <c r="EJ106" s="215"/>
      <c r="EK106" s="215"/>
      <c r="EL106" s="215"/>
      <c r="EM106" s="215"/>
      <c r="EN106" s="215"/>
      <c r="EO106" s="215"/>
      <c r="EP106" s="215"/>
      <c r="EQ106" s="215"/>
    </row>
    <row r="107" spans="1:147">
      <c r="A107" s="331"/>
      <c r="B107" s="5">
        <v>2018</v>
      </c>
      <c r="C107" s="6">
        <v>922</v>
      </c>
      <c r="D107" s="41">
        <v>181</v>
      </c>
      <c r="E107" s="42">
        <v>102</v>
      </c>
      <c r="F107" s="42">
        <v>9</v>
      </c>
      <c r="G107" s="42">
        <v>0</v>
      </c>
      <c r="H107" s="42">
        <v>9</v>
      </c>
      <c r="I107" s="42">
        <v>6</v>
      </c>
      <c r="J107" s="42">
        <v>10</v>
      </c>
      <c r="K107" s="42">
        <v>35</v>
      </c>
      <c r="L107" s="42">
        <v>10</v>
      </c>
      <c r="M107" s="6">
        <v>700</v>
      </c>
      <c r="N107" s="41">
        <v>189</v>
      </c>
      <c r="O107" s="42">
        <v>77</v>
      </c>
      <c r="P107" s="42">
        <v>1</v>
      </c>
      <c r="Q107" s="42">
        <v>28</v>
      </c>
      <c r="R107" s="42">
        <v>10</v>
      </c>
      <c r="S107" s="42">
        <v>22</v>
      </c>
      <c r="T107" s="42">
        <v>33</v>
      </c>
      <c r="U107" s="42">
        <v>10</v>
      </c>
      <c r="V107" s="42">
        <v>8</v>
      </c>
      <c r="W107" s="41">
        <v>113</v>
      </c>
      <c r="X107" s="42">
        <v>52</v>
      </c>
      <c r="Y107" s="42">
        <v>0</v>
      </c>
      <c r="Z107" s="9">
        <v>0</v>
      </c>
      <c r="AA107" s="42">
        <v>15</v>
      </c>
      <c r="AB107" s="42">
        <v>15</v>
      </c>
      <c r="AC107" s="42">
        <v>2</v>
      </c>
      <c r="AD107" s="42">
        <v>29</v>
      </c>
      <c r="AE107" s="41">
        <v>91</v>
      </c>
      <c r="AF107" s="42">
        <v>17</v>
      </c>
      <c r="AG107" s="42">
        <v>7</v>
      </c>
      <c r="AH107" s="42">
        <v>9</v>
      </c>
      <c r="AI107" s="42">
        <v>16</v>
      </c>
      <c r="AJ107" s="42">
        <v>15</v>
      </c>
      <c r="AK107" s="42">
        <v>18</v>
      </c>
      <c r="AL107" s="42">
        <v>9</v>
      </c>
      <c r="AM107" s="41">
        <v>67</v>
      </c>
      <c r="AN107" s="42">
        <v>19</v>
      </c>
      <c r="AO107" s="42">
        <v>14</v>
      </c>
      <c r="AP107" s="42">
        <v>1</v>
      </c>
      <c r="AQ107" s="42">
        <v>13</v>
      </c>
      <c r="AR107" s="42">
        <v>10</v>
      </c>
      <c r="AS107" s="42">
        <v>10</v>
      </c>
      <c r="AT107" s="41">
        <v>44</v>
      </c>
      <c r="AU107" s="42">
        <v>14</v>
      </c>
      <c r="AV107" s="42">
        <v>1</v>
      </c>
      <c r="AW107" s="42">
        <v>10</v>
      </c>
      <c r="AX107" s="42">
        <v>8</v>
      </c>
      <c r="AY107" s="42">
        <v>11</v>
      </c>
      <c r="AZ107" s="41">
        <v>57</v>
      </c>
      <c r="BA107" s="42">
        <v>18</v>
      </c>
      <c r="BB107" s="42">
        <v>9</v>
      </c>
      <c r="BC107" s="42">
        <v>12</v>
      </c>
      <c r="BD107" s="42">
        <v>10</v>
      </c>
      <c r="BE107" s="42">
        <v>8</v>
      </c>
      <c r="BF107" s="41">
        <v>47</v>
      </c>
      <c r="BG107" s="42">
        <v>11</v>
      </c>
      <c r="BH107" s="42">
        <v>17</v>
      </c>
      <c r="BI107" s="42">
        <v>17</v>
      </c>
      <c r="BJ107" s="42">
        <v>2</v>
      </c>
      <c r="BK107" s="41">
        <v>62</v>
      </c>
      <c r="BL107" s="42">
        <v>28</v>
      </c>
      <c r="BM107" s="42">
        <v>10</v>
      </c>
      <c r="BN107" s="42">
        <v>23</v>
      </c>
      <c r="BO107" s="42">
        <v>1</v>
      </c>
      <c r="BP107" s="41">
        <v>30</v>
      </c>
      <c r="BQ107" s="42">
        <v>9</v>
      </c>
      <c r="BR107" s="42">
        <v>5</v>
      </c>
      <c r="BS107" s="42">
        <v>8</v>
      </c>
      <c r="BT107" s="42">
        <v>5</v>
      </c>
      <c r="BU107" s="42">
        <v>1</v>
      </c>
      <c r="BV107" s="42">
        <v>2</v>
      </c>
      <c r="BW107" s="215"/>
      <c r="BX107" s="215"/>
      <c r="BY107" s="215"/>
      <c r="BZ107" s="215"/>
      <c r="CA107" s="215"/>
      <c r="CB107" s="215"/>
      <c r="CC107" s="215"/>
      <c r="CD107" s="215"/>
      <c r="CE107" s="215"/>
      <c r="CF107" s="215"/>
      <c r="CG107" s="215"/>
      <c r="CH107" s="215"/>
      <c r="CI107" s="215"/>
      <c r="CJ107" s="215"/>
      <c r="CK107" s="215"/>
      <c r="CL107" s="215"/>
      <c r="CM107" s="215"/>
      <c r="CN107" s="215"/>
      <c r="CO107" s="215"/>
      <c r="CP107" s="215"/>
      <c r="CQ107" s="215"/>
      <c r="CR107" s="215"/>
      <c r="CS107" s="215"/>
      <c r="CT107" s="215"/>
      <c r="CU107" s="215"/>
      <c r="CV107" s="215"/>
      <c r="CW107" s="215"/>
      <c r="CX107" s="215"/>
      <c r="CY107" s="215"/>
      <c r="CZ107" s="215"/>
      <c r="DA107" s="215"/>
      <c r="DB107" s="215"/>
      <c r="DC107" s="215"/>
      <c r="DD107" s="215"/>
      <c r="DE107" s="215"/>
      <c r="DF107" s="215"/>
      <c r="DG107" s="215"/>
      <c r="DH107" s="215"/>
      <c r="DI107" s="215"/>
      <c r="DJ107" s="215"/>
      <c r="DK107" s="215"/>
      <c r="DL107" s="215"/>
      <c r="DM107" s="215"/>
      <c r="DN107" s="215"/>
      <c r="DO107" s="215"/>
      <c r="DP107" s="215"/>
      <c r="DQ107" s="215"/>
      <c r="DR107" s="215"/>
      <c r="DS107" s="215"/>
      <c r="DT107" s="215"/>
      <c r="DU107" s="215"/>
      <c r="DV107" s="215"/>
      <c r="DW107" s="215"/>
      <c r="DX107" s="215"/>
      <c r="DY107" s="215"/>
      <c r="DZ107" s="215"/>
      <c r="EA107" s="215"/>
      <c r="EB107" s="215"/>
      <c r="EC107" s="215"/>
      <c r="ED107" s="215"/>
      <c r="EE107" s="215"/>
      <c r="EF107" s="215"/>
      <c r="EG107" s="215"/>
      <c r="EH107" s="215"/>
      <c r="EI107" s="215"/>
      <c r="EJ107" s="215"/>
      <c r="EK107" s="215"/>
      <c r="EL107" s="215"/>
      <c r="EM107" s="215"/>
      <c r="EN107" s="215"/>
      <c r="EO107" s="215"/>
      <c r="EP107" s="215"/>
      <c r="EQ107" s="215"/>
    </row>
    <row r="108" spans="1:147">
      <c r="A108" s="331"/>
      <c r="B108" s="5">
        <v>2019</v>
      </c>
      <c r="C108" s="6">
        <v>875</v>
      </c>
      <c r="D108" s="41">
        <v>182</v>
      </c>
      <c r="E108" s="42">
        <v>91</v>
      </c>
      <c r="F108" s="42">
        <v>12</v>
      </c>
      <c r="G108" s="42">
        <v>4</v>
      </c>
      <c r="H108" s="42">
        <v>6</v>
      </c>
      <c r="I108" s="42">
        <v>14</v>
      </c>
      <c r="J108" s="42">
        <v>11</v>
      </c>
      <c r="K108" s="42">
        <v>38</v>
      </c>
      <c r="L108" s="42">
        <v>6</v>
      </c>
      <c r="M108" s="6">
        <v>676</v>
      </c>
      <c r="N108" s="41">
        <v>160</v>
      </c>
      <c r="O108" s="42">
        <v>65</v>
      </c>
      <c r="P108" s="42">
        <v>0</v>
      </c>
      <c r="Q108" s="42">
        <v>21</v>
      </c>
      <c r="R108" s="42">
        <v>12</v>
      </c>
      <c r="S108" s="42">
        <v>16</v>
      </c>
      <c r="T108" s="42">
        <v>27</v>
      </c>
      <c r="U108" s="42">
        <v>8</v>
      </c>
      <c r="V108" s="42">
        <v>11</v>
      </c>
      <c r="W108" s="41">
        <v>133</v>
      </c>
      <c r="X108" s="42">
        <v>49</v>
      </c>
      <c r="Y108" s="42">
        <v>1</v>
      </c>
      <c r="Z108" s="9">
        <v>1</v>
      </c>
      <c r="AA108" s="42">
        <v>35</v>
      </c>
      <c r="AB108" s="42">
        <v>19</v>
      </c>
      <c r="AC108" s="42">
        <v>4</v>
      </c>
      <c r="AD108" s="42">
        <v>24</v>
      </c>
      <c r="AE108" s="41">
        <v>108</v>
      </c>
      <c r="AF108" s="42">
        <v>19</v>
      </c>
      <c r="AG108" s="42">
        <v>11</v>
      </c>
      <c r="AH108" s="42">
        <v>8</v>
      </c>
      <c r="AI108" s="42">
        <v>19</v>
      </c>
      <c r="AJ108" s="42">
        <v>15</v>
      </c>
      <c r="AK108" s="42">
        <v>24</v>
      </c>
      <c r="AL108" s="42">
        <v>12</v>
      </c>
      <c r="AM108" s="41">
        <v>69</v>
      </c>
      <c r="AN108" s="42">
        <v>23</v>
      </c>
      <c r="AO108" s="42">
        <v>12</v>
      </c>
      <c r="AP108" s="42">
        <v>7</v>
      </c>
      <c r="AQ108" s="42">
        <v>16</v>
      </c>
      <c r="AR108" s="42">
        <v>7</v>
      </c>
      <c r="AS108" s="42">
        <v>4</v>
      </c>
      <c r="AT108" s="41">
        <v>40</v>
      </c>
      <c r="AU108" s="42">
        <v>13</v>
      </c>
      <c r="AV108" s="42">
        <v>6</v>
      </c>
      <c r="AW108" s="42">
        <v>7</v>
      </c>
      <c r="AX108" s="42">
        <v>3</v>
      </c>
      <c r="AY108" s="42">
        <v>11</v>
      </c>
      <c r="AZ108" s="41">
        <v>44</v>
      </c>
      <c r="BA108" s="42">
        <v>12</v>
      </c>
      <c r="BB108" s="42">
        <v>11</v>
      </c>
      <c r="BC108" s="42">
        <v>14</v>
      </c>
      <c r="BD108" s="42">
        <v>1</v>
      </c>
      <c r="BE108" s="42">
        <v>6</v>
      </c>
      <c r="BF108" s="41">
        <v>29</v>
      </c>
      <c r="BG108" s="42">
        <v>7</v>
      </c>
      <c r="BH108" s="42">
        <v>9</v>
      </c>
      <c r="BI108" s="42">
        <v>10</v>
      </c>
      <c r="BJ108" s="42">
        <v>3</v>
      </c>
      <c r="BK108" s="41">
        <v>55</v>
      </c>
      <c r="BL108" s="42">
        <v>23</v>
      </c>
      <c r="BM108" s="42">
        <v>11</v>
      </c>
      <c r="BN108" s="42">
        <v>20</v>
      </c>
      <c r="BO108" s="42">
        <v>1</v>
      </c>
      <c r="BP108" s="41">
        <v>38</v>
      </c>
      <c r="BQ108" s="42">
        <v>16</v>
      </c>
      <c r="BR108" s="42">
        <v>9</v>
      </c>
      <c r="BS108" s="42">
        <v>2</v>
      </c>
      <c r="BT108" s="42">
        <v>5</v>
      </c>
      <c r="BU108" s="42">
        <v>3</v>
      </c>
      <c r="BV108" s="42">
        <v>3</v>
      </c>
      <c r="BW108" s="215"/>
      <c r="BX108" s="215"/>
      <c r="BY108" s="215"/>
      <c r="BZ108" s="215"/>
      <c r="CA108" s="215"/>
      <c r="CB108" s="215"/>
      <c r="CC108" s="215"/>
      <c r="CD108" s="215"/>
      <c r="CE108" s="215"/>
      <c r="CF108" s="215"/>
      <c r="CG108" s="215"/>
      <c r="CH108" s="215"/>
      <c r="CI108" s="215"/>
      <c r="CJ108" s="215"/>
      <c r="CK108" s="215"/>
      <c r="CL108" s="215"/>
      <c r="CM108" s="215"/>
      <c r="CN108" s="215"/>
      <c r="CO108" s="215"/>
      <c r="CP108" s="215"/>
      <c r="CQ108" s="215"/>
      <c r="CR108" s="215"/>
      <c r="CS108" s="215"/>
      <c r="CT108" s="215"/>
      <c r="CU108" s="215"/>
      <c r="CV108" s="215"/>
      <c r="CW108" s="215"/>
      <c r="CX108" s="215"/>
      <c r="CY108" s="215"/>
      <c r="CZ108" s="215"/>
      <c r="DA108" s="215"/>
      <c r="DB108" s="215"/>
      <c r="DC108" s="215"/>
      <c r="DD108" s="215"/>
      <c r="DE108" s="215"/>
      <c r="DF108" s="215"/>
      <c r="DG108" s="215"/>
      <c r="DH108" s="215"/>
      <c r="DI108" s="215"/>
      <c r="DJ108" s="215"/>
      <c r="DK108" s="215"/>
      <c r="DL108" s="215"/>
      <c r="DM108" s="215"/>
      <c r="DN108" s="215"/>
      <c r="DO108" s="215"/>
      <c r="DP108" s="215"/>
      <c r="DQ108" s="215"/>
      <c r="DR108" s="215"/>
      <c r="DS108" s="215"/>
      <c r="DT108" s="215"/>
      <c r="DU108" s="215"/>
      <c r="DV108" s="215"/>
      <c r="DW108" s="215"/>
      <c r="DX108" s="215"/>
      <c r="DY108" s="215"/>
      <c r="DZ108" s="215"/>
      <c r="EA108" s="215"/>
      <c r="EB108" s="215"/>
      <c r="EC108" s="215"/>
      <c r="ED108" s="215"/>
      <c r="EE108" s="215"/>
      <c r="EF108" s="215"/>
      <c r="EG108" s="215"/>
      <c r="EH108" s="215"/>
      <c r="EI108" s="215"/>
      <c r="EJ108" s="215"/>
      <c r="EK108" s="215"/>
      <c r="EL108" s="215"/>
      <c r="EM108" s="215"/>
      <c r="EN108" s="215"/>
      <c r="EO108" s="215"/>
      <c r="EP108" s="215"/>
      <c r="EQ108" s="215"/>
    </row>
    <row r="109" spans="1:147">
      <c r="A109" s="331"/>
      <c r="B109" s="5">
        <v>2020</v>
      </c>
      <c r="C109" s="6">
        <v>591</v>
      </c>
      <c r="D109" s="41">
        <v>120</v>
      </c>
      <c r="E109" s="42">
        <v>56</v>
      </c>
      <c r="F109" s="42">
        <v>14</v>
      </c>
      <c r="G109" s="42">
        <v>2</v>
      </c>
      <c r="H109" s="42">
        <v>1</v>
      </c>
      <c r="I109" s="42">
        <v>8</v>
      </c>
      <c r="J109" s="42">
        <v>11</v>
      </c>
      <c r="K109" s="42">
        <v>24</v>
      </c>
      <c r="L109" s="42">
        <v>4</v>
      </c>
      <c r="M109" s="6">
        <v>453</v>
      </c>
      <c r="N109" s="41">
        <v>102</v>
      </c>
      <c r="O109" s="42">
        <v>48</v>
      </c>
      <c r="P109" s="42">
        <v>1</v>
      </c>
      <c r="Q109" s="42">
        <v>7</v>
      </c>
      <c r="R109" s="42">
        <v>3</v>
      </c>
      <c r="S109" s="42">
        <v>14</v>
      </c>
      <c r="T109" s="42">
        <v>14</v>
      </c>
      <c r="U109" s="42">
        <v>5</v>
      </c>
      <c r="V109" s="42">
        <v>10</v>
      </c>
      <c r="W109" s="41">
        <v>63</v>
      </c>
      <c r="X109" s="42">
        <v>25</v>
      </c>
      <c r="Y109" s="42">
        <v>4</v>
      </c>
      <c r="Z109" s="9">
        <v>0</v>
      </c>
      <c r="AA109" s="42">
        <v>12</v>
      </c>
      <c r="AB109" s="42">
        <v>5</v>
      </c>
      <c r="AC109" s="42">
        <v>3</v>
      </c>
      <c r="AD109" s="42">
        <v>14</v>
      </c>
      <c r="AE109" s="41">
        <v>73</v>
      </c>
      <c r="AF109" s="42">
        <v>17</v>
      </c>
      <c r="AG109" s="42">
        <v>6</v>
      </c>
      <c r="AH109" s="42">
        <v>7</v>
      </c>
      <c r="AI109" s="42">
        <v>14</v>
      </c>
      <c r="AJ109" s="42">
        <v>9</v>
      </c>
      <c r="AK109" s="42">
        <v>11</v>
      </c>
      <c r="AL109" s="42">
        <v>9</v>
      </c>
      <c r="AM109" s="41">
        <v>56</v>
      </c>
      <c r="AN109" s="42">
        <v>21</v>
      </c>
      <c r="AO109" s="42">
        <v>11</v>
      </c>
      <c r="AP109" s="42">
        <v>8</v>
      </c>
      <c r="AQ109" s="42">
        <v>8</v>
      </c>
      <c r="AR109" s="42">
        <v>4</v>
      </c>
      <c r="AS109" s="42">
        <v>4</v>
      </c>
      <c r="AT109" s="41">
        <v>27</v>
      </c>
      <c r="AU109" s="42">
        <v>8</v>
      </c>
      <c r="AV109" s="42">
        <v>3</v>
      </c>
      <c r="AW109" s="42">
        <v>3</v>
      </c>
      <c r="AX109" s="42">
        <v>4</v>
      </c>
      <c r="AY109" s="42">
        <v>9</v>
      </c>
      <c r="AZ109" s="41">
        <v>41</v>
      </c>
      <c r="BA109" s="42">
        <v>19</v>
      </c>
      <c r="BB109" s="42">
        <v>9</v>
      </c>
      <c r="BC109" s="42">
        <v>7</v>
      </c>
      <c r="BD109" s="42">
        <v>2</v>
      </c>
      <c r="BE109" s="42">
        <v>4</v>
      </c>
      <c r="BF109" s="41">
        <v>30</v>
      </c>
      <c r="BG109" s="42">
        <v>8</v>
      </c>
      <c r="BH109" s="42">
        <v>6</v>
      </c>
      <c r="BI109" s="42">
        <v>10</v>
      </c>
      <c r="BJ109" s="42">
        <v>6</v>
      </c>
      <c r="BK109" s="41">
        <v>38</v>
      </c>
      <c r="BL109" s="42">
        <v>11</v>
      </c>
      <c r="BM109" s="42">
        <v>11</v>
      </c>
      <c r="BN109" s="42">
        <v>11</v>
      </c>
      <c r="BO109" s="42">
        <v>5</v>
      </c>
      <c r="BP109" s="41">
        <v>23</v>
      </c>
      <c r="BQ109" s="42">
        <v>7</v>
      </c>
      <c r="BR109" s="42">
        <v>4</v>
      </c>
      <c r="BS109" s="42">
        <v>6</v>
      </c>
      <c r="BT109" s="42">
        <v>3</v>
      </c>
      <c r="BU109" s="42">
        <v>2</v>
      </c>
      <c r="BV109" s="42">
        <v>1</v>
      </c>
      <c r="BW109" s="215"/>
      <c r="BX109" s="215"/>
      <c r="BY109" s="215"/>
      <c r="BZ109" s="215"/>
      <c r="CA109" s="215"/>
      <c r="CB109" s="215"/>
      <c r="CC109" s="215"/>
      <c r="CD109" s="215"/>
      <c r="CE109" s="215"/>
      <c r="CF109" s="215"/>
      <c r="CG109" s="215"/>
      <c r="CH109" s="215"/>
      <c r="CI109" s="215"/>
      <c r="CJ109" s="215"/>
      <c r="CK109" s="215"/>
      <c r="CL109" s="215"/>
      <c r="CM109" s="215"/>
      <c r="CN109" s="215"/>
      <c r="CO109" s="215"/>
      <c r="CP109" s="215"/>
      <c r="CQ109" s="215"/>
      <c r="CR109" s="215"/>
      <c r="CS109" s="215"/>
      <c r="CT109" s="215"/>
      <c r="CU109" s="215"/>
      <c r="CV109" s="215"/>
      <c r="CW109" s="215"/>
      <c r="CX109" s="215"/>
      <c r="CY109" s="215"/>
      <c r="CZ109" s="215"/>
      <c r="DA109" s="215"/>
      <c r="DB109" s="215"/>
      <c r="DC109" s="215"/>
      <c r="DD109" s="215"/>
      <c r="DE109" s="215"/>
      <c r="DF109" s="215"/>
      <c r="DG109" s="215"/>
      <c r="DH109" s="215"/>
      <c r="DI109" s="215"/>
      <c r="DJ109" s="215"/>
      <c r="DK109" s="215"/>
      <c r="DL109" s="215"/>
      <c r="DM109" s="215"/>
      <c r="DN109" s="215"/>
      <c r="DO109" s="215"/>
      <c r="DP109" s="215"/>
      <c r="DQ109" s="215"/>
      <c r="DR109" s="215"/>
      <c r="DS109" s="215"/>
      <c r="DT109" s="215"/>
      <c r="DU109" s="215"/>
      <c r="DV109" s="215"/>
      <c r="DW109" s="215"/>
      <c r="DX109" s="215"/>
      <c r="DY109" s="215"/>
      <c r="DZ109" s="215"/>
      <c r="EA109" s="215"/>
      <c r="EB109" s="215"/>
      <c r="EC109" s="215"/>
      <c r="ED109" s="215"/>
      <c r="EE109" s="215"/>
      <c r="EF109" s="215"/>
      <c r="EG109" s="215"/>
      <c r="EH109" s="215"/>
      <c r="EI109" s="215"/>
      <c r="EJ109" s="215"/>
      <c r="EK109" s="215"/>
      <c r="EL109" s="215"/>
      <c r="EM109" s="215"/>
      <c r="EN109" s="215"/>
      <c r="EO109" s="215"/>
      <c r="EP109" s="215"/>
      <c r="EQ109" s="215"/>
    </row>
    <row r="110" spans="1:147">
      <c r="A110" s="331"/>
      <c r="B110" s="5">
        <v>2021</v>
      </c>
      <c r="C110" s="14">
        <v>550</v>
      </c>
      <c r="D110" s="47">
        <v>119</v>
      </c>
      <c r="E110" s="48">
        <v>61</v>
      </c>
      <c r="F110" s="48">
        <v>14</v>
      </c>
      <c r="G110" s="48">
        <v>4</v>
      </c>
      <c r="H110" s="48">
        <v>9</v>
      </c>
      <c r="I110" s="48">
        <v>2</v>
      </c>
      <c r="J110" s="48">
        <v>7</v>
      </c>
      <c r="K110" s="48">
        <v>15</v>
      </c>
      <c r="L110" s="48">
        <v>7</v>
      </c>
      <c r="M110" s="14">
        <v>415</v>
      </c>
      <c r="N110" s="47">
        <v>92</v>
      </c>
      <c r="O110" s="48">
        <v>42</v>
      </c>
      <c r="P110" s="48">
        <v>0</v>
      </c>
      <c r="Q110" s="48">
        <v>14</v>
      </c>
      <c r="R110" s="48">
        <v>5</v>
      </c>
      <c r="S110" s="48">
        <v>14</v>
      </c>
      <c r="T110" s="48">
        <v>9</v>
      </c>
      <c r="U110" s="48">
        <v>4</v>
      </c>
      <c r="V110" s="48">
        <v>4</v>
      </c>
      <c r="W110" s="47">
        <v>75</v>
      </c>
      <c r="X110" s="48">
        <v>43</v>
      </c>
      <c r="Y110" s="48">
        <v>1</v>
      </c>
      <c r="Z110" s="44">
        <v>0</v>
      </c>
      <c r="AA110" s="48">
        <v>9</v>
      </c>
      <c r="AB110" s="48">
        <v>5</v>
      </c>
      <c r="AC110" s="48">
        <v>5</v>
      </c>
      <c r="AD110" s="48">
        <v>12</v>
      </c>
      <c r="AE110" s="47">
        <v>80</v>
      </c>
      <c r="AF110" s="48">
        <v>21</v>
      </c>
      <c r="AG110" s="48">
        <v>8</v>
      </c>
      <c r="AH110" s="48">
        <v>7</v>
      </c>
      <c r="AI110" s="48">
        <v>10</v>
      </c>
      <c r="AJ110" s="48">
        <v>3</v>
      </c>
      <c r="AK110" s="48">
        <v>21</v>
      </c>
      <c r="AL110" s="48">
        <v>10</v>
      </c>
      <c r="AM110" s="47">
        <v>38</v>
      </c>
      <c r="AN110" s="48">
        <v>16</v>
      </c>
      <c r="AO110" s="48">
        <v>3</v>
      </c>
      <c r="AP110" s="48">
        <v>5</v>
      </c>
      <c r="AQ110" s="48">
        <v>3</v>
      </c>
      <c r="AR110" s="48">
        <v>6</v>
      </c>
      <c r="AS110" s="48">
        <v>5</v>
      </c>
      <c r="AT110" s="47">
        <v>28</v>
      </c>
      <c r="AU110" s="48">
        <v>8</v>
      </c>
      <c r="AV110" s="48">
        <v>3</v>
      </c>
      <c r="AW110" s="48">
        <v>8</v>
      </c>
      <c r="AX110" s="48">
        <v>7</v>
      </c>
      <c r="AY110" s="48">
        <v>2</v>
      </c>
      <c r="AZ110" s="47">
        <v>30</v>
      </c>
      <c r="BA110" s="48">
        <v>3</v>
      </c>
      <c r="BB110" s="48">
        <v>4</v>
      </c>
      <c r="BC110" s="48">
        <v>14</v>
      </c>
      <c r="BD110" s="48">
        <v>3</v>
      </c>
      <c r="BE110" s="48">
        <v>6</v>
      </c>
      <c r="BF110" s="47">
        <v>25</v>
      </c>
      <c r="BG110" s="48">
        <v>7</v>
      </c>
      <c r="BH110" s="48">
        <v>7</v>
      </c>
      <c r="BI110" s="48">
        <v>9</v>
      </c>
      <c r="BJ110" s="48">
        <v>2</v>
      </c>
      <c r="BK110" s="47">
        <v>29</v>
      </c>
      <c r="BL110" s="48">
        <v>10</v>
      </c>
      <c r="BM110" s="48">
        <v>4</v>
      </c>
      <c r="BN110" s="48">
        <v>14</v>
      </c>
      <c r="BO110" s="48">
        <v>1</v>
      </c>
      <c r="BP110" s="47">
        <v>18</v>
      </c>
      <c r="BQ110" s="48">
        <v>6</v>
      </c>
      <c r="BR110" s="48">
        <v>2</v>
      </c>
      <c r="BS110" s="48">
        <v>3</v>
      </c>
      <c r="BT110" s="48">
        <v>4</v>
      </c>
      <c r="BU110" s="48">
        <v>1</v>
      </c>
      <c r="BV110" s="48">
        <v>2</v>
      </c>
      <c r="BW110" s="215"/>
      <c r="BX110" s="215"/>
      <c r="BY110" s="215"/>
      <c r="BZ110" s="215"/>
      <c r="CA110" s="215"/>
      <c r="CB110" s="215"/>
      <c r="CC110" s="215"/>
      <c r="CD110" s="215"/>
      <c r="CE110" s="215"/>
      <c r="CF110" s="215"/>
      <c r="CG110" s="215"/>
      <c r="CH110" s="215"/>
      <c r="CI110" s="215"/>
      <c r="CJ110" s="215"/>
      <c r="CK110" s="215"/>
      <c r="CL110" s="215"/>
      <c r="CM110" s="215"/>
      <c r="CN110" s="215"/>
      <c r="CO110" s="215"/>
      <c r="CP110" s="215"/>
      <c r="CQ110" s="215"/>
      <c r="CR110" s="215"/>
      <c r="CS110" s="215"/>
      <c r="CT110" s="215"/>
      <c r="CU110" s="215"/>
      <c r="CV110" s="215"/>
      <c r="CW110" s="215"/>
      <c r="CX110" s="215"/>
      <c r="CY110" s="215"/>
      <c r="CZ110" s="215"/>
      <c r="DA110" s="215"/>
      <c r="DB110" s="215"/>
      <c r="DC110" s="215"/>
      <c r="DD110" s="215"/>
      <c r="DE110" s="215"/>
      <c r="DF110" s="215"/>
      <c r="DG110" s="215"/>
      <c r="DH110" s="215"/>
      <c r="DI110" s="215"/>
      <c r="DJ110" s="215"/>
      <c r="DK110" s="215"/>
      <c r="DL110" s="215"/>
      <c r="DM110" s="215"/>
      <c r="DN110" s="215"/>
      <c r="DO110" s="215"/>
      <c r="DP110" s="215"/>
      <c r="DQ110" s="215"/>
      <c r="DR110" s="215"/>
      <c r="DS110" s="215"/>
      <c r="DT110" s="215"/>
      <c r="DU110" s="215"/>
      <c r="DV110" s="215"/>
      <c r="DW110" s="215"/>
      <c r="DX110" s="215"/>
      <c r="DY110" s="215"/>
      <c r="DZ110" s="215"/>
      <c r="EA110" s="215"/>
      <c r="EB110" s="215"/>
      <c r="EC110" s="215"/>
      <c r="ED110" s="215"/>
      <c r="EE110" s="215"/>
      <c r="EF110" s="215"/>
      <c r="EG110" s="215"/>
      <c r="EH110" s="215"/>
      <c r="EI110" s="215"/>
      <c r="EJ110" s="215"/>
      <c r="EK110" s="215"/>
      <c r="EL110" s="215"/>
      <c r="EM110" s="215"/>
      <c r="EN110" s="215"/>
      <c r="EO110" s="215"/>
      <c r="EP110" s="215"/>
      <c r="EQ110" s="215"/>
    </row>
    <row r="111" spans="1:147">
      <c r="A111" s="331"/>
      <c r="B111" s="5">
        <v>2022</v>
      </c>
      <c r="C111" s="14">
        <v>627</v>
      </c>
      <c r="D111" s="47">
        <v>147</v>
      </c>
      <c r="E111" s="48">
        <v>80</v>
      </c>
      <c r="F111" s="48">
        <v>12</v>
      </c>
      <c r="G111" s="48">
        <v>2</v>
      </c>
      <c r="H111" s="48">
        <v>8</v>
      </c>
      <c r="I111" s="48">
        <v>8</v>
      </c>
      <c r="J111" s="48">
        <v>8</v>
      </c>
      <c r="K111" s="48">
        <v>22</v>
      </c>
      <c r="L111" s="48">
        <v>7</v>
      </c>
      <c r="M111" s="14">
        <v>459</v>
      </c>
      <c r="N111" s="47">
        <v>108</v>
      </c>
      <c r="O111" s="48">
        <v>38</v>
      </c>
      <c r="P111" s="48">
        <v>1</v>
      </c>
      <c r="Q111" s="48">
        <v>12</v>
      </c>
      <c r="R111" s="48">
        <v>7</v>
      </c>
      <c r="S111" s="48">
        <v>9</v>
      </c>
      <c r="T111" s="48">
        <v>23</v>
      </c>
      <c r="U111" s="48">
        <v>6</v>
      </c>
      <c r="V111" s="48">
        <v>12</v>
      </c>
      <c r="W111" s="47">
        <v>69</v>
      </c>
      <c r="X111" s="48">
        <v>29</v>
      </c>
      <c r="Y111" s="48">
        <v>1</v>
      </c>
      <c r="Z111" s="44">
        <v>1</v>
      </c>
      <c r="AA111" s="48">
        <v>14</v>
      </c>
      <c r="AB111" s="48">
        <v>8</v>
      </c>
      <c r="AC111" s="48">
        <v>4</v>
      </c>
      <c r="AD111" s="48">
        <v>12</v>
      </c>
      <c r="AE111" s="47">
        <v>72</v>
      </c>
      <c r="AF111" s="48">
        <v>20</v>
      </c>
      <c r="AG111" s="48">
        <v>3</v>
      </c>
      <c r="AH111" s="48">
        <v>4</v>
      </c>
      <c r="AI111" s="48">
        <v>5</v>
      </c>
      <c r="AJ111" s="48">
        <v>7</v>
      </c>
      <c r="AK111" s="48">
        <v>18</v>
      </c>
      <c r="AL111" s="48">
        <v>15</v>
      </c>
      <c r="AM111" s="47">
        <v>36</v>
      </c>
      <c r="AN111" s="48">
        <v>9</v>
      </c>
      <c r="AO111" s="48">
        <v>5</v>
      </c>
      <c r="AP111" s="48">
        <v>4</v>
      </c>
      <c r="AQ111" s="48">
        <v>9</v>
      </c>
      <c r="AR111" s="48">
        <v>5</v>
      </c>
      <c r="AS111" s="48">
        <v>4</v>
      </c>
      <c r="AT111" s="47">
        <v>38</v>
      </c>
      <c r="AU111" s="48">
        <v>13</v>
      </c>
      <c r="AV111" s="48">
        <v>4</v>
      </c>
      <c r="AW111" s="48">
        <v>12</v>
      </c>
      <c r="AX111" s="48">
        <v>5</v>
      </c>
      <c r="AY111" s="48">
        <v>4</v>
      </c>
      <c r="AZ111" s="47">
        <v>37</v>
      </c>
      <c r="BA111" s="48">
        <v>15</v>
      </c>
      <c r="BB111" s="48">
        <v>9</v>
      </c>
      <c r="BC111" s="48">
        <v>9</v>
      </c>
      <c r="BD111" s="48">
        <v>3</v>
      </c>
      <c r="BE111" s="48">
        <v>1</v>
      </c>
      <c r="BF111" s="47">
        <v>32</v>
      </c>
      <c r="BG111" s="48">
        <v>6</v>
      </c>
      <c r="BH111" s="48">
        <v>14</v>
      </c>
      <c r="BI111" s="48">
        <v>11</v>
      </c>
      <c r="BJ111" s="48">
        <v>1</v>
      </c>
      <c r="BK111" s="47">
        <v>37</v>
      </c>
      <c r="BL111" s="48">
        <v>16</v>
      </c>
      <c r="BM111" s="48">
        <v>7</v>
      </c>
      <c r="BN111" s="48">
        <v>12</v>
      </c>
      <c r="BO111" s="48">
        <v>2</v>
      </c>
      <c r="BP111" s="47">
        <v>30</v>
      </c>
      <c r="BQ111" s="48">
        <v>8</v>
      </c>
      <c r="BR111" s="48">
        <v>6</v>
      </c>
      <c r="BS111" s="48">
        <v>7</v>
      </c>
      <c r="BT111" s="48">
        <v>3</v>
      </c>
      <c r="BU111" s="48">
        <v>3</v>
      </c>
      <c r="BV111" s="48">
        <v>3</v>
      </c>
      <c r="BW111" s="215"/>
      <c r="BX111" s="215"/>
      <c r="BY111" s="215"/>
      <c r="BZ111" s="215"/>
      <c r="CA111" s="215"/>
      <c r="CB111" s="215"/>
      <c r="CC111" s="215"/>
      <c r="CD111" s="215"/>
      <c r="CE111" s="215"/>
      <c r="CF111" s="215"/>
      <c r="CG111" s="215"/>
      <c r="CH111" s="215"/>
      <c r="CI111" s="215"/>
      <c r="CJ111" s="215"/>
      <c r="CK111" s="215"/>
      <c r="CL111" s="215"/>
      <c r="CM111" s="215"/>
      <c r="CN111" s="215"/>
      <c r="CO111" s="215"/>
      <c r="CP111" s="215"/>
      <c r="CQ111" s="215"/>
      <c r="CR111" s="215"/>
      <c r="CS111" s="215"/>
      <c r="CT111" s="215"/>
      <c r="CU111" s="215"/>
      <c r="CV111" s="215"/>
      <c r="CW111" s="215"/>
      <c r="CX111" s="215"/>
      <c r="CY111" s="215"/>
      <c r="CZ111" s="215"/>
      <c r="DA111" s="215"/>
      <c r="DB111" s="215"/>
      <c r="DC111" s="215"/>
      <c r="DD111" s="215"/>
      <c r="DE111" s="215"/>
      <c r="DF111" s="215"/>
      <c r="DG111" s="215"/>
      <c r="DH111" s="215"/>
      <c r="DI111" s="215"/>
      <c r="DJ111" s="215"/>
      <c r="DK111" s="215"/>
      <c r="DL111" s="215"/>
      <c r="DM111" s="215"/>
      <c r="DN111" s="215"/>
      <c r="DO111" s="215"/>
      <c r="DP111" s="215"/>
      <c r="DQ111" s="215"/>
      <c r="DR111" s="215"/>
      <c r="DS111" s="215"/>
      <c r="DT111" s="215"/>
      <c r="DU111" s="215"/>
      <c r="DV111" s="215"/>
      <c r="DW111" s="215"/>
      <c r="DX111" s="215"/>
      <c r="DY111" s="215"/>
      <c r="DZ111" s="215"/>
      <c r="EA111" s="215"/>
      <c r="EB111" s="215"/>
      <c r="EC111" s="215"/>
      <c r="ED111" s="215"/>
      <c r="EE111" s="215"/>
      <c r="EF111" s="215"/>
      <c r="EG111" s="215"/>
      <c r="EH111" s="215"/>
      <c r="EI111" s="215"/>
      <c r="EJ111" s="215"/>
      <c r="EK111" s="215"/>
      <c r="EL111" s="215"/>
      <c r="EM111" s="215"/>
      <c r="EN111" s="215"/>
      <c r="EO111" s="215"/>
      <c r="EP111" s="215"/>
      <c r="EQ111" s="215"/>
    </row>
    <row r="112" spans="1:147">
      <c r="A112" s="331"/>
      <c r="B112" s="5">
        <v>2023</v>
      </c>
      <c r="C112" s="45">
        <v>619</v>
      </c>
      <c r="D112" s="45">
        <v>133</v>
      </c>
      <c r="E112" s="46">
        <v>61</v>
      </c>
      <c r="F112" s="46">
        <v>17</v>
      </c>
      <c r="G112" s="46">
        <v>4</v>
      </c>
      <c r="H112" s="46">
        <v>11</v>
      </c>
      <c r="I112" s="46">
        <v>6</v>
      </c>
      <c r="J112" s="46">
        <v>7</v>
      </c>
      <c r="K112" s="46">
        <v>21</v>
      </c>
      <c r="L112" s="46">
        <v>6</v>
      </c>
      <c r="M112" s="45">
        <v>466</v>
      </c>
      <c r="N112" s="45">
        <v>97</v>
      </c>
      <c r="O112" s="46">
        <v>34</v>
      </c>
      <c r="P112" s="46">
        <v>2</v>
      </c>
      <c r="Q112" s="46">
        <v>13</v>
      </c>
      <c r="R112" s="46">
        <v>3</v>
      </c>
      <c r="S112" s="46">
        <v>10</v>
      </c>
      <c r="T112" s="46">
        <v>17</v>
      </c>
      <c r="U112" s="46">
        <v>7</v>
      </c>
      <c r="V112" s="46">
        <v>11</v>
      </c>
      <c r="W112" s="45">
        <v>76</v>
      </c>
      <c r="X112" s="46">
        <v>29</v>
      </c>
      <c r="Y112" s="46">
        <v>2</v>
      </c>
      <c r="Z112" s="46">
        <v>0</v>
      </c>
      <c r="AA112" s="46">
        <v>12</v>
      </c>
      <c r="AB112" s="46">
        <v>7</v>
      </c>
      <c r="AC112" s="46">
        <v>4</v>
      </c>
      <c r="AD112" s="46">
        <v>22</v>
      </c>
      <c r="AE112" s="45">
        <v>89</v>
      </c>
      <c r="AF112" s="46">
        <v>19</v>
      </c>
      <c r="AG112" s="46">
        <v>9</v>
      </c>
      <c r="AH112" s="46">
        <v>10</v>
      </c>
      <c r="AI112" s="46">
        <v>14</v>
      </c>
      <c r="AJ112" s="46">
        <v>6</v>
      </c>
      <c r="AK112" s="46">
        <v>18</v>
      </c>
      <c r="AL112" s="46">
        <v>13</v>
      </c>
      <c r="AM112" s="45">
        <v>46</v>
      </c>
      <c r="AN112" s="46">
        <v>16</v>
      </c>
      <c r="AO112" s="46">
        <v>7</v>
      </c>
      <c r="AP112" s="46">
        <v>2</v>
      </c>
      <c r="AQ112" s="46">
        <v>10</v>
      </c>
      <c r="AR112" s="46">
        <v>7</v>
      </c>
      <c r="AS112" s="46">
        <v>4</v>
      </c>
      <c r="AT112" s="45">
        <v>41</v>
      </c>
      <c r="AU112" s="46">
        <v>10</v>
      </c>
      <c r="AV112" s="46">
        <v>3</v>
      </c>
      <c r="AW112" s="46">
        <v>10</v>
      </c>
      <c r="AX112" s="46">
        <v>11</v>
      </c>
      <c r="AY112" s="46">
        <v>7</v>
      </c>
      <c r="AZ112" s="45">
        <v>28</v>
      </c>
      <c r="BA112" s="46">
        <v>10</v>
      </c>
      <c r="BB112" s="46">
        <v>7</v>
      </c>
      <c r="BC112" s="46">
        <v>6</v>
      </c>
      <c r="BD112" s="46">
        <v>0</v>
      </c>
      <c r="BE112" s="46">
        <v>5</v>
      </c>
      <c r="BF112" s="45">
        <v>25</v>
      </c>
      <c r="BG112" s="46">
        <v>4</v>
      </c>
      <c r="BH112" s="46">
        <v>5</v>
      </c>
      <c r="BI112" s="46">
        <v>10</v>
      </c>
      <c r="BJ112" s="46">
        <v>6</v>
      </c>
      <c r="BK112" s="45">
        <v>31</v>
      </c>
      <c r="BL112" s="46">
        <v>8</v>
      </c>
      <c r="BM112" s="46">
        <v>9</v>
      </c>
      <c r="BN112" s="46">
        <v>11</v>
      </c>
      <c r="BO112" s="46">
        <v>3</v>
      </c>
      <c r="BP112" s="45">
        <v>33</v>
      </c>
      <c r="BQ112" s="46">
        <v>7</v>
      </c>
      <c r="BR112" s="46">
        <v>2</v>
      </c>
      <c r="BS112" s="46">
        <v>10</v>
      </c>
      <c r="BT112" s="46">
        <v>8</v>
      </c>
      <c r="BU112" s="46">
        <v>3</v>
      </c>
      <c r="BV112" s="44">
        <v>3</v>
      </c>
      <c r="BW112" s="215"/>
      <c r="BX112" s="215"/>
      <c r="BY112" s="215"/>
      <c r="BZ112" s="215"/>
      <c r="CA112" s="215"/>
      <c r="CB112" s="215"/>
      <c r="CC112" s="215"/>
      <c r="CD112" s="215"/>
      <c r="CE112" s="215"/>
      <c r="CF112" s="215"/>
      <c r="CG112" s="215"/>
      <c r="CH112" s="215"/>
      <c r="CI112" s="215"/>
      <c r="CJ112" s="215"/>
      <c r="CK112" s="215"/>
      <c r="CL112" s="215"/>
      <c r="CM112" s="215"/>
      <c r="CN112" s="215"/>
      <c r="CO112" s="215"/>
      <c r="CP112" s="215"/>
      <c r="CQ112" s="215"/>
      <c r="CR112" s="215"/>
      <c r="CS112" s="215"/>
      <c r="CT112" s="215"/>
      <c r="CU112" s="215"/>
      <c r="CV112" s="215"/>
      <c r="CW112" s="215"/>
      <c r="CX112" s="215"/>
      <c r="CY112" s="215"/>
      <c r="CZ112" s="215"/>
      <c r="DA112" s="215"/>
      <c r="DB112" s="215"/>
      <c r="DC112" s="215"/>
      <c r="DD112" s="215"/>
      <c r="DE112" s="215"/>
      <c r="DF112" s="215"/>
      <c r="DG112" s="215"/>
      <c r="DH112" s="215"/>
      <c r="DI112" s="215"/>
      <c r="DJ112" s="215"/>
      <c r="DK112" s="215"/>
      <c r="DL112" s="215"/>
      <c r="DM112" s="215"/>
      <c r="DN112" s="215"/>
      <c r="DO112" s="215"/>
      <c r="DP112" s="215"/>
      <c r="DQ112" s="215"/>
      <c r="DR112" s="215"/>
      <c r="DS112" s="215"/>
      <c r="DT112" s="215"/>
      <c r="DU112" s="215"/>
      <c r="DV112" s="215"/>
      <c r="DW112" s="215"/>
      <c r="DX112" s="215"/>
      <c r="DY112" s="215"/>
      <c r="DZ112" s="215"/>
      <c r="EA112" s="215"/>
      <c r="EB112" s="215"/>
      <c r="EC112" s="215"/>
      <c r="ED112" s="215"/>
      <c r="EE112" s="215"/>
      <c r="EF112" s="215"/>
      <c r="EG112" s="215"/>
      <c r="EH112" s="215"/>
      <c r="EI112" s="215"/>
      <c r="EJ112" s="215"/>
      <c r="EK112" s="215"/>
      <c r="EL112" s="215"/>
      <c r="EM112" s="215"/>
      <c r="EN112" s="215"/>
      <c r="EO112" s="215"/>
      <c r="EP112" s="215"/>
      <c r="EQ112" s="215"/>
    </row>
    <row r="113" spans="1:147">
      <c r="A113" s="331"/>
      <c r="B113" s="19">
        <v>2024</v>
      </c>
      <c r="C113" s="43">
        <v>559</v>
      </c>
      <c r="D113" s="43">
        <v>140</v>
      </c>
      <c r="E113" s="44">
        <v>67</v>
      </c>
      <c r="F113" s="44">
        <v>19</v>
      </c>
      <c r="G113" s="44">
        <v>2</v>
      </c>
      <c r="H113" s="44">
        <v>9</v>
      </c>
      <c r="I113" s="44">
        <v>8</v>
      </c>
      <c r="J113" s="44">
        <v>5</v>
      </c>
      <c r="K113" s="44">
        <v>27</v>
      </c>
      <c r="L113" s="44">
        <v>3</v>
      </c>
      <c r="M113" s="101">
        <v>410</v>
      </c>
      <c r="N113" s="43">
        <v>93</v>
      </c>
      <c r="O113" s="44">
        <v>43</v>
      </c>
      <c r="P113" s="44">
        <v>0</v>
      </c>
      <c r="Q113" s="44">
        <v>9</v>
      </c>
      <c r="R113" s="44">
        <v>6</v>
      </c>
      <c r="S113" s="44">
        <v>20</v>
      </c>
      <c r="T113" s="44">
        <v>5</v>
      </c>
      <c r="U113" s="44">
        <v>2</v>
      </c>
      <c r="V113" s="44">
        <v>8</v>
      </c>
      <c r="W113" s="43">
        <v>67</v>
      </c>
      <c r="X113" s="44">
        <v>28</v>
      </c>
      <c r="Y113" s="44">
        <v>1</v>
      </c>
      <c r="Z113" s="44">
        <v>0</v>
      </c>
      <c r="AA113" s="44">
        <v>18</v>
      </c>
      <c r="AB113" s="44">
        <v>6</v>
      </c>
      <c r="AC113" s="44">
        <v>4</v>
      </c>
      <c r="AD113" s="44">
        <v>10</v>
      </c>
      <c r="AE113" s="43">
        <v>85</v>
      </c>
      <c r="AF113" s="44">
        <v>26</v>
      </c>
      <c r="AG113" s="44">
        <v>10</v>
      </c>
      <c r="AH113" s="44">
        <v>4</v>
      </c>
      <c r="AI113" s="44">
        <v>5</v>
      </c>
      <c r="AJ113" s="44">
        <v>7</v>
      </c>
      <c r="AK113" s="44">
        <v>17</v>
      </c>
      <c r="AL113" s="44">
        <v>16</v>
      </c>
      <c r="AM113" s="43">
        <v>45</v>
      </c>
      <c r="AN113" s="44">
        <v>14</v>
      </c>
      <c r="AO113" s="44">
        <v>3</v>
      </c>
      <c r="AP113" s="44">
        <v>5</v>
      </c>
      <c r="AQ113" s="44">
        <v>10</v>
      </c>
      <c r="AR113" s="44">
        <v>6</v>
      </c>
      <c r="AS113" s="44">
        <v>7</v>
      </c>
      <c r="AT113" s="43">
        <v>30</v>
      </c>
      <c r="AU113" s="44">
        <v>11</v>
      </c>
      <c r="AV113" s="44">
        <v>3</v>
      </c>
      <c r="AW113" s="44">
        <v>10</v>
      </c>
      <c r="AX113" s="44">
        <v>5</v>
      </c>
      <c r="AY113" s="44">
        <v>1</v>
      </c>
      <c r="AZ113" s="43">
        <v>27</v>
      </c>
      <c r="BA113" s="44">
        <v>12</v>
      </c>
      <c r="BB113" s="44">
        <v>4</v>
      </c>
      <c r="BC113" s="44">
        <v>6</v>
      </c>
      <c r="BD113" s="44">
        <v>2</v>
      </c>
      <c r="BE113" s="44">
        <v>3</v>
      </c>
      <c r="BF113" s="43">
        <v>21</v>
      </c>
      <c r="BG113" s="44">
        <v>5</v>
      </c>
      <c r="BH113" s="44">
        <v>5</v>
      </c>
      <c r="BI113" s="44">
        <v>9</v>
      </c>
      <c r="BJ113" s="44">
        <v>2</v>
      </c>
      <c r="BK113" s="43">
        <v>26</v>
      </c>
      <c r="BL113" s="44">
        <v>5</v>
      </c>
      <c r="BM113" s="44">
        <v>4</v>
      </c>
      <c r="BN113" s="44">
        <v>15</v>
      </c>
      <c r="BO113" s="44">
        <v>2</v>
      </c>
      <c r="BP113" s="43">
        <v>16</v>
      </c>
      <c r="BQ113" s="44">
        <v>1</v>
      </c>
      <c r="BR113" s="44">
        <v>1</v>
      </c>
      <c r="BS113" s="44">
        <v>9</v>
      </c>
      <c r="BT113" s="44">
        <v>4</v>
      </c>
      <c r="BU113" s="44">
        <v>1</v>
      </c>
      <c r="BV113" s="44">
        <v>0</v>
      </c>
      <c r="BW113" s="215"/>
      <c r="BX113" s="215"/>
      <c r="BY113" s="215"/>
      <c r="BZ113" s="215"/>
      <c r="CA113" s="215"/>
      <c r="CB113" s="215"/>
      <c r="CC113" s="215"/>
      <c r="CD113" s="215"/>
      <c r="CE113" s="215"/>
      <c r="CF113" s="215"/>
      <c r="CG113" s="215"/>
      <c r="CH113" s="215"/>
      <c r="CI113" s="215"/>
      <c r="CJ113" s="215"/>
      <c r="CK113" s="215"/>
      <c r="CL113" s="215"/>
      <c r="CM113" s="215"/>
      <c r="CN113" s="215"/>
      <c r="CO113" s="215"/>
      <c r="CP113" s="215"/>
      <c r="CQ113" s="215"/>
      <c r="CR113" s="215"/>
      <c r="CS113" s="215"/>
      <c r="CT113" s="215"/>
      <c r="CU113" s="215"/>
      <c r="CV113" s="215"/>
      <c r="CW113" s="215"/>
      <c r="CX113" s="215"/>
      <c r="CY113" s="215"/>
      <c r="CZ113" s="215"/>
      <c r="DA113" s="215"/>
      <c r="DB113" s="215"/>
      <c r="DC113" s="215"/>
      <c r="DD113" s="215"/>
      <c r="DE113" s="215"/>
      <c r="DF113" s="215"/>
      <c r="DG113" s="215"/>
      <c r="DH113" s="215"/>
      <c r="DI113" s="215"/>
      <c r="DJ113" s="215"/>
      <c r="DK113" s="215"/>
      <c r="DL113" s="215"/>
      <c r="DM113" s="215"/>
      <c r="DN113" s="215"/>
      <c r="DO113" s="215"/>
      <c r="DP113" s="215"/>
      <c r="DQ113" s="215"/>
      <c r="DR113" s="215"/>
      <c r="DS113" s="215"/>
      <c r="DT113" s="215"/>
      <c r="DU113" s="215"/>
      <c r="DV113" s="215"/>
      <c r="DW113" s="215"/>
      <c r="DX113" s="215"/>
      <c r="DY113" s="215"/>
      <c r="DZ113" s="215"/>
      <c r="EA113" s="215"/>
      <c r="EB113" s="215"/>
      <c r="EC113" s="215"/>
      <c r="ED113" s="215"/>
      <c r="EE113" s="215"/>
      <c r="EF113" s="215"/>
      <c r="EG113" s="215"/>
      <c r="EH113" s="215"/>
      <c r="EI113" s="215"/>
      <c r="EJ113" s="215"/>
      <c r="EK113" s="215"/>
      <c r="EL113" s="215"/>
      <c r="EM113" s="215"/>
      <c r="EN113" s="215"/>
      <c r="EO113" s="215"/>
      <c r="EP113" s="215"/>
      <c r="EQ113" s="215"/>
    </row>
    <row r="114" spans="1:147">
      <c r="A114" s="333"/>
      <c r="B114" s="19">
        <v>2025</v>
      </c>
      <c r="C114" s="20">
        <v>541</v>
      </c>
      <c r="D114" s="20">
        <v>116</v>
      </c>
      <c r="E114" s="226">
        <v>53</v>
      </c>
      <c r="F114" s="226">
        <v>10</v>
      </c>
      <c r="G114" s="226">
        <v>2</v>
      </c>
      <c r="H114" s="226">
        <v>5</v>
      </c>
      <c r="I114" s="226">
        <v>10</v>
      </c>
      <c r="J114" s="226">
        <v>2</v>
      </c>
      <c r="K114" s="226">
        <v>31</v>
      </c>
      <c r="L114" s="226">
        <v>3</v>
      </c>
      <c r="M114" s="20">
        <v>411</v>
      </c>
      <c r="N114" s="20">
        <v>87</v>
      </c>
      <c r="O114" s="226">
        <v>28</v>
      </c>
      <c r="P114" s="226">
        <v>0</v>
      </c>
      <c r="Q114" s="226">
        <v>12</v>
      </c>
      <c r="R114" s="226">
        <v>4</v>
      </c>
      <c r="S114" s="226">
        <v>17</v>
      </c>
      <c r="T114" s="226">
        <v>8</v>
      </c>
      <c r="U114" s="226">
        <v>7</v>
      </c>
      <c r="V114" s="226">
        <v>11</v>
      </c>
      <c r="W114" s="20">
        <v>72</v>
      </c>
      <c r="X114" s="226">
        <v>36</v>
      </c>
      <c r="Y114" s="226">
        <v>1</v>
      </c>
      <c r="Z114" s="226" t="s">
        <v>95</v>
      </c>
      <c r="AA114" s="226">
        <v>15</v>
      </c>
      <c r="AB114" s="226">
        <v>6</v>
      </c>
      <c r="AC114" s="226">
        <v>6</v>
      </c>
      <c r="AD114" s="226">
        <v>8</v>
      </c>
      <c r="AE114" s="20">
        <v>68</v>
      </c>
      <c r="AF114" s="226">
        <v>9</v>
      </c>
      <c r="AG114" s="226">
        <v>7</v>
      </c>
      <c r="AH114" s="226">
        <v>4</v>
      </c>
      <c r="AI114" s="226">
        <v>8</v>
      </c>
      <c r="AJ114" s="226">
        <v>19</v>
      </c>
      <c r="AK114" s="226">
        <v>14</v>
      </c>
      <c r="AL114" s="226">
        <v>7</v>
      </c>
      <c r="AM114" s="20">
        <v>45</v>
      </c>
      <c r="AN114" s="226">
        <v>13</v>
      </c>
      <c r="AO114" s="226">
        <v>4</v>
      </c>
      <c r="AP114" s="226">
        <v>8</v>
      </c>
      <c r="AQ114" s="226">
        <v>11</v>
      </c>
      <c r="AR114" s="226">
        <v>6</v>
      </c>
      <c r="AS114" s="226">
        <v>3</v>
      </c>
      <c r="AT114" s="20">
        <v>21</v>
      </c>
      <c r="AU114" s="226">
        <v>8</v>
      </c>
      <c r="AV114" s="226">
        <v>2</v>
      </c>
      <c r="AW114" s="226">
        <v>4</v>
      </c>
      <c r="AX114" s="226">
        <v>4</v>
      </c>
      <c r="AY114" s="226">
        <v>3</v>
      </c>
      <c r="AZ114" s="20">
        <v>34</v>
      </c>
      <c r="BA114" s="226">
        <v>10</v>
      </c>
      <c r="BB114" s="226">
        <v>8</v>
      </c>
      <c r="BC114" s="226">
        <v>9</v>
      </c>
      <c r="BD114" s="226">
        <v>3</v>
      </c>
      <c r="BE114" s="226">
        <v>4</v>
      </c>
      <c r="BF114" s="20">
        <v>35</v>
      </c>
      <c r="BG114" s="226">
        <v>7</v>
      </c>
      <c r="BH114" s="226">
        <v>8</v>
      </c>
      <c r="BI114" s="226">
        <v>16</v>
      </c>
      <c r="BJ114" s="226">
        <v>4</v>
      </c>
      <c r="BK114" s="20">
        <v>23</v>
      </c>
      <c r="BL114" s="226">
        <v>10</v>
      </c>
      <c r="BM114" s="226">
        <v>2</v>
      </c>
      <c r="BN114" s="226">
        <v>7</v>
      </c>
      <c r="BO114" s="226">
        <v>4</v>
      </c>
      <c r="BP114" s="20">
        <v>26</v>
      </c>
      <c r="BQ114" s="226">
        <v>3</v>
      </c>
      <c r="BR114" s="226">
        <v>2</v>
      </c>
      <c r="BS114" s="226">
        <v>11</v>
      </c>
      <c r="BT114" s="226">
        <v>7</v>
      </c>
      <c r="BU114" s="226">
        <v>2</v>
      </c>
      <c r="BV114" s="226">
        <v>1</v>
      </c>
      <c r="BW114" s="215">
        <v>14</v>
      </c>
      <c r="BX114" s="283"/>
      <c r="BY114" s="215"/>
      <c r="BZ114" s="215"/>
      <c r="CA114" s="215"/>
      <c r="CB114" s="215"/>
      <c r="CC114" s="215"/>
      <c r="CD114" s="215"/>
      <c r="CE114" s="215"/>
      <c r="CF114" s="215"/>
      <c r="CG114" s="215"/>
      <c r="CH114" s="215"/>
      <c r="CI114" s="215"/>
      <c r="CJ114" s="215"/>
      <c r="CK114" s="215"/>
      <c r="CL114" s="215"/>
      <c r="CM114" s="215"/>
      <c r="CN114" s="215"/>
      <c r="CO114" s="215"/>
      <c r="CP114" s="215"/>
      <c r="CQ114" s="215"/>
      <c r="CR114" s="215"/>
      <c r="CS114" s="215"/>
      <c r="CT114" s="215"/>
      <c r="CU114" s="215"/>
      <c r="CV114" s="215"/>
      <c r="CW114" s="215"/>
      <c r="CX114" s="215"/>
      <c r="CY114" s="215"/>
      <c r="CZ114" s="215"/>
      <c r="DA114" s="215"/>
      <c r="DB114" s="215"/>
      <c r="DC114" s="215"/>
      <c r="DD114" s="215"/>
      <c r="DE114" s="215"/>
      <c r="DF114" s="215"/>
      <c r="DG114" s="215"/>
      <c r="DH114" s="215"/>
      <c r="DI114" s="215"/>
      <c r="DJ114" s="215"/>
      <c r="DK114" s="215"/>
      <c r="DL114" s="215"/>
      <c r="DM114" s="215"/>
      <c r="DN114" s="215"/>
      <c r="DO114" s="215"/>
      <c r="DP114" s="215"/>
      <c r="DQ114" s="215"/>
      <c r="DR114" s="215"/>
      <c r="DS114" s="215"/>
      <c r="DT114" s="215"/>
      <c r="DU114" s="215"/>
      <c r="DV114" s="215"/>
      <c r="DW114" s="215"/>
      <c r="DX114" s="215"/>
      <c r="DY114" s="215"/>
      <c r="DZ114" s="215"/>
      <c r="EA114" s="215"/>
      <c r="EB114" s="215"/>
      <c r="EC114" s="215"/>
      <c r="ED114" s="215"/>
      <c r="EE114" s="215"/>
      <c r="EF114" s="215"/>
      <c r="EG114" s="215"/>
      <c r="EH114" s="215"/>
      <c r="EI114" s="215"/>
      <c r="EJ114" s="215"/>
      <c r="EK114" s="215"/>
      <c r="EL114" s="215"/>
      <c r="EM114" s="215"/>
      <c r="EN114" s="215"/>
      <c r="EO114" s="215"/>
      <c r="EP114" s="215"/>
      <c r="EQ114" s="215"/>
    </row>
    <row r="115" spans="1:147" ht="14.65" customHeight="1">
      <c r="A115" s="330" t="s">
        <v>97</v>
      </c>
      <c r="B115" s="5">
        <v>2017</v>
      </c>
      <c r="C115" s="6">
        <v>187</v>
      </c>
      <c r="D115" s="6">
        <v>58</v>
      </c>
      <c r="E115" s="7">
        <v>50</v>
      </c>
      <c r="F115" s="7">
        <v>0</v>
      </c>
      <c r="G115" s="7">
        <v>1</v>
      </c>
      <c r="H115" s="7">
        <v>0</v>
      </c>
      <c r="I115" s="7">
        <v>1</v>
      </c>
      <c r="J115" s="7">
        <v>0</v>
      </c>
      <c r="K115" s="7">
        <v>4</v>
      </c>
      <c r="L115" s="7">
        <v>2</v>
      </c>
      <c r="M115" s="6">
        <v>129</v>
      </c>
      <c r="N115" s="6">
        <v>41</v>
      </c>
      <c r="O115" s="7">
        <v>28</v>
      </c>
      <c r="P115" s="7">
        <v>0</v>
      </c>
      <c r="Q115" s="7">
        <v>1</v>
      </c>
      <c r="R115" s="7">
        <v>3</v>
      </c>
      <c r="S115" s="7">
        <v>3</v>
      </c>
      <c r="T115" s="7">
        <v>5</v>
      </c>
      <c r="U115" s="7">
        <v>0</v>
      </c>
      <c r="V115" s="7">
        <v>1</v>
      </c>
      <c r="W115" s="6">
        <v>23</v>
      </c>
      <c r="X115" s="7">
        <v>18</v>
      </c>
      <c r="Y115" s="7">
        <v>0</v>
      </c>
      <c r="Z115" s="7">
        <v>0</v>
      </c>
      <c r="AA115" s="7">
        <v>2</v>
      </c>
      <c r="AB115" s="7">
        <v>1</v>
      </c>
      <c r="AC115" s="7">
        <v>1</v>
      </c>
      <c r="AD115" s="7">
        <v>1</v>
      </c>
      <c r="AE115" s="6">
        <v>23</v>
      </c>
      <c r="AF115" s="7">
        <v>12</v>
      </c>
      <c r="AG115" s="7">
        <v>1</v>
      </c>
      <c r="AH115" s="7">
        <v>2</v>
      </c>
      <c r="AI115" s="7">
        <v>1</v>
      </c>
      <c r="AJ115" s="7">
        <v>1</v>
      </c>
      <c r="AK115" s="7">
        <v>3</v>
      </c>
      <c r="AL115" s="7">
        <v>3</v>
      </c>
      <c r="AM115" s="6">
        <v>15</v>
      </c>
      <c r="AN115" s="7">
        <v>7</v>
      </c>
      <c r="AO115" s="7">
        <v>0</v>
      </c>
      <c r="AP115" s="7">
        <v>4</v>
      </c>
      <c r="AQ115" s="7">
        <v>4</v>
      </c>
      <c r="AR115" s="7">
        <v>0</v>
      </c>
      <c r="AS115" s="7">
        <v>0</v>
      </c>
      <c r="AT115" s="6">
        <v>4</v>
      </c>
      <c r="AU115" s="7">
        <v>2</v>
      </c>
      <c r="AV115" s="7">
        <v>1</v>
      </c>
      <c r="AW115" s="7">
        <v>1</v>
      </c>
      <c r="AX115" s="7">
        <v>0</v>
      </c>
      <c r="AY115" s="7">
        <v>0</v>
      </c>
      <c r="AZ115" s="6">
        <v>7</v>
      </c>
      <c r="BA115" s="7">
        <v>3</v>
      </c>
      <c r="BB115" s="7">
        <v>0</v>
      </c>
      <c r="BC115" s="7">
        <v>1</v>
      </c>
      <c r="BD115" s="7">
        <v>2</v>
      </c>
      <c r="BE115" s="7">
        <v>1</v>
      </c>
      <c r="BF115" s="6">
        <v>2</v>
      </c>
      <c r="BG115" s="7">
        <v>2</v>
      </c>
      <c r="BH115" s="7">
        <v>0</v>
      </c>
      <c r="BI115" s="7">
        <v>0</v>
      </c>
      <c r="BJ115" s="7">
        <v>0</v>
      </c>
      <c r="BK115" s="6">
        <v>10</v>
      </c>
      <c r="BL115" s="7">
        <v>2</v>
      </c>
      <c r="BM115" s="7">
        <v>5</v>
      </c>
      <c r="BN115" s="7">
        <v>3</v>
      </c>
      <c r="BO115" s="7">
        <v>0</v>
      </c>
      <c r="BP115" s="6">
        <v>4</v>
      </c>
      <c r="BQ115" s="7">
        <v>0</v>
      </c>
      <c r="BR115" s="7">
        <v>0</v>
      </c>
      <c r="BS115" s="7">
        <v>0</v>
      </c>
      <c r="BT115" s="7">
        <v>3</v>
      </c>
      <c r="BU115" s="7">
        <v>0</v>
      </c>
      <c r="BV115" s="7">
        <v>1</v>
      </c>
      <c r="BW115" s="215"/>
      <c r="BX115" s="215"/>
      <c r="BY115" s="215"/>
      <c r="BZ115" s="215"/>
      <c r="CA115" s="215"/>
      <c r="CB115" s="215"/>
      <c r="CC115" s="215"/>
      <c r="CD115" s="215"/>
      <c r="CE115" s="215"/>
      <c r="CF115" s="215"/>
      <c r="CG115" s="215"/>
      <c r="CH115" s="215"/>
      <c r="CI115" s="215"/>
      <c r="CJ115" s="215"/>
      <c r="CK115" s="215"/>
      <c r="CL115" s="215"/>
      <c r="CM115" s="215"/>
      <c r="CN115" s="215"/>
      <c r="CO115" s="215"/>
      <c r="CP115" s="215"/>
      <c r="CQ115" s="215"/>
      <c r="CR115" s="215"/>
      <c r="CS115" s="215"/>
      <c r="CT115" s="215"/>
      <c r="CU115" s="215"/>
      <c r="CV115" s="215"/>
      <c r="CW115" s="215"/>
      <c r="CX115" s="215"/>
      <c r="CY115" s="215"/>
      <c r="CZ115" s="215"/>
      <c r="DA115" s="215"/>
      <c r="DB115" s="215"/>
      <c r="DC115" s="215"/>
      <c r="DD115" s="215"/>
      <c r="DE115" s="215"/>
      <c r="DF115" s="215"/>
      <c r="DG115" s="215"/>
      <c r="DH115" s="215"/>
      <c r="DI115" s="215"/>
      <c r="DJ115" s="215"/>
      <c r="DK115" s="215"/>
      <c r="DL115" s="215"/>
      <c r="DM115" s="215"/>
      <c r="DN115" s="215"/>
      <c r="DO115" s="215"/>
      <c r="DP115" s="215"/>
      <c r="DQ115" s="215"/>
      <c r="DR115" s="215"/>
      <c r="DS115" s="215"/>
      <c r="DT115" s="215"/>
      <c r="DU115" s="215"/>
      <c r="DV115" s="215"/>
      <c r="DW115" s="215"/>
      <c r="DX115" s="215"/>
      <c r="DY115" s="215"/>
      <c r="DZ115" s="215"/>
      <c r="EA115" s="215"/>
      <c r="EB115" s="215"/>
      <c r="EC115" s="215"/>
      <c r="ED115" s="215"/>
      <c r="EE115" s="215"/>
      <c r="EF115" s="215"/>
      <c r="EG115" s="215"/>
      <c r="EH115" s="215"/>
      <c r="EI115" s="215"/>
      <c r="EJ115" s="215"/>
      <c r="EK115" s="215"/>
      <c r="EL115" s="215"/>
      <c r="EM115" s="215"/>
      <c r="EN115" s="215"/>
      <c r="EO115" s="215"/>
      <c r="EP115" s="215"/>
      <c r="EQ115" s="215"/>
    </row>
    <row r="116" spans="1:147">
      <c r="A116" s="331"/>
      <c r="B116" s="5">
        <v>2018</v>
      </c>
      <c r="C116" s="6">
        <v>163</v>
      </c>
      <c r="D116" s="6">
        <v>53</v>
      </c>
      <c r="E116" s="7">
        <v>39</v>
      </c>
      <c r="F116" s="7">
        <v>4</v>
      </c>
      <c r="G116" s="7">
        <v>1</v>
      </c>
      <c r="H116" s="7">
        <v>2</v>
      </c>
      <c r="I116" s="7">
        <v>1</v>
      </c>
      <c r="J116" s="7">
        <v>1</v>
      </c>
      <c r="K116" s="7">
        <v>4</v>
      </c>
      <c r="L116" s="7">
        <v>1</v>
      </c>
      <c r="M116" s="6">
        <v>110</v>
      </c>
      <c r="N116" s="6">
        <v>28</v>
      </c>
      <c r="O116" s="7">
        <v>13</v>
      </c>
      <c r="P116" s="7">
        <v>0</v>
      </c>
      <c r="Q116" s="7">
        <v>0</v>
      </c>
      <c r="R116" s="7">
        <v>4</v>
      </c>
      <c r="S116" s="7">
        <v>6</v>
      </c>
      <c r="T116" s="7">
        <v>1</v>
      </c>
      <c r="U116" s="7">
        <v>0</v>
      </c>
      <c r="V116" s="7">
        <v>4</v>
      </c>
      <c r="W116" s="6">
        <v>19</v>
      </c>
      <c r="X116" s="7">
        <v>11</v>
      </c>
      <c r="Y116" s="7">
        <v>1</v>
      </c>
      <c r="Z116" s="7">
        <v>0</v>
      </c>
      <c r="AA116" s="7">
        <v>5</v>
      </c>
      <c r="AB116" s="7">
        <v>1</v>
      </c>
      <c r="AC116" s="7">
        <v>0</v>
      </c>
      <c r="AD116" s="7">
        <v>1</v>
      </c>
      <c r="AE116" s="6">
        <v>10</v>
      </c>
      <c r="AF116" s="7">
        <v>5</v>
      </c>
      <c r="AG116" s="7">
        <v>2</v>
      </c>
      <c r="AH116" s="7">
        <v>0</v>
      </c>
      <c r="AI116" s="7">
        <v>1</v>
      </c>
      <c r="AJ116" s="7">
        <v>0</v>
      </c>
      <c r="AK116" s="7">
        <v>1</v>
      </c>
      <c r="AL116" s="7">
        <v>1</v>
      </c>
      <c r="AM116" s="6">
        <v>15</v>
      </c>
      <c r="AN116" s="7">
        <v>7</v>
      </c>
      <c r="AO116" s="7">
        <v>1</v>
      </c>
      <c r="AP116" s="7">
        <v>2</v>
      </c>
      <c r="AQ116" s="7">
        <v>2</v>
      </c>
      <c r="AR116" s="7">
        <v>0</v>
      </c>
      <c r="AS116" s="7">
        <v>4</v>
      </c>
      <c r="AT116" s="6">
        <v>11</v>
      </c>
      <c r="AU116" s="7">
        <v>4</v>
      </c>
      <c r="AV116" s="7">
        <v>1</v>
      </c>
      <c r="AW116" s="7">
        <v>6</v>
      </c>
      <c r="AX116" s="7">
        <v>0</v>
      </c>
      <c r="AY116" s="7">
        <v>0</v>
      </c>
      <c r="AZ116" s="6">
        <v>3</v>
      </c>
      <c r="BA116" s="7">
        <v>2</v>
      </c>
      <c r="BB116" s="7">
        <v>1</v>
      </c>
      <c r="BC116" s="7">
        <v>0</v>
      </c>
      <c r="BD116" s="7">
        <v>0</v>
      </c>
      <c r="BE116" s="7">
        <v>0</v>
      </c>
      <c r="BF116" s="6">
        <v>6</v>
      </c>
      <c r="BG116" s="7">
        <v>3</v>
      </c>
      <c r="BH116" s="7">
        <v>1</v>
      </c>
      <c r="BI116" s="7">
        <v>2</v>
      </c>
      <c r="BJ116" s="7">
        <v>0</v>
      </c>
      <c r="BK116" s="6">
        <v>10</v>
      </c>
      <c r="BL116" s="7">
        <v>4</v>
      </c>
      <c r="BM116" s="7">
        <v>3</v>
      </c>
      <c r="BN116" s="7">
        <v>3</v>
      </c>
      <c r="BO116" s="7">
        <v>0</v>
      </c>
      <c r="BP116" s="6">
        <v>8</v>
      </c>
      <c r="BQ116" s="7">
        <v>2</v>
      </c>
      <c r="BR116" s="7">
        <v>0</v>
      </c>
      <c r="BS116" s="7">
        <v>2</v>
      </c>
      <c r="BT116" s="7">
        <v>2</v>
      </c>
      <c r="BU116" s="7">
        <v>1</v>
      </c>
      <c r="BV116" s="7">
        <v>1</v>
      </c>
      <c r="BW116" s="215"/>
      <c r="BX116" s="215"/>
      <c r="BY116" s="215"/>
      <c r="BZ116" s="215"/>
      <c r="CA116" s="215"/>
      <c r="CB116" s="215"/>
      <c r="CC116" s="215"/>
      <c r="CD116" s="215"/>
      <c r="CE116" s="215"/>
      <c r="CF116" s="215"/>
      <c r="CG116" s="215"/>
      <c r="CH116" s="215"/>
      <c r="CI116" s="215"/>
      <c r="CJ116" s="215"/>
      <c r="CK116" s="215"/>
      <c r="CL116" s="215"/>
      <c r="CM116" s="215"/>
      <c r="CN116" s="215"/>
      <c r="CO116" s="215"/>
      <c r="CP116" s="215"/>
      <c r="CQ116" s="215"/>
      <c r="CR116" s="215"/>
      <c r="CS116" s="215"/>
      <c r="CT116" s="215"/>
      <c r="CU116" s="215"/>
      <c r="CV116" s="215"/>
      <c r="CW116" s="215"/>
      <c r="CX116" s="215"/>
      <c r="CY116" s="215"/>
      <c r="CZ116" s="215"/>
      <c r="DA116" s="215"/>
      <c r="DB116" s="215"/>
      <c r="DC116" s="215"/>
      <c r="DD116" s="215"/>
      <c r="DE116" s="215"/>
      <c r="DF116" s="215"/>
      <c r="DG116" s="215"/>
      <c r="DH116" s="215"/>
      <c r="DI116" s="215"/>
      <c r="DJ116" s="215"/>
      <c r="DK116" s="215"/>
      <c r="DL116" s="215"/>
      <c r="DM116" s="215"/>
      <c r="DN116" s="215"/>
      <c r="DO116" s="215"/>
      <c r="DP116" s="215"/>
      <c r="DQ116" s="215"/>
      <c r="DR116" s="215"/>
      <c r="DS116" s="215"/>
      <c r="DT116" s="215"/>
      <c r="DU116" s="215"/>
      <c r="DV116" s="215"/>
      <c r="DW116" s="215"/>
      <c r="DX116" s="215"/>
      <c r="DY116" s="215"/>
      <c r="DZ116" s="215"/>
      <c r="EA116" s="215"/>
      <c r="EB116" s="215"/>
      <c r="EC116" s="215"/>
      <c r="ED116" s="215"/>
      <c r="EE116" s="215"/>
      <c r="EF116" s="215"/>
      <c r="EG116" s="215"/>
      <c r="EH116" s="215"/>
      <c r="EI116" s="215"/>
      <c r="EJ116" s="215"/>
      <c r="EK116" s="215"/>
      <c r="EL116" s="215"/>
      <c r="EM116" s="215"/>
      <c r="EN116" s="215"/>
      <c r="EO116" s="215"/>
      <c r="EP116" s="215"/>
      <c r="EQ116" s="215"/>
    </row>
    <row r="117" spans="1:147">
      <c r="A117" s="331"/>
      <c r="B117" s="5">
        <v>2019</v>
      </c>
      <c r="C117" s="6">
        <v>164</v>
      </c>
      <c r="D117" s="6">
        <v>54</v>
      </c>
      <c r="E117" s="7">
        <v>43</v>
      </c>
      <c r="F117" s="7">
        <v>1</v>
      </c>
      <c r="G117" s="7">
        <v>1</v>
      </c>
      <c r="H117" s="7">
        <v>0</v>
      </c>
      <c r="I117" s="7">
        <v>2</v>
      </c>
      <c r="J117" s="7">
        <v>1</v>
      </c>
      <c r="K117" s="7">
        <v>6</v>
      </c>
      <c r="L117" s="7">
        <v>0</v>
      </c>
      <c r="M117" s="6">
        <v>110</v>
      </c>
      <c r="N117" s="6">
        <v>32</v>
      </c>
      <c r="O117" s="7">
        <v>24</v>
      </c>
      <c r="P117" s="7">
        <v>0</v>
      </c>
      <c r="Q117" s="7">
        <v>1</v>
      </c>
      <c r="R117" s="7">
        <v>2</v>
      </c>
      <c r="S117" s="7">
        <v>2</v>
      </c>
      <c r="T117" s="7">
        <v>1</v>
      </c>
      <c r="U117" s="7">
        <v>1</v>
      </c>
      <c r="V117" s="7">
        <v>1</v>
      </c>
      <c r="W117" s="6">
        <v>17</v>
      </c>
      <c r="X117" s="7">
        <v>10</v>
      </c>
      <c r="Y117" s="7">
        <v>0</v>
      </c>
      <c r="Z117" s="7">
        <v>0</v>
      </c>
      <c r="AA117" s="7">
        <v>3</v>
      </c>
      <c r="AB117" s="7">
        <v>1</v>
      </c>
      <c r="AC117" s="7">
        <v>0</v>
      </c>
      <c r="AD117" s="7">
        <v>3</v>
      </c>
      <c r="AE117" s="6">
        <v>16</v>
      </c>
      <c r="AF117" s="7">
        <v>9</v>
      </c>
      <c r="AG117" s="7">
        <v>1</v>
      </c>
      <c r="AH117" s="7">
        <v>0</v>
      </c>
      <c r="AI117" s="7">
        <v>1</v>
      </c>
      <c r="AJ117" s="7">
        <v>1</v>
      </c>
      <c r="AK117" s="7">
        <v>2</v>
      </c>
      <c r="AL117" s="7">
        <v>2</v>
      </c>
      <c r="AM117" s="6">
        <v>11</v>
      </c>
      <c r="AN117" s="7">
        <v>3</v>
      </c>
      <c r="AO117" s="7">
        <v>1</v>
      </c>
      <c r="AP117" s="7">
        <v>0</v>
      </c>
      <c r="AQ117" s="7">
        <v>2</v>
      </c>
      <c r="AR117" s="7">
        <v>4</v>
      </c>
      <c r="AS117" s="7">
        <v>1</v>
      </c>
      <c r="AT117" s="6">
        <v>5</v>
      </c>
      <c r="AU117" s="7">
        <v>3</v>
      </c>
      <c r="AV117" s="7">
        <v>0</v>
      </c>
      <c r="AW117" s="7">
        <v>1</v>
      </c>
      <c r="AX117" s="7">
        <v>1</v>
      </c>
      <c r="AY117" s="7">
        <v>0</v>
      </c>
      <c r="AZ117" s="6">
        <v>5</v>
      </c>
      <c r="BA117" s="7">
        <v>2</v>
      </c>
      <c r="BB117" s="7">
        <v>2</v>
      </c>
      <c r="BC117" s="7">
        <v>0</v>
      </c>
      <c r="BD117" s="7">
        <v>0</v>
      </c>
      <c r="BE117" s="7">
        <v>1</v>
      </c>
      <c r="BF117" s="6">
        <v>7</v>
      </c>
      <c r="BG117" s="7">
        <v>4</v>
      </c>
      <c r="BH117" s="7">
        <v>0</v>
      </c>
      <c r="BI117" s="7">
        <v>3</v>
      </c>
      <c r="BJ117" s="7">
        <v>0</v>
      </c>
      <c r="BK117" s="6">
        <v>11</v>
      </c>
      <c r="BL117" s="7">
        <v>4</v>
      </c>
      <c r="BM117" s="7">
        <v>4</v>
      </c>
      <c r="BN117" s="7">
        <v>2</v>
      </c>
      <c r="BO117" s="7">
        <v>1</v>
      </c>
      <c r="BP117" s="6">
        <v>6</v>
      </c>
      <c r="BQ117" s="7">
        <v>1</v>
      </c>
      <c r="BR117" s="7">
        <v>0</v>
      </c>
      <c r="BS117" s="7">
        <v>1</v>
      </c>
      <c r="BT117" s="7">
        <v>3</v>
      </c>
      <c r="BU117" s="7">
        <v>0</v>
      </c>
      <c r="BV117" s="7">
        <v>1</v>
      </c>
      <c r="BW117" s="215"/>
      <c r="BX117" s="215"/>
      <c r="BY117" s="215"/>
      <c r="BZ117" s="215"/>
      <c r="CA117" s="215"/>
      <c r="CB117" s="215"/>
      <c r="CC117" s="215"/>
      <c r="CD117" s="215"/>
      <c r="CE117" s="215"/>
      <c r="CF117" s="215"/>
      <c r="CG117" s="215"/>
      <c r="CH117" s="215"/>
      <c r="CI117" s="215"/>
      <c r="CJ117" s="215"/>
      <c r="CK117" s="215"/>
      <c r="CL117" s="215"/>
      <c r="CM117" s="215"/>
      <c r="CN117" s="215"/>
      <c r="CO117" s="215"/>
      <c r="CP117" s="215"/>
      <c r="CQ117" s="215"/>
      <c r="CR117" s="215"/>
      <c r="CS117" s="215"/>
      <c r="CT117" s="215"/>
      <c r="CU117" s="215"/>
      <c r="CV117" s="215"/>
      <c r="CW117" s="215"/>
      <c r="CX117" s="215"/>
      <c r="CY117" s="215"/>
      <c r="CZ117" s="215"/>
      <c r="DA117" s="215"/>
      <c r="DB117" s="215"/>
      <c r="DC117" s="215"/>
      <c r="DD117" s="215"/>
      <c r="DE117" s="215"/>
      <c r="DF117" s="215"/>
      <c r="DG117" s="215"/>
      <c r="DH117" s="215"/>
      <c r="DI117" s="215"/>
      <c r="DJ117" s="215"/>
      <c r="DK117" s="215"/>
      <c r="DL117" s="215"/>
      <c r="DM117" s="215"/>
      <c r="DN117" s="215"/>
      <c r="DO117" s="215"/>
      <c r="DP117" s="215"/>
      <c r="DQ117" s="215"/>
      <c r="DR117" s="215"/>
      <c r="DS117" s="215"/>
      <c r="DT117" s="215"/>
      <c r="DU117" s="215"/>
      <c r="DV117" s="215"/>
      <c r="DW117" s="215"/>
      <c r="DX117" s="215"/>
      <c r="DY117" s="215"/>
      <c r="DZ117" s="215"/>
      <c r="EA117" s="215"/>
      <c r="EB117" s="215"/>
      <c r="EC117" s="215"/>
      <c r="ED117" s="215"/>
      <c r="EE117" s="215"/>
      <c r="EF117" s="215"/>
      <c r="EG117" s="215"/>
      <c r="EH117" s="215"/>
      <c r="EI117" s="215"/>
      <c r="EJ117" s="215"/>
      <c r="EK117" s="215"/>
      <c r="EL117" s="215"/>
      <c r="EM117" s="215"/>
      <c r="EN117" s="215"/>
      <c r="EO117" s="215"/>
      <c r="EP117" s="215"/>
      <c r="EQ117" s="215"/>
    </row>
    <row r="118" spans="1:147">
      <c r="A118" s="331"/>
      <c r="B118" s="5">
        <v>2020</v>
      </c>
      <c r="C118" s="6">
        <v>166</v>
      </c>
      <c r="D118" s="6">
        <v>56</v>
      </c>
      <c r="E118" s="7">
        <v>45</v>
      </c>
      <c r="F118" s="7">
        <v>1</v>
      </c>
      <c r="G118" s="7">
        <v>0</v>
      </c>
      <c r="H118" s="7">
        <v>3</v>
      </c>
      <c r="I118" s="7">
        <v>1</v>
      </c>
      <c r="J118" s="7">
        <v>0</v>
      </c>
      <c r="K118" s="7">
        <v>5</v>
      </c>
      <c r="L118" s="7">
        <v>1</v>
      </c>
      <c r="M118" s="6">
        <v>108</v>
      </c>
      <c r="N118" s="6">
        <v>34</v>
      </c>
      <c r="O118" s="7">
        <v>25</v>
      </c>
      <c r="P118" s="7">
        <v>0</v>
      </c>
      <c r="Q118" s="7">
        <v>2</v>
      </c>
      <c r="R118" s="7">
        <v>0</v>
      </c>
      <c r="S118" s="7">
        <v>5</v>
      </c>
      <c r="T118" s="7">
        <v>1</v>
      </c>
      <c r="U118" s="7">
        <v>0</v>
      </c>
      <c r="V118" s="7">
        <v>1</v>
      </c>
      <c r="W118" s="6">
        <v>19</v>
      </c>
      <c r="X118" s="7">
        <v>16</v>
      </c>
      <c r="Y118" s="7">
        <v>0</v>
      </c>
      <c r="Z118" s="7">
        <v>0</v>
      </c>
      <c r="AA118" s="7">
        <v>3</v>
      </c>
      <c r="AB118" s="7">
        <v>2</v>
      </c>
      <c r="AC118" s="7">
        <v>0</v>
      </c>
      <c r="AD118" s="7">
        <v>0</v>
      </c>
      <c r="AE118" s="6">
        <v>16</v>
      </c>
      <c r="AF118" s="7">
        <v>9</v>
      </c>
      <c r="AG118" s="7">
        <v>1</v>
      </c>
      <c r="AH118" s="7">
        <v>0</v>
      </c>
      <c r="AI118" s="7">
        <v>1</v>
      </c>
      <c r="AJ118" s="7">
        <v>0</v>
      </c>
      <c r="AK118" s="7">
        <v>1</v>
      </c>
      <c r="AL118" s="7">
        <v>4</v>
      </c>
      <c r="AM118" s="6">
        <v>13</v>
      </c>
      <c r="AN118" s="7">
        <v>6</v>
      </c>
      <c r="AO118" s="7">
        <v>2</v>
      </c>
      <c r="AP118" s="7">
        <v>1</v>
      </c>
      <c r="AQ118" s="7">
        <v>1</v>
      </c>
      <c r="AR118" s="7">
        <v>1</v>
      </c>
      <c r="AS118" s="7">
        <v>2</v>
      </c>
      <c r="AT118" s="6">
        <v>12</v>
      </c>
      <c r="AU118" s="7">
        <v>3</v>
      </c>
      <c r="AV118" s="7">
        <v>4</v>
      </c>
      <c r="AW118" s="7">
        <v>2</v>
      </c>
      <c r="AX118" s="7">
        <v>1</v>
      </c>
      <c r="AY118" s="7">
        <v>2</v>
      </c>
      <c r="AZ118" s="6">
        <v>6</v>
      </c>
      <c r="BA118" s="7">
        <v>5</v>
      </c>
      <c r="BB118" s="7">
        <v>0</v>
      </c>
      <c r="BC118" s="7">
        <v>0</v>
      </c>
      <c r="BD118" s="7">
        <v>0</v>
      </c>
      <c r="BE118" s="7">
        <v>1</v>
      </c>
      <c r="BF118" s="6">
        <v>2</v>
      </c>
      <c r="BG118" s="7">
        <v>2</v>
      </c>
      <c r="BH118" s="7">
        <v>0</v>
      </c>
      <c r="BI118" s="7">
        <v>0</v>
      </c>
      <c r="BJ118" s="7">
        <v>0</v>
      </c>
      <c r="BK118" s="6">
        <v>3</v>
      </c>
      <c r="BL118" s="7">
        <v>0</v>
      </c>
      <c r="BM118" s="7">
        <v>1</v>
      </c>
      <c r="BN118" s="7">
        <v>2</v>
      </c>
      <c r="BO118" s="7">
        <v>0</v>
      </c>
      <c r="BP118" s="6">
        <v>3</v>
      </c>
      <c r="BQ118" s="7">
        <v>1</v>
      </c>
      <c r="BR118" s="7">
        <v>0</v>
      </c>
      <c r="BS118" s="7">
        <v>0</v>
      </c>
      <c r="BT118" s="7">
        <v>1</v>
      </c>
      <c r="BU118" s="7">
        <v>0</v>
      </c>
      <c r="BV118" s="7">
        <v>1</v>
      </c>
      <c r="BW118" s="215"/>
      <c r="BX118" s="215"/>
      <c r="BY118" s="215"/>
      <c r="BZ118" s="215"/>
      <c r="CA118" s="215"/>
      <c r="CB118" s="215"/>
      <c r="CC118" s="215"/>
      <c r="CD118" s="215"/>
      <c r="CE118" s="215"/>
      <c r="CF118" s="215"/>
      <c r="CG118" s="215"/>
      <c r="CH118" s="215"/>
      <c r="CI118" s="215"/>
      <c r="CJ118" s="215"/>
      <c r="CK118" s="215"/>
      <c r="CL118" s="215"/>
      <c r="CM118" s="215"/>
      <c r="CN118" s="215"/>
      <c r="CO118" s="215"/>
      <c r="CP118" s="215"/>
      <c r="CQ118" s="215"/>
      <c r="CR118" s="215"/>
      <c r="CS118" s="215"/>
      <c r="CT118" s="215"/>
      <c r="CU118" s="215"/>
      <c r="CV118" s="215"/>
      <c r="CW118" s="215"/>
      <c r="CX118" s="215"/>
      <c r="CY118" s="215"/>
      <c r="CZ118" s="215"/>
      <c r="DA118" s="215"/>
      <c r="DB118" s="215"/>
      <c r="DC118" s="215"/>
      <c r="DD118" s="215"/>
      <c r="DE118" s="215"/>
      <c r="DF118" s="215"/>
      <c r="DG118" s="215"/>
      <c r="DH118" s="215"/>
      <c r="DI118" s="215"/>
      <c r="DJ118" s="215"/>
      <c r="DK118" s="215"/>
      <c r="DL118" s="215"/>
      <c r="DM118" s="215"/>
      <c r="DN118" s="215"/>
      <c r="DO118" s="215"/>
      <c r="DP118" s="215"/>
      <c r="DQ118" s="215"/>
      <c r="DR118" s="215"/>
      <c r="DS118" s="215"/>
      <c r="DT118" s="215"/>
      <c r="DU118" s="215"/>
      <c r="DV118" s="215"/>
      <c r="DW118" s="215"/>
      <c r="DX118" s="215"/>
      <c r="DY118" s="215"/>
      <c r="DZ118" s="215"/>
      <c r="EA118" s="215"/>
      <c r="EB118" s="215"/>
      <c r="EC118" s="215"/>
      <c r="ED118" s="215"/>
      <c r="EE118" s="215"/>
      <c r="EF118" s="215"/>
      <c r="EG118" s="215"/>
      <c r="EH118" s="215"/>
      <c r="EI118" s="215"/>
      <c r="EJ118" s="215"/>
      <c r="EK118" s="215"/>
      <c r="EL118" s="215"/>
      <c r="EM118" s="215"/>
      <c r="EN118" s="215"/>
      <c r="EO118" s="215"/>
      <c r="EP118" s="215"/>
      <c r="EQ118" s="215"/>
    </row>
    <row r="119" spans="1:147">
      <c r="A119" s="331"/>
      <c r="B119" s="5">
        <v>2021</v>
      </c>
      <c r="C119" s="14">
        <v>179</v>
      </c>
      <c r="D119" s="14">
        <v>56</v>
      </c>
      <c r="E119" s="15">
        <v>45</v>
      </c>
      <c r="F119" s="15">
        <v>3</v>
      </c>
      <c r="G119" s="15">
        <v>0</v>
      </c>
      <c r="H119" s="15">
        <v>0</v>
      </c>
      <c r="I119" s="15">
        <v>3</v>
      </c>
      <c r="J119" s="15">
        <v>1</v>
      </c>
      <c r="K119" s="15">
        <v>4</v>
      </c>
      <c r="L119" s="15">
        <v>0</v>
      </c>
      <c r="M119" s="14">
        <v>118</v>
      </c>
      <c r="N119" s="14">
        <v>27</v>
      </c>
      <c r="O119" s="15">
        <v>18</v>
      </c>
      <c r="P119" s="15">
        <v>0</v>
      </c>
      <c r="Q119" s="15">
        <v>1</v>
      </c>
      <c r="R119" s="15">
        <v>0</v>
      </c>
      <c r="S119" s="15">
        <v>4</v>
      </c>
      <c r="T119" s="15">
        <v>1</v>
      </c>
      <c r="U119" s="15">
        <v>2</v>
      </c>
      <c r="V119" s="15">
        <v>1</v>
      </c>
      <c r="W119" s="14">
        <v>35</v>
      </c>
      <c r="X119" s="15">
        <v>23</v>
      </c>
      <c r="Y119" s="15">
        <v>1</v>
      </c>
      <c r="Z119" s="15">
        <v>0</v>
      </c>
      <c r="AA119" s="15">
        <v>8</v>
      </c>
      <c r="AB119" s="15">
        <v>0</v>
      </c>
      <c r="AC119" s="15">
        <v>0</v>
      </c>
      <c r="AD119" s="15">
        <v>3</v>
      </c>
      <c r="AE119" s="14">
        <v>18</v>
      </c>
      <c r="AF119" s="15">
        <v>4</v>
      </c>
      <c r="AG119" s="15">
        <v>1</v>
      </c>
      <c r="AH119" s="15">
        <v>3</v>
      </c>
      <c r="AI119" s="15">
        <v>2</v>
      </c>
      <c r="AJ119" s="15">
        <v>2</v>
      </c>
      <c r="AK119" s="15">
        <v>3</v>
      </c>
      <c r="AL119" s="15">
        <v>3</v>
      </c>
      <c r="AM119" s="14">
        <v>11</v>
      </c>
      <c r="AN119" s="15">
        <v>6</v>
      </c>
      <c r="AO119" s="15">
        <v>0</v>
      </c>
      <c r="AP119" s="15">
        <v>2</v>
      </c>
      <c r="AQ119" s="15">
        <v>2</v>
      </c>
      <c r="AR119" s="15">
        <v>1</v>
      </c>
      <c r="AS119" s="15">
        <v>0</v>
      </c>
      <c r="AT119" s="14">
        <v>5</v>
      </c>
      <c r="AU119" s="15">
        <v>3</v>
      </c>
      <c r="AV119" s="15">
        <v>0</v>
      </c>
      <c r="AW119" s="15">
        <v>2</v>
      </c>
      <c r="AX119" s="15">
        <v>0</v>
      </c>
      <c r="AY119" s="15">
        <v>0</v>
      </c>
      <c r="AZ119" s="14">
        <v>11</v>
      </c>
      <c r="BA119" s="15">
        <v>4</v>
      </c>
      <c r="BB119" s="15">
        <v>6</v>
      </c>
      <c r="BC119" s="15">
        <v>1</v>
      </c>
      <c r="BD119" s="15">
        <v>0</v>
      </c>
      <c r="BE119" s="15">
        <v>0</v>
      </c>
      <c r="BF119" s="14">
        <v>6</v>
      </c>
      <c r="BG119" s="15">
        <v>1</v>
      </c>
      <c r="BH119" s="15">
        <v>2</v>
      </c>
      <c r="BI119" s="15">
        <v>3</v>
      </c>
      <c r="BJ119" s="15">
        <v>0</v>
      </c>
      <c r="BK119" s="14">
        <v>8</v>
      </c>
      <c r="BL119" s="15">
        <v>4</v>
      </c>
      <c r="BM119" s="15">
        <v>3</v>
      </c>
      <c r="BN119" s="15">
        <v>1</v>
      </c>
      <c r="BO119" s="15">
        <v>0</v>
      </c>
      <c r="BP119" s="14">
        <v>2</v>
      </c>
      <c r="BQ119" s="15">
        <v>2</v>
      </c>
      <c r="BR119" s="15">
        <v>0</v>
      </c>
      <c r="BS119" s="15">
        <v>0</v>
      </c>
      <c r="BT119" s="15">
        <v>0</v>
      </c>
      <c r="BU119" s="15">
        <v>0</v>
      </c>
      <c r="BV119" s="15">
        <v>0</v>
      </c>
      <c r="BW119" s="215"/>
      <c r="BX119" s="215"/>
      <c r="BY119" s="215"/>
      <c r="BZ119" s="215"/>
      <c r="CA119" s="215"/>
      <c r="CB119" s="215"/>
      <c r="CC119" s="215"/>
      <c r="CD119" s="215"/>
      <c r="CE119" s="215"/>
      <c r="CF119" s="215"/>
      <c r="CG119" s="215"/>
      <c r="CH119" s="215"/>
      <c r="CI119" s="215"/>
      <c r="CJ119" s="215"/>
      <c r="CK119" s="215"/>
      <c r="CL119" s="215"/>
      <c r="CM119" s="215"/>
      <c r="CN119" s="215"/>
      <c r="CO119" s="215"/>
      <c r="CP119" s="215"/>
      <c r="CQ119" s="215"/>
      <c r="CR119" s="215"/>
      <c r="CS119" s="215"/>
      <c r="CT119" s="215"/>
      <c r="CU119" s="215"/>
      <c r="CV119" s="215"/>
      <c r="CW119" s="215"/>
      <c r="CX119" s="215"/>
      <c r="CY119" s="215"/>
      <c r="CZ119" s="215"/>
      <c r="DA119" s="215"/>
      <c r="DB119" s="215"/>
      <c r="DC119" s="215"/>
      <c r="DD119" s="215"/>
      <c r="DE119" s="215"/>
      <c r="DF119" s="215"/>
      <c r="DG119" s="215"/>
      <c r="DH119" s="215"/>
      <c r="DI119" s="215"/>
      <c r="DJ119" s="215"/>
      <c r="DK119" s="215"/>
      <c r="DL119" s="215"/>
      <c r="DM119" s="215"/>
      <c r="DN119" s="215"/>
      <c r="DO119" s="215"/>
      <c r="DP119" s="215"/>
      <c r="DQ119" s="215"/>
      <c r="DR119" s="215"/>
      <c r="DS119" s="215"/>
      <c r="DT119" s="215"/>
      <c r="DU119" s="215"/>
      <c r="DV119" s="215"/>
      <c r="DW119" s="215"/>
      <c r="DX119" s="215"/>
      <c r="DY119" s="215"/>
      <c r="DZ119" s="215"/>
      <c r="EA119" s="215"/>
      <c r="EB119" s="215"/>
      <c r="EC119" s="215"/>
      <c r="ED119" s="215"/>
      <c r="EE119" s="215"/>
      <c r="EF119" s="215"/>
      <c r="EG119" s="215"/>
      <c r="EH119" s="215"/>
      <c r="EI119" s="215"/>
      <c r="EJ119" s="215"/>
      <c r="EK119" s="215"/>
      <c r="EL119" s="215"/>
      <c r="EM119" s="215"/>
      <c r="EN119" s="215"/>
      <c r="EO119" s="215"/>
      <c r="EP119" s="215"/>
      <c r="EQ119" s="215"/>
    </row>
    <row r="120" spans="1:147">
      <c r="A120" s="331"/>
      <c r="B120" s="5">
        <v>2022</v>
      </c>
      <c r="C120" s="14">
        <v>180</v>
      </c>
      <c r="D120" s="14">
        <v>61</v>
      </c>
      <c r="E120" s="15">
        <v>52</v>
      </c>
      <c r="F120" s="15">
        <v>0</v>
      </c>
      <c r="G120" s="15">
        <v>1</v>
      </c>
      <c r="H120" s="15">
        <v>1</v>
      </c>
      <c r="I120" s="15">
        <v>1</v>
      </c>
      <c r="J120" s="15">
        <v>2</v>
      </c>
      <c r="K120" s="15">
        <v>2</v>
      </c>
      <c r="L120" s="15">
        <v>2</v>
      </c>
      <c r="M120" s="14">
        <v>119</v>
      </c>
      <c r="N120" s="14">
        <v>39</v>
      </c>
      <c r="O120" s="15">
        <v>24</v>
      </c>
      <c r="P120" s="15">
        <v>0</v>
      </c>
      <c r="Q120" s="15">
        <v>2</v>
      </c>
      <c r="R120" s="15">
        <v>2</v>
      </c>
      <c r="S120" s="15">
        <v>6</v>
      </c>
      <c r="T120" s="15">
        <v>4</v>
      </c>
      <c r="U120" s="15">
        <v>0</v>
      </c>
      <c r="V120" s="15">
        <v>1</v>
      </c>
      <c r="W120" s="14">
        <v>18</v>
      </c>
      <c r="X120" s="15">
        <v>12</v>
      </c>
      <c r="Y120" s="15">
        <v>0</v>
      </c>
      <c r="Z120" s="15">
        <v>0</v>
      </c>
      <c r="AA120" s="15">
        <v>2</v>
      </c>
      <c r="AB120" s="15">
        <v>1</v>
      </c>
      <c r="AC120" s="15">
        <v>0</v>
      </c>
      <c r="AD120" s="15">
        <v>3</v>
      </c>
      <c r="AE120" s="14">
        <v>17</v>
      </c>
      <c r="AF120" s="15">
        <v>7</v>
      </c>
      <c r="AG120" s="15">
        <v>3</v>
      </c>
      <c r="AH120" s="15">
        <v>0</v>
      </c>
      <c r="AI120" s="15">
        <v>1</v>
      </c>
      <c r="AJ120" s="15">
        <v>0</v>
      </c>
      <c r="AK120" s="15">
        <v>0</v>
      </c>
      <c r="AL120" s="15">
        <v>6</v>
      </c>
      <c r="AM120" s="14">
        <v>15</v>
      </c>
      <c r="AN120" s="15">
        <v>11</v>
      </c>
      <c r="AO120" s="15">
        <v>1</v>
      </c>
      <c r="AP120" s="15">
        <v>0</v>
      </c>
      <c r="AQ120" s="15">
        <v>1</v>
      </c>
      <c r="AR120" s="15">
        <v>1</v>
      </c>
      <c r="AS120" s="15">
        <v>1</v>
      </c>
      <c r="AT120" s="14">
        <v>5</v>
      </c>
      <c r="AU120" s="15">
        <v>2</v>
      </c>
      <c r="AV120" s="15">
        <v>0</v>
      </c>
      <c r="AW120" s="15">
        <v>2</v>
      </c>
      <c r="AX120" s="15">
        <v>0</v>
      </c>
      <c r="AY120" s="15">
        <v>1</v>
      </c>
      <c r="AZ120" s="14">
        <v>4</v>
      </c>
      <c r="BA120" s="15">
        <v>2</v>
      </c>
      <c r="BB120" s="15">
        <v>1</v>
      </c>
      <c r="BC120" s="15">
        <v>0</v>
      </c>
      <c r="BD120" s="15">
        <v>0</v>
      </c>
      <c r="BE120" s="15">
        <v>1</v>
      </c>
      <c r="BF120" s="14">
        <v>5</v>
      </c>
      <c r="BG120" s="15">
        <v>1</v>
      </c>
      <c r="BH120" s="15">
        <v>1</v>
      </c>
      <c r="BI120" s="15">
        <v>3</v>
      </c>
      <c r="BJ120" s="15">
        <v>0</v>
      </c>
      <c r="BK120" s="14">
        <v>10</v>
      </c>
      <c r="BL120" s="15">
        <v>6</v>
      </c>
      <c r="BM120" s="15">
        <v>1</v>
      </c>
      <c r="BN120" s="15">
        <v>2</v>
      </c>
      <c r="BO120" s="15">
        <v>1</v>
      </c>
      <c r="BP120" s="14">
        <v>4</v>
      </c>
      <c r="BQ120" s="15">
        <v>0</v>
      </c>
      <c r="BR120" s="15">
        <v>1</v>
      </c>
      <c r="BS120" s="15">
        <v>0</v>
      </c>
      <c r="BT120" s="15">
        <v>2</v>
      </c>
      <c r="BU120" s="15">
        <v>0</v>
      </c>
      <c r="BV120" s="15">
        <v>1</v>
      </c>
      <c r="BW120" s="215"/>
      <c r="BX120" s="215"/>
      <c r="BY120" s="215"/>
      <c r="BZ120" s="215"/>
      <c r="CA120" s="215"/>
      <c r="CB120" s="215"/>
      <c r="CC120" s="215"/>
      <c r="CD120" s="215"/>
      <c r="CE120" s="215"/>
      <c r="CF120" s="215"/>
      <c r="CG120" s="215"/>
      <c r="CH120" s="215"/>
      <c r="CI120" s="215"/>
      <c r="CJ120" s="215"/>
      <c r="CK120" s="215"/>
      <c r="CL120" s="215"/>
      <c r="CM120" s="215"/>
      <c r="CN120" s="215"/>
      <c r="CO120" s="215"/>
      <c r="CP120" s="215"/>
      <c r="CQ120" s="215"/>
      <c r="CR120" s="215"/>
      <c r="CS120" s="215"/>
      <c r="CT120" s="215"/>
      <c r="CU120" s="215"/>
      <c r="CV120" s="215"/>
      <c r="CW120" s="215"/>
      <c r="CX120" s="215"/>
      <c r="CY120" s="215"/>
      <c r="CZ120" s="215"/>
      <c r="DA120" s="215"/>
      <c r="DB120" s="215"/>
      <c r="DC120" s="215"/>
      <c r="DD120" s="215"/>
      <c r="DE120" s="215"/>
      <c r="DF120" s="215"/>
      <c r="DG120" s="215"/>
      <c r="DH120" s="215"/>
      <c r="DI120" s="215"/>
      <c r="DJ120" s="215"/>
      <c r="DK120" s="215"/>
      <c r="DL120" s="215"/>
      <c r="DM120" s="215"/>
      <c r="DN120" s="215"/>
      <c r="DO120" s="215"/>
      <c r="DP120" s="215"/>
      <c r="DQ120" s="215"/>
      <c r="DR120" s="215"/>
      <c r="DS120" s="215"/>
      <c r="DT120" s="215"/>
      <c r="DU120" s="215"/>
      <c r="DV120" s="215"/>
      <c r="DW120" s="215"/>
      <c r="DX120" s="215"/>
      <c r="DY120" s="215"/>
      <c r="DZ120" s="215"/>
      <c r="EA120" s="215"/>
      <c r="EB120" s="215"/>
      <c r="EC120" s="215"/>
      <c r="ED120" s="215"/>
      <c r="EE120" s="215"/>
      <c r="EF120" s="215"/>
      <c r="EG120" s="215"/>
      <c r="EH120" s="215"/>
      <c r="EI120" s="215"/>
      <c r="EJ120" s="215"/>
      <c r="EK120" s="215"/>
      <c r="EL120" s="215"/>
      <c r="EM120" s="215"/>
      <c r="EN120" s="215"/>
      <c r="EO120" s="215"/>
      <c r="EP120" s="215"/>
      <c r="EQ120" s="215"/>
    </row>
    <row r="121" spans="1:147">
      <c r="A121" s="331"/>
      <c r="B121" s="5">
        <v>2023</v>
      </c>
      <c r="C121" s="17">
        <v>158</v>
      </c>
      <c r="D121" s="17">
        <v>45</v>
      </c>
      <c r="E121" s="18">
        <v>35</v>
      </c>
      <c r="F121" s="18">
        <v>2</v>
      </c>
      <c r="G121" s="18">
        <v>0</v>
      </c>
      <c r="H121" s="18">
        <v>0</v>
      </c>
      <c r="I121" s="18">
        <v>3</v>
      </c>
      <c r="J121" s="18">
        <v>0</v>
      </c>
      <c r="K121" s="18">
        <v>2</v>
      </c>
      <c r="L121" s="18">
        <v>3</v>
      </c>
      <c r="M121" s="17">
        <v>113</v>
      </c>
      <c r="N121" s="17">
        <v>30</v>
      </c>
      <c r="O121" s="18">
        <v>24</v>
      </c>
      <c r="P121" s="18">
        <v>0</v>
      </c>
      <c r="Q121" s="18">
        <v>1</v>
      </c>
      <c r="R121" s="18">
        <v>0</v>
      </c>
      <c r="S121" s="18">
        <v>2</v>
      </c>
      <c r="T121" s="18">
        <v>1</v>
      </c>
      <c r="U121" s="18">
        <v>0</v>
      </c>
      <c r="V121" s="18">
        <v>2</v>
      </c>
      <c r="W121" s="17">
        <v>22</v>
      </c>
      <c r="X121" s="18">
        <v>15</v>
      </c>
      <c r="Y121" s="18">
        <v>0</v>
      </c>
      <c r="Z121" s="18">
        <v>0</v>
      </c>
      <c r="AA121" s="18">
        <v>4</v>
      </c>
      <c r="AB121" s="18">
        <v>1</v>
      </c>
      <c r="AC121" s="18">
        <v>2</v>
      </c>
      <c r="AD121" s="18">
        <v>0</v>
      </c>
      <c r="AE121" s="17">
        <v>17</v>
      </c>
      <c r="AF121" s="18">
        <v>13</v>
      </c>
      <c r="AG121" s="18">
        <v>0</v>
      </c>
      <c r="AH121" s="18">
        <v>0</v>
      </c>
      <c r="AI121" s="18">
        <v>2</v>
      </c>
      <c r="AJ121" s="18">
        <v>0</v>
      </c>
      <c r="AK121" s="18">
        <v>1</v>
      </c>
      <c r="AL121" s="18">
        <v>1</v>
      </c>
      <c r="AM121" s="17">
        <v>10</v>
      </c>
      <c r="AN121" s="18">
        <v>5</v>
      </c>
      <c r="AO121" s="18">
        <v>0</v>
      </c>
      <c r="AP121" s="18">
        <v>0</v>
      </c>
      <c r="AQ121" s="18">
        <v>1</v>
      </c>
      <c r="AR121" s="18">
        <v>2</v>
      </c>
      <c r="AS121" s="18">
        <v>2</v>
      </c>
      <c r="AT121" s="17">
        <v>7</v>
      </c>
      <c r="AU121" s="18">
        <v>4</v>
      </c>
      <c r="AV121" s="18">
        <v>2</v>
      </c>
      <c r="AW121" s="18">
        <v>0</v>
      </c>
      <c r="AX121" s="18">
        <v>1</v>
      </c>
      <c r="AY121" s="18">
        <v>0</v>
      </c>
      <c r="AZ121" s="17">
        <v>4</v>
      </c>
      <c r="BA121" s="18">
        <v>3</v>
      </c>
      <c r="BB121" s="18">
        <v>0</v>
      </c>
      <c r="BC121" s="18">
        <v>0</v>
      </c>
      <c r="BD121" s="18">
        <v>1</v>
      </c>
      <c r="BE121" s="18">
        <v>0</v>
      </c>
      <c r="BF121" s="17">
        <v>6</v>
      </c>
      <c r="BG121" s="18">
        <v>2</v>
      </c>
      <c r="BH121" s="18">
        <v>1</v>
      </c>
      <c r="BI121" s="18">
        <v>3</v>
      </c>
      <c r="BJ121" s="18">
        <v>0</v>
      </c>
      <c r="BK121" s="17">
        <v>13</v>
      </c>
      <c r="BL121" s="18">
        <v>4</v>
      </c>
      <c r="BM121" s="18">
        <v>1</v>
      </c>
      <c r="BN121" s="18">
        <v>7</v>
      </c>
      <c r="BO121" s="18">
        <v>1</v>
      </c>
      <c r="BP121" s="17">
        <v>4</v>
      </c>
      <c r="BQ121" s="18">
        <v>1</v>
      </c>
      <c r="BR121" s="18">
        <v>0</v>
      </c>
      <c r="BS121" s="18">
        <v>2</v>
      </c>
      <c r="BT121" s="18">
        <v>1</v>
      </c>
      <c r="BU121" s="18">
        <v>0</v>
      </c>
      <c r="BV121" s="18">
        <v>0</v>
      </c>
      <c r="BW121" s="215"/>
      <c r="BX121" s="215"/>
      <c r="BY121" s="215"/>
      <c r="BZ121" s="215"/>
      <c r="CA121" s="215"/>
      <c r="CB121" s="215"/>
      <c r="CC121" s="215"/>
      <c r="CD121" s="215"/>
      <c r="CE121" s="215"/>
      <c r="CF121" s="215"/>
      <c r="CG121" s="215"/>
      <c r="CH121" s="215"/>
      <c r="CI121" s="215"/>
      <c r="CJ121" s="215"/>
      <c r="CK121" s="215"/>
      <c r="CL121" s="215"/>
      <c r="CM121" s="215"/>
      <c r="CN121" s="215"/>
      <c r="CO121" s="215"/>
      <c r="CP121" s="215"/>
      <c r="CQ121" s="215"/>
      <c r="CR121" s="215"/>
      <c r="CS121" s="215"/>
      <c r="CT121" s="215"/>
      <c r="CU121" s="215"/>
      <c r="CV121" s="215"/>
      <c r="CW121" s="215"/>
      <c r="CX121" s="215"/>
      <c r="CY121" s="215"/>
      <c r="CZ121" s="215"/>
      <c r="DA121" s="215"/>
      <c r="DB121" s="215"/>
      <c r="DC121" s="215"/>
      <c r="DD121" s="215"/>
      <c r="DE121" s="215"/>
      <c r="DF121" s="215"/>
      <c r="DG121" s="215"/>
      <c r="DH121" s="215"/>
      <c r="DI121" s="215"/>
      <c r="DJ121" s="215"/>
      <c r="DK121" s="215"/>
      <c r="DL121" s="215"/>
      <c r="DM121" s="215"/>
      <c r="DN121" s="215"/>
      <c r="DO121" s="215"/>
      <c r="DP121" s="215"/>
      <c r="DQ121" s="215"/>
      <c r="DR121" s="215"/>
      <c r="DS121" s="215"/>
      <c r="DT121" s="215"/>
      <c r="DU121" s="215"/>
      <c r="DV121" s="215"/>
      <c r="DW121" s="215"/>
      <c r="DX121" s="215"/>
      <c r="DY121" s="215"/>
      <c r="DZ121" s="215"/>
      <c r="EA121" s="215"/>
      <c r="EB121" s="215"/>
      <c r="EC121" s="215"/>
      <c r="ED121" s="215"/>
      <c r="EE121" s="215"/>
      <c r="EF121" s="215"/>
      <c r="EG121" s="215"/>
      <c r="EH121" s="215"/>
      <c r="EI121" s="215"/>
      <c r="EJ121" s="215"/>
      <c r="EK121" s="215"/>
      <c r="EL121" s="215"/>
      <c r="EM121" s="215"/>
      <c r="EN121" s="215"/>
      <c r="EO121" s="215"/>
      <c r="EP121" s="215"/>
      <c r="EQ121" s="215"/>
    </row>
    <row r="122" spans="1:147">
      <c r="A122" s="331"/>
      <c r="B122" s="19">
        <v>2024</v>
      </c>
      <c r="C122" s="43">
        <v>171</v>
      </c>
      <c r="D122" s="43">
        <v>54</v>
      </c>
      <c r="E122" s="44">
        <v>39</v>
      </c>
      <c r="F122" s="44">
        <v>2</v>
      </c>
      <c r="G122" s="44">
        <v>0</v>
      </c>
      <c r="H122" s="44">
        <v>1</v>
      </c>
      <c r="I122" s="44">
        <v>0</v>
      </c>
      <c r="J122" s="44">
        <v>1</v>
      </c>
      <c r="K122" s="44">
        <v>11</v>
      </c>
      <c r="L122" s="44">
        <v>0</v>
      </c>
      <c r="M122" s="43">
        <v>117</v>
      </c>
      <c r="N122" s="43">
        <v>38</v>
      </c>
      <c r="O122" s="44">
        <v>24</v>
      </c>
      <c r="P122" s="44">
        <v>1</v>
      </c>
      <c r="Q122" s="44">
        <v>2</v>
      </c>
      <c r="R122" s="44">
        <v>1</v>
      </c>
      <c r="S122" s="44">
        <v>4</v>
      </c>
      <c r="T122" s="44">
        <v>2</v>
      </c>
      <c r="U122" s="44">
        <v>1</v>
      </c>
      <c r="V122" s="44">
        <v>3</v>
      </c>
      <c r="W122" s="43">
        <v>22</v>
      </c>
      <c r="X122" s="44">
        <v>13</v>
      </c>
      <c r="Y122" s="44">
        <v>0</v>
      </c>
      <c r="Z122" s="44">
        <v>0</v>
      </c>
      <c r="AA122" s="44">
        <v>5</v>
      </c>
      <c r="AB122" s="44">
        <v>0</v>
      </c>
      <c r="AC122" s="44">
        <v>2</v>
      </c>
      <c r="AD122" s="44">
        <v>2</v>
      </c>
      <c r="AE122" s="43">
        <v>16</v>
      </c>
      <c r="AF122" s="44">
        <v>8</v>
      </c>
      <c r="AG122" s="44">
        <v>0</v>
      </c>
      <c r="AH122" s="44">
        <v>1</v>
      </c>
      <c r="AI122" s="44">
        <v>0</v>
      </c>
      <c r="AJ122" s="44">
        <v>1</v>
      </c>
      <c r="AK122" s="44">
        <v>3</v>
      </c>
      <c r="AL122" s="44">
        <v>3</v>
      </c>
      <c r="AM122" s="43">
        <v>14</v>
      </c>
      <c r="AN122" s="44">
        <v>7</v>
      </c>
      <c r="AO122" s="44">
        <v>1</v>
      </c>
      <c r="AP122" s="44">
        <v>1</v>
      </c>
      <c r="AQ122" s="44">
        <v>4</v>
      </c>
      <c r="AR122" s="44">
        <v>1</v>
      </c>
      <c r="AS122" s="44">
        <v>0</v>
      </c>
      <c r="AT122" s="43">
        <v>2</v>
      </c>
      <c r="AU122" s="44">
        <v>1</v>
      </c>
      <c r="AV122" s="44">
        <v>0</v>
      </c>
      <c r="AW122" s="44">
        <v>0</v>
      </c>
      <c r="AX122" s="44">
        <v>1</v>
      </c>
      <c r="AY122" s="44">
        <v>0</v>
      </c>
      <c r="AZ122" s="43">
        <v>5</v>
      </c>
      <c r="BA122" s="44">
        <v>3</v>
      </c>
      <c r="BB122" s="44">
        <v>2</v>
      </c>
      <c r="BC122" s="44">
        <v>0</v>
      </c>
      <c r="BD122" s="44">
        <v>0</v>
      </c>
      <c r="BE122" s="44">
        <v>0</v>
      </c>
      <c r="BF122" s="43">
        <v>5</v>
      </c>
      <c r="BG122" s="44">
        <v>1</v>
      </c>
      <c r="BH122" s="44">
        <v>0</v>
      </c>
      <c r="BI122" s="44">
        <v>4</v>
      </c>
      <c r="BJ122" s="44">
        <v>0</v>
      </c>
      <c r="BK122" s="43">
        <v>8</v>
      </c>
      <c r="BL122" s="44">
        <v>3</v>
      </c>
      <c r="BM122" s="44">
        <v>2</v>
      </c>
      <c r="BN122" s="44">
        <v>3</v>
      </c>
      <c r="BO122" s="44">
        <v>0</v>
      </c>
      <c r="BP122" s="43">
        <v>7</v>
      </c>
      <c r="BQ122" s="44">
        <v>0</v>
      </c>
      <c r="BR122" s="44">
        <v>0</v>
      </c>
      <c r="BS122" s="44">
        <v>0</v>
      </c>
      <c r="BT122" s="44">
        <v>7</v>
      </c>
      <c r="BU122" s="44">
        <v>0</v>
      </c>
      <c r="BV122" s="44">
        <v>0</v>
      </c>
      <c r="BW122" s="215"/>
      <c r="BX122" s="215"/>
      <c r="BY122" s="215"/>
      <c r="BZ122" s="215"/>
      <c r="CA122" s="215"/>
      <c r="CB122" s="215"/>
      <c r="CC122" s="215"/>
      <c r="CD122" s="215"/>
      <c r="CE122" s="215"/>
      <c r="CF122" s="215"/>
      <c r="CG122" s="215"/>
      <c r="CH122" s="215"/>
      <c r="CI122" s="215"/>
      <c r="CJ122" s="215"/>
      <c r="CK122" s="215"/>
      <c r="CL122" s="215"/>
      <c r="CM122" s="215"/>
      <c r="CN122" s="215"/>
      <c r="CO122" s="215"/>
      <c r="CP122" s="215"/>
      <c r="CQ122" s="215"/>
      <c r="CR122" s="215"/>
      <c r="CS122" s="215"/>
      <c r="CT122" s="215"/>
      <c r="CU122" s="215"/>
      <c r="CV122" s="215"/>
      <c r="CW122" s="215"/>
      <c r="CX122" s="215"/>
      <c r="CY122" s="215"/>
      <c r="CZ122" s="215"/>
      <c r="DA122" s="215"/>
      <c r="DB122" s="215"/>
      <c r="DC122" s="215"/>
      <c r="DD122" s="215"/>
      <c r="DE122" s="215"/>
      <c r="DF122" s="215"/>
      <c r="DG122" s="215"/>
      <c r="DH122" s="215"/>
      <c r="DI122" s="215"/>
      <c r="DJ122" s="215"/>
      <c r="DK122" s="215"/>
      <c r="DL122" s="215"/>
      <c r="DM122" s="215"/>
      <c r="DN122" s="215"/>
      <c r="DO122" s="215"/>
      <c r="DP122" s="215"/>
      <c r="DQ122" s="215"/>
      <c r="DR122" s="215"/>
      <c r="DS122" s="215"/>
      <c r="DT122" s="215"/>
      <c r="DU122" s="215"/>
      <c r="DV122" s="215"/>
      <c r="DW122" s="215"/>
      <c r="DX122" s="215"/>
      <c r="DY122" s="215"/>
      <c r="DZ122" s="215"/>
      <c r="EA122" s="215"/>
      <c r="EB122" s="215"/>
      <c r="EC122" s="215"/>
      <c r="ED122" s="215"/>
      <c r="EE122" s="215"/>
      <c r="EF122" s="215"/>
      <c r="EG122" s="215"/>
      <c r="EH122" s="215"/>
      <c r="EI122" s="215"/>
      <c r="EJ122" s="215"/>
      <c r="EK122" s="215"/>
      <c r="EL122" s="215"/>
      <c r="EM122" s="215"/>
      <c r="EN122" s="215"/>
      <c r="EO122" s="215"/>
      <c r="EP122" s="215"/>
      <c r="EQ122" s="215"/>
    </row>
    <row r="123" spans="1:147">
      <c r="A123" s="333"/>
      <c r="B123" s="19">
        <v>2025</v>
      </c>
      <c r="C123" s="20">
        <v>158</v>
      </c>
      <c r="D123" s="20">
        <v>46</v>
      </c>
      <c r="E123" s="226">
        <v>36</v>
      </c>
      <c r="F123" s="226">
        <v>1</v>
      </c>
      <c r="G123" s="226">
        <v>0</v>
      </c>
      <c r="H123" s="226">
        <v>2</v>
      </c>
      <c r="I123" s="226">
        <v>1</v>
      </c>
      <c r="J123" s="226">
        <v>1</v>
      </c>
      <c r="K123" s="226">
        <v>3</v>
      </c>
      <c r="L123" s="226">
        <v>2</v>
      </c>
      <c r="M123" s="20">
        <v>112</v>
      </c>
      <c r="N123" s="20">
        <v>36</v>
      </c>
      <c r="O123" s="226">
        <v>19</v>
      </c>
      <c r="P123" s="226">
        <v>0</v>
      </c>
      <c r="Q123" s="226">
        <v>5</v>
      </c>
      <c r="R123" s="226">
        <v>1</v>
      </c>
      <c r="S123" s="226">
        <v>7</v>
      </c>
      <c r="T123" s="226">
        <v>2</v>
      </c>
      <c r="U123" s="226">
        <v>1</v>
      </c>
      <c r="V123" s="226">
        <v>1</v>
      </c>
      <c r="W123" s="20">
        <v>18</v>
      </c>
      <c r="X123" s="226">
        <v>9</v>
      </c>
      <c r="Y123" s="226">
        <v>0</v>
      </c>
      <c r="Z123" s="226">
        <v>1</v>
      </c>
      <c r="AA123" s="226">
        <v>2</v>
      </c>
      <c r="AB123" s="226">
        <v>4</v>
      </c>
      <c r="AC123" s="226">
        <v>0</v>
      </c>
      <c r="AD123" s="226">
        <v>2</v>
      </c>
      <c r="AE123" s="20">
        <v>14</v>
      </c>
      <c r="AF123" s="226">
        <v>8</v>
      </c>
      <c r="AG123" s="226">
        <v>0</v>
      </c>
      <c r="AH123" s="226">
        <v>2</v>
      </c>
      <c r="AI123" s="226">
        <v>0</v>
      </c>
      <c r="AJ123" s="226">
        <v>0</v>
      </c>
      <c r="AK123" s="226">
        <v>2</v>
      </c>
      <c r="AL123" s="226">
        <v>2</v>
      </c>
      <c r="AM123" s="20">
        <v>12</v>
      </c>
      <c r="AN123" s="226">
        <v>6</v>
      </c>
      <c r="AO123" s="226">
        <v>2</v>
      </c>
      <c r="AP123" s="226">
        <v>0</v>
      </c>
      <c r="AQ123" s="226">
        <v>4</v>
      </c>
      <c r="AR123" s="226">
        <v>0</v>
      </c>
      <c r="AS123" s="226">
        <v>0</v>
      </c>
      <c r="AT123" s="20">
        <v>10</v>
      </c>
      <c r="AU123" s="226">
        <v>7</v>
      </c>
      <c r="AV123" s="226">
        <v>1</v>
      </c>
      <c r="AW123" s="226">
        <v>0</v>
      </c>
      <c r="AX123" s="226">
        <v>1</v>
      </c>
      <c r="AY123" s="226">
        <v>1</v>
      </c>
      <c r="AZ123" s="20">
        <v>5</v>
      </c>
      <c r="BA123" s="226">
        <v>3</v>
      </c>
      <c r="BB123" s="226">
        <v>2</v>
      </c>
      <c r="BC123" s="226">
        <v>0</v>
      </c>
      <c r="BD123" s="226">
        <v>0</v>
      </c>
      <c r="BE123" s="226">
        <v>0</v>
      </c>
      <c r="BF123" s="20">
        <v>5</v>
      </c>
      <c r="BG123" s="226">
        <v>2</v>
      </c>
      <c r="BH123" s="226">
        <v>1</v>
      </c>
      <c r="BI123" s="226">
        <v>2</v>
      </c>
      <c r="BJ123" s="226">
        <v>0</v>
      </c>
      <c r="BK123" s="20">
        <v>9</v>
      </c>
      <c r="BL123" s="226">
        <v>2</v>
      </c>
      <c r="BM123" s="226">
        <v>5</v>
      </c>
      <c r="BN123" s="226">
        <v>2</v>
      </c>
      <c r="BO123" s="226">
        <v>0</v>
      </c>
      <c r="BP123" s="20">
        <v>3</v>
      </c>
      <c r="BQ123" s="226">
        <v>1</v>
      </c>
      <c r="BR123" s="226">
        <v>0</v>
      </c>
      <c r="BS123" s="226">
        <v>0</v>
      </c>
      <c r="BT123" s="226">
        <v>1</v>
      </c>
      <c r="BU123" s="226">
        <v>0</v>
      </c>
      <c r="BV123" s="226">
        <v>1</v>
      </c>
      <c r="BW123" s="215"/>
      <c r="BX123" s="215"/>
      <c r="BY123" s="215"/>
      <c r="BZ123" s="215"/>
      <c r="CA123" s="215"/>
      <c r="CB123" s="215"/>
      <c r="CC123" s="215"/>
      <c r="CD123" s="215"/>
      <c r="CE123" s="215"/>
      <c r="CF123" s="215"/>
      <c r="CG123" s="215"/>
      <c r="CH123" s="215"/>
      <c r="CI123" s="215"/>
      <c r="CJ123" s="215"/>
      <c r="CK123" s="215"/>
      <c r="CL123" s="215"/>
      <c r="CM123" s="215"/>
      <c r="CN123" s="215"/>
      <c r="CO123" s="215"/>
      <c r="CP123" s="215"/>
      <c r="CQ123" s="215"/>
      <c r="CR123" s="215"/>
      <c r="CS123" s="215"/>
      <c r="CT123" s="215"/>
      <c r="CU123" s="215"/>
      <c r="CV123" s="215"/>
      <c r="CW123" s="215"/>
      <c r="CX123" s="215"/>
      <c r="CY123" s="215"/>
      <c r="CZ123" s="215"/>
      <c r="DA123" s="215"/>
      <c r="DB123" s="215"/>
      <c r="DC123" s="215"/>
      <c r="DD123" s="215"/>
      <c r="DE123" s="215"/>
      <c r="DF123" s="215"/>
      <c r="DG123" s="215"/>
      <c r="DH123" s="215"/>
      <c r="DI123" s="215"/>
      <c r="DJ123" s="215"/>
      <c r="DK123" s="215"/>
      <c r="DL123" s="215"/>
      <c r="DM123" s="215"/>
      <c r="DN123" s="215"/>
      <c r="DO123" s="215"/>
      <c r="DP123" s="215"/>
      <c r="DQ123" s="215"/>
      <c r="DR123" s="215"/>
      <c r="DS123" s="215"/>
      <c r="DT123" s="215"/>
      <c r="DU123" s="215"/>
      <c r="DV123" s="215"/>
      <c r="DW123" s="215"/>
      <c r="DX123" s="215"/>
      <c r="DY123" s="215"/>
      <c r="DZ123" s="215"/>
      <c r="EA123" s="215"/>
      <c r="EB123" s="215"/>
      <c r="EC123" s="215"/>
      <c r="ED123" s="215"/>
      <c r="EE123" s="215"/>
      <c r="EF123" s="215"/>
      <c r="EG123" s="215"/>
      <c r="EH123" s="215"/>
      <c r="EI123" s="215"/>
      <c r="EJ123" s="215"/>
      <c r="EK123" s="215"/>
      <c r="EL123" s="215"/>
      <c r="EM123" s="215"/>
      <c r="EN123" s="215"/>
      <c r="EO123" s="215"/>
      <c r="EP123" s="215"/>
      <c r="EQ123" s="215"/>
    </row>
    <row r="124" spans="1:147" ht="14.65" customHeight="1">
      <c r="A124" s="330" t="s">
        <v>98</v>
      </c>
      <c r="B124" s="5">
        <v>2017</v>
      </c>
      <c r="C124" s="8">
        <v>7996</v>
      </c>
      <c r="D124" s="8">
        <v>1893</v>
      </c>
      <c r="E124" s="9">
        <v>1275</v>
      </c>
      <c r="F124" s="9">
        <v>58</v>
      </c>
      <c r="G124" s="9">
        <v>43</v>
      </c>
      <c r="H124" s="9">
        <v>67</v>
      </c>
      <c r="I124" s="9">
        <v>57</v>
      </c>
      <c r="J124" s="9">
        <v>134</v>
      </c>
      <c r="K124" s="9">
        <v>195</v>
      </c>
      <c r="L124" s="9">
        <v>64</v>
      </c>
      <c r="M124" s="6">
        <v>6081</v>
      </c>
      <c r="N124" s="8">
        <v>1772</v>
      </c>
      <c r="O124" s="9">
        <v>1023</v>
      </c>
      <c r="P124" s="9">
        <v>16</v>
      </c>
      <c r="Q124" s="9">
        <v>89</v>
      </c>
      <c r="R124" s="9">
        <v>81</v>
      </c>
      <c r="S124" s="9">
        <v>199</v>
      </c>
      <c r="T124" s="9">
        <v>164</v>
      </c>
      <c r="U124" s="9">
        <v>95</v>
      </c>
      <c r="V124" s="9">
        <v>105</v>
      </c>
      <c r="W124" s="8">
        <v>896</v>
      </c>
      <c r="X124" s="9">
        <v>414</v>
      </c>
      <c r="Y124" s="9">
        <v>75</v>
      </c>
      <c r="Z124" s="9">
        <v>5</v>
      </c>
      <c r="AA124" s="9">
        <v>106</v>
      </c>
      <c r="AB124" s="9">
        <v>133</v>
      </c>
      <c r="AC124" s="9">
        <v>51</v>
      </c>
      <c r="AD124" s="9">
        <v>112</v>
      </c>
      <c r="AE124" s="8">
        <v>841</v>
      </c>
      <c r="AF124" s="9">
        <v>318</v>
      </c>
      <c r="AG124" s="9">
        <v>54</v>
      </c>
      <c r="AH124" s="9">
        <v>69</v>
      </c>
      <c r="AI124" s="9">
        <v>115</v>
      </c>
      <c r="AJ124" s="9">
        <v>63</v>
      </c>
      <c r="AK124" s="9">
        <v>81</v>
      </c>
      <c r="AL124" s="9">
        <v>141</v>
      </c>
      <c r="AM124" s="8">
        <v>676</v>
      </c>
      <c r="AN124" s="9">
        <v>255</v>
      </c>
      <c r="AO124" s="9">
        <v>114</v>
      </c>
      <c r="AP124" s="9">
        <v>50</v>
      </c>
      <c r="AQ124" s="9">
        <v>92</v>
      </c>
      <c r="AR124" s="9">
        <v>61</v>
      </c>
      <c r="AS124" s="9">
        <v>104</v>
      </c>
      <c r="AT124" s="8">
        <v>348</v>
      </c>
      <c r="AU124" s="9">
        <v>108</v>
      </c>
      <c r="AV124" s="9">
        <v>56</v>
      </c>
      <c r="AW124" s="9">
        <v>44</v>
      </c>
      <c r="AX124" s="9">
        <v>74</v>
      </c>
      <c r="AY124" s="9">
        <v>66</v>
      </c>
      <c r="AZ124" s="8">
        <v>386</v>
      </c>
      <c r="BA124" s="9">
        <v>138</v>
      </c>
      <c r="BB124" s="9">
        <v>82</v>
      </c>
      <c r="BC124" s="9">
        <v>99</v>
      </c>
      <c r="BD124" s="9">
        <v>34</v>
      </c>
      <c r="BE124" s="9">
        <v>33</v>
      </c>
      <c r="BF124" s="8">
        <v>279</v>
      </c>
      <c r="BG124" s="9">
        <v>88</v>
      </c>
      <c r="BH124" s="9">
        <v>59</v>
      </c>
      <c r="BI124" s="9">
        <v>112</v>
      </c>
      <c r="BJ124" s="9">
        <v>20</v>
      </c>
      <c r="BK124" s="8">
        <v>428</v>
      </c>
      <c r="BL124" s="9">
        <v>131</v>
      </c>
      <c r="BM124" s="9">
        <v>113</v>
      </c>
      <c r="BN124" s="9">
        <v>151</v>
      </c>
      <c r="BO124" s="9">
        <v>33</v>
      </c>
      <c r="BP124" s="8">
        <v>455</v>
      </c>
      <c r="BQ124" s="9">
        <v>94</v>
      </c>
      <c r="BR124" s="9">
        <v>66</v>
      </c>
      <c r="BS124" s="9">
        <v>59</v>
      </c>
      <c r="BT124" s="9">
        <v>117</v>
      </c>
      <c r="BU124" s="9">
        <v>62</v>
      </c>
      <c r="BV124" s="9">
        <v>57</v>
      </c>
      <c r="BW124" s="215"/>
      <c r="BX124" s="215"/>
      <c r="BY124" s="215"/>
      <c r="BZ124" s="215"/>
      <c r="CA124" s="215"/>
      <c r="CB124" s="215"/>
      <c r="CC124" s="215"/>
      <c r="CD124" s="215"/>
      <c r="CE124" s="215"/>
      <c r="CF124" s="215"/>
      <c r="CG124" s="215"/>
      <c r="CH124" s="215"/>
      <c r="CI124" s="215"/>
      <c r="CJ124" s="215"/>
      <c r="CK124" s="215"/>
      <c r="CL124" s="215"/>
      <c r="CM124" s="215"/>
      <c r="CN124" s="215"/>
      <c r="CO124" s="215"/>
      <c r="CP124" s="215"/>
      <c r="CQ124" s="215"/>
      <c r="CR124" s="215"/>
      <c r="CS124" s="215"/>
      <c r="CT124" s="215"/>
      <c r="CU124" s="215"/>
      <c r="CV124" s="215"/>
      <c r="CW124" s="215"/>
      <c r="CX124" s="215"/>
      <c r="CY124" s="215"/>
      <c r="CZ124" s="215"/>
      <c r="DA124" s="215"/>
      <c r="DB124" s="215"/>
      <c r="DC124" s="215"/>
      <c r="DD124" s="215"/>
      <c r="DE124" s="215"/>
      <c r="DF124" s="215"/>
      <c r="DG124" s="215"/>
      <c r="DH124" s="215"/>
      <c r="DI124" s="215"/>
      <c r="DJ124" s="215"/>
      <c r="DK124" s="215"/>
      <c r="DL124" s="215"/>
      <c r="DM124" s="215"/>
      <c r="DN124" s="215"/>
      <c r="DO124" s="215"/>
      <c r="DP124" s="215"/>
      <c r="DQ124" s="215"/>
      <c r="DR124" s="215"/>
      <c r="DS124" s="215"/>
      <c r="DT124" s="215"/>
      <c r="DU124" s="215"/>
      <c r="DV124" s="215"/>
      <c r="DW124" s="215"/>
      <c r="DX124" s="215"/>
      <c r="DY124" s="215"/>
      <c r="DZ124" s="215"/>
      <c r="EA124" s="215"/>
      <c r="EB124" s="215"/>
      <c r="EC124" s="215"/>
      <c r="ED124" s="215"/>
      <c r="EE124" s="215"/>
      <c r="EF124" s="215"/>
      <c r="EG124" s="215"/>
      <c r="EH124" s="215"/>
      <c r="EI124" s="215"/>
      <c r="EJ124" s="215"/>
      <c r="EK124" s="215"/>
      <c r="EL124" s="215"/>
      <c r="EM124" s="215"/>
      <c r="EN124" s="215"/>
      <c r="EO124" s="215"/>
      <c r="EP124" s="215"/>
      <c r="EQ124" s="215"/>
    </row>
    <row r="125" spans="1:147">
      <c r="A125" s="331"/>
      <c r="B125" s="5">
        <v>2018</v>
      </c>
      <c r="C125" s="49">
        <v>8319</v>
      </c>
      <c r="D125" s="49">
        <v>1936</v>
      </c>
      <c r="E125" s="50">
        <v>1322</v>
      </c>
      <c r="F125" s="50">
        <v>57</v>
      </c>
      <c r="G125" s="50">
        <v>40</v>
      </c>
      <c r="H125" s="50">
        <v>92</v>
      </c>
      <c r="I125" s="50">
        <v>65</v>
      </c>
      <c r="J125" s="50">
        <v>145</v>
      </c>
      <c r="K125" s="50">
        <v>157</v>
      </c>
      <c r="L125" s="50">
        <v>58</v>
      </c>
      <c r="M125" s="49">
        <v>6348</v>
      </c>
      <c r="N125" s="49">
        <v>1908</v>
      </c>
      <c r="O125" s="50">
        <v>1108</v>
      </c>
      <c r="P125" s="50">
        <v>6</v>
      </c>
      <c r="Q125" s="50">
        <v>94</v>
      </c>
      <c r="R125" s="50">
        <v>70</v>
      </c>
      <c r="S125" s="50">
        <v>244</v>
      </c>
      <c r="T125" s="50">
        <v>172</v>
      </c>
      <c r="U125" s="50">
        <v>98</v>
      </c>
      <c r="V125" s="50">
        <v>116</v>
      </c>
      <c r="W125" s="49">
        <v>945</v>
      </c>
      <c r="X125" s="50">
        <v>438</v>
      </c>
      <c r="Y125" s="50">
        <v>65</v>
      </c>
      <c r="Z125" s="50">
        <v>14</v>
      </c>
      <c r="AA125" s="50">
        <v>151</v>
      </c>
      <c r="AB125" s="50">
        <v>116</v>
      </c>
      <c r="AC125" s="50">
        <v>43</v>
      </c>
      <c r="AD125" s="50">
        <v>118</v>
      </c>
      <c r="AE125" s="49">
        <v>941</v>
      </c>
      <c r="AF125" s="50">
        <v>389</v>
      </c>
      <c r="AG125" s="50">
        <v>58</v>
      </c>
      <c r="AH125" s="50">
        <v>64</v>
      </c>
      <c r="AI125" s="50">
        <v>103</v>
      </c>
      <c r="AJ125" s="50">
        <v>73</v>
      </c>
      <c r="AK125" s="50">
        <v>100</v>
      </c>
      <c r="AL125" s="50">
        <v>154</v>
      </c>
      <c r="AM125" s="49">
        <v>645</v>
      </c>
      <c r="AN125" s="50">
        <v>241</v>
      </c>
      <c r="AO125" s="50">
        <v>124</v>
      </c>
      <c r="AP125" s="50">
        <v>33</v>
      </c>
      <c r="AQ125" s="50">
        <v>98</v>
      </c>
      <c r="AR125" s="50">
        <v>56</v>
      </c>
      <c r="AS125" s="50">
        <v>93</v>
      </c>
      <c r="AT125" s="49">
        <v>384</v>
      </c>
      <c r="AU125" s="50">
        <v>132</v>
      </c>
      <c r="AV125" s="50">
        <v>48</v>
      </c>
      <c r="AW125" s="50">
        <v>67</v>
      </c>
      <c r="AX125" s="50">
        <v>70</v>
      </c>
      <c r="AY125" s="50">
        <v>67</v>
      </c>
      <c r="AZ125" s="49">
        <v>369</v>
      </c>
      <c r="BA125" s="50">
        <v>120</v>
      </c>
      <c r="BB125" s="50">
        <v>99</v>
      </c>
      <c r="BC125" s="50">
        <v>96</v>
      </c>
      <c r="BD125" s="50">
        <v>27</v>
      </c>
      <c r="BE125" s="50">
        <v>27</v>
      </c>
      <c r="BF125" s="49">
        <v>314</v>
      </c>
      <c r="BG125" s="50">
        <v>116</v>
      </c>
      <c r="BH125" s="50">
        <v>67</v>
      </c>
      <c r="BI125" s="50">
        <v>109</v>
      </c>
      <c r="BJ125" s="50">
        <v>22</v>
      </c>
      <c r="BK125" s="49">
        <v>437</v>
      </c>
      <c r="BL125" s="50">
        <v>105</v>
      </c>
      <c r="BM125" s="50">
        <v>141</v>
      </c>
      <c r="BN125" s="50">
        <v>165</v>
      </c>
      <c r="BO125" s="50">
        <v>26</v>
      </c>
      <c r="BP125" s="49">
        <v>405</v>
      </c>
      <c r="BQ125" s="50">
        <v>86</v>
      </c>
      <c r="BR125" s="50">
        <v>55</v>
      </c>
      <c r="BS125" s="50">
        <v>54</v>
      </c>
      <c r="BT125" s="50">
        <v>107</v>
      </c>
      <c r="BU125" s="50">
        <v>56</v>
      </c>
      <c r="BV125" s="50">
        <v>47</v>
      </c>
      <c r="BW125" s="215"/>
      <c r="BX125" s="215"/>
      <c r="BY125" s="215"/>
      <c r="BZ125" s="215"/>
      <c r="CA125" s="215"/>
      <c r="CB125" s="215"/>
      <c r="CC125" s="215"/>
      <c r="CD125" s="215"/>
      <c r="CE125" s="215"/>
      <c r="CF125" s="215"/>
      <c r="CG125" s="215"/>
      <c r="CH125" s="215"/>
      <c r="CI125" s="215"/>
      <c r="CJ125" s="215"/>
      <c r="CK125" s="215"/>
      <c r="CL125" s="215"/>
      <c r="CM125" s="215"/>
      <c r="CN125" s="215"/>
      <c r="CO125" s="215"/>
      <c r="CP125" s="215"/>
      <c r="CQ125" s="215"/>
      <c r="CR125" s="215"/>
      <c r="CS125" s="215"/>
      <c r="CT125" s="215"/>
      <c r="CU125" s="215"/>
      <c r="CV125" s="215"/>
      <c r="CW125" s="215"/>
      <c r="CX125" s="215"/>
      <c r="CY125" s="215"/>
      <c r="CZ125" s="215"/>
      <c r="DA125" s="215"/>
      <c r="DB125" s="215"/>
      <c r="DC125" s="215"/>
      <c r="DD125" s="215"/>
      <c r="DE125" s="215"/>
      <c r="DF125" s="215"/>
      <c r="DG125" s="215"/>
      <c r="DH125" s="215"/>
      <c r="DI125" s="215"/>
      <c r="DJ125" s="215"/>
      <c r="DK125" s="215"/>
      <c r="DL125" s="215"/>
      <c r="DM125" s="215"/>
      <c r="DN125" s="215"/>
      <c r="DO125" s="215"/>
      <c r="DP125" s="215"/>
      <c r="DQ125" s="215"/>
      <c r="DR125" s="215"/>
      <c r="DS125" s="215"/>
      <c r="DT125" s="215"/>
      <c r="DU125" s="215"/>
      <c r="DV125" s="215"/>
      <c r="DW125" s="215"/>
      <c r="DX125" s="215"/>
      <c r="DY125" s="215"/>
      <c r="DZ125" s="215"/>
      <c r="EA125" s="215"/>
      <c r="EB125" s="215"/>
      <c r="EC125" s="215"/>
      <c r="ED125" s="215"/>
      <c r="EE125" s="215"/>
      <c r="EF125" s="215"/>
      <c r="EG125" s="215"/>
      <c r="EH125" s="215"/>
      <c r="EI125" s="215"/>
      <c r="EJ125" s="215"/>
      <c r="EK125" s="215"/>
      <c r="EL125" s="215"/>
      <c r="EM125" s="215"/>
      <c r="EN125" s="215"/>
      <c r="EO125" s="215"/>
      <c r="EP125" s="215"/>
      <c r="EQ125" s="215"/>
    </row>
    <row r="126" spans="1:147">
      <c r="A126" s="331"/>
      <c r="B126" s="5">
        <v>2019</v>
      </c>
      <c r="C126" s="49">
        <v>8076</v>
      </c>
      <c r="D126" s="49">
        <v>1934</v>
      </c>
      <c r="E126" s="50">
        <v>1268</v>
      </c>
      <c r="F126" s="50">
        <v>53</v>
      </c>
      <c r="G126" s="50">
        <v>52</v>
      </c>
      <c r="H126" s="50">
        <v>85</v>
      </c>
      <c r="I126" s="50">
        <v>81</v>
      </c>
      <c r="J126" s="50">
        <v>153</v>
      </c>
      <c r="K126" s="50">
        <v>171</v>
      </c>
      <c r="L126" s="50">
        <v>71</v>
      </c>
      <c r="M126" s="49">
        <v>6113</v>
      </c>
      <c r="N126" s="49">
        <v>1778</v>
      </c>
      <c r="O126" s="50">
        <v>1078</v>
      </c>
      <c r="P126" s="50">
        <v>11</v>
      </c>
      <c r="Q126" s="50">
        <v>112</v>
      </c>
      <c r="R126" s="50">
        <v>81</v>
      </c>
      <c r="S126" s="50">
        <v>187</v>
      </c>
      <c r="T126" s="50">
        <v>149</v>
      </c>
      <c r="U126" s="50">
        <v>60</v>
      </c>
      <c r="V126" s="50">
        <v>100</v>
      </c>
      <c r="W126" s="49">
        <v>936</v>
      </c>
      <c r="X126" s="50">
        <v>455</v>
      </c>
      <c r="Y126" s="50">
        <v>71</v>
      </c>
      <c r="Z126" s="50">
        <v>5</v>
      </c>
      <c r="AA126" s="50">
        <v>109</v>
      </c>
      <c r="AB126" s="50">
        <v>117</v>
      </c>
      <c r="AC126" s="50">
        <v>49</v>
      </c>
      <c r="AD126" s="50">
        <v>130</v>
      </c>
      <c r="AE126" s="49">
        <v>896</v>
      </c>
      <c r="AF126" s="50">
        <v>381</v>
      </c>
      <c r="AG126" s="50">
        <v>66</v>
      </c>
      <c r="AH126" s="50">
        <v>66</v>
      </c>
      <c r="AI126" s="50">
        <v>103</v>
      </c>
      <c r="AJ126" s="50">
        <v>62</v>
      </c>
      <c r="AK126" s="50">
        <v>78</v>
      </c>
      <c r="AL126" s="50">
        <v>140</v>
      </c>
      <c r="AM126" s="49">
        <v>638</v>
      </c>
      <c r="AN126" s="50">
        <v>246</v>
      </c>
      <c r="AO126" s="50">
        <v>115</v>
      </c>
      <c r="AP126" s="50">
        <v>39</v>
      </c>
      <c r="AQ126" s="50">
        <v>79</v>
      </c>
      <c r="AR126" s="50">
        <v>71</v>
      </c>
      <c r="AS126" s="50">
        <v>88</v>
      </c>
      <c r="AT126" s="49">
        <v>398</v>
      </c>
      <c r="AU126" s="50">
        <v>145</v>
      </c>
      <c r="AV126" s="50">
        <v>70</v>
      </c>
      <c r="AW126" s="50">
        <v>57</v>
      </c>
      <c r="AX126" s="50">
        <v>60</v>
      </c>
      <c r="AY126" s="50">
        <v>66</v>
      </c>
      <c r="AZ126" s="49">
        <v>372</v>
      </c>
      <c r="BA126" s="50">
        <v>121</v>
      </c>
      <c r="BB126" s="50">
        <v>101</v>
      </c>
      <c r="BC126" s="50">
        <v>85</v>
      </c>
      <c r="BD126" s="50">
        <v>31</v>
      </c>
      <c r="BE126" s="50">
        <v>34</v>
      </c>
      <c r="BF126" s="49">
        <v>278</v>
      </c>
      <c r="BG126" s="50">
        <v>107</v>
      </c>
      <c r="BH126" s="50">
        <v>42</v>
      </c>
      <c r="BI126" s="50">
        <v>107</v>
      </c>
      <c r="BJ126" s="50">
        <v>22</v>
      </c>
      <c r="BK126" s="49">
        <v>417</v>
      </c>
      <c r="BL126" s="50">
        <v>134</v>
      </c>
      <c r="BM126" s="50">
        <v>105</v>
      </c>
      <c r="BN126" s="50">
        <v>157</v>
      </c>
      <c r="BO126" s="50">
        <v>21</v>
      </c>
      <c r="BP126" s="49">
        <v>400</v>
      </c>
      <c r="BQ126" s="50">
        <v>87</v>
      </c>
      <c r="BR126" s="50">
        <v>48</v>
      </c>
      <c r="BS126" s="50">
        <v>57</v>
      </c>
      <c r="BT126" s="50">
        <v>98</v>
      </c>
      <c r="BU126" s="50">
        <v>53</v>
      </c>
      <c r="BV126" s="50">
        <v>57</v>
      </c>
      <c r="BW126" s="215"/>
      <c r="BX126" s="215"/>
      <c r="BY126" s="215"/>
      <c r="BZ126" s="215"/>
      <c r="CA126" s="215"/>
      <c r="CB126" s="215"/>
      <c r="CC126" s="215"/>
      <c r="CD126" s="215"/>
      <c r="CE126" s="215"/>
      <c r="CF126" s="215"/>
      <c r="CG126" s="215"/>
      <c r="CH126" s="215"/>
      <c r="CI126" s="215"/>
      <c r="CJ126" s="215"/>
      <c r="CK126" s="215"/>
      <c r="CL126" s="215"/>
      <c r="CM126" s="215"/>
      <c r="CN126" s="215"/>
      <c r="CO126" s="215"/>
      <c r="CP126" s="215"/>
      <c r="CQ126" s="215"/>
      <c r="CR126" s="215"/>
      <c r="CS126" s="215"/>
      <c r="CT126" s="215"/>
      <c r="CU126" s="215"/>
      <c r="CV126" s="215"/>
      <c r="CW126" s="215"/>
      <c r="CX126" s="215"/>
      <c r="CY126" s="215"/>
      <c r="CZ126" s="215"/>
      <c r="DA126" s="215"/>
      <c r="DB126" s="215"/>
      <c r="DC126" s="215"/>
      <c r="DD126" s="215"/>
      <c r="DE126" s="215"/>
      <c r="DF126" s="215"/>
      <c r="DG126" s="215"/>
      <c r="DH126" s="215"/>
      <c r="DI126" s="215"/>
      <c r="DJ126" s="215"/>
      <c r="DK126" s="215"/>
      <c r="DL126" s="215"/>
      <c r="DM126" s="215"/>
      <c r="DN126" s="215"/>
      <c r="DO126" s="215"/>
      <c r="DP126" s="215"/>
      <c r="DQ126" s="215"/>
      <c r="DR126" s="215"/>
      <c r="DS126" s="215"/>
      <c r="DT126" s="215"/>
      <c r="DU126" s="215"/>
      <c r="DV126" s="215"/>
      <c r="DW126" s="215"/>
      <c r="DX126" s="215"/>
      <c r="DY126" s="215"/>
      <c r="DZ126" s="215"/>
      <c r="EA126" s="215"/>
      <c r="EB126" s="215"/>
      <c r="EC126" s="215"/>
      <c r="ED126" s="215"/>
      <c r="EE126" s="215"/>
      <c r="EF126" s="215"/>
      <c r="EG126" s="215"/>
      <c r="EH126" s="215"/>
      <c r="EI126" s="215"/>
      <c r="EJ126" s="215"/>
      <c r="EK126" s="215"/>
      <c r="EL126" s="215"/>
      <c r="EM126" s="215"/>
      <c r="EN126" s="215"/>
      <c r="EO126" s="215"/>
      <c r="EP126" s="215"/>
      <c r="EQ126" s="215"/>
    </row>
    <row r="127" spans="1:147">
      <c r="A127" s="331"/>
      <c r="B127" s="5">
        <v>2020</v>
      </c>
      <c r="C127" s="6">
        <v>6852</v>
      </c>
      <c r="D127" s="6">
        <v>1665</v>
      </c>
      <c r="E127" s="7">
        <v>1140</v>
      </c>
      <c r="F127" s="7">
        <v>39</v>
      </c>
      <c r="G127" s="7">
        <v>30</v>
      </c>
      <c r="H127" s="7">
        <v>64</v>
      </c>
      <c r="I127" s="7">
        <v>64</v>
      </c>
      <c r="J127" s="7">
        <v>109</v>
      </c>
      <c r="K127" s="7">
        <v>174</v>
      </c>
      <c r="L127" s="7">
        <v>45</v>
      </c>
      <c r="M127" s="6">
        <v>5168</v>
      </c>
      <c r="N127" s="6">
        <v>1455</v>
      </c>
      <c r="O127" s="7">
        <v>876</v>
      </c>
      <c r="P127" s="7">
        <v>10</v>
      </c>
      <c r="Q127" s="7">
        <v>71</v>
      </c>
      <c r="R127" s="7">
        <v>74</v>
      </c>
      <c r="S127" s="7">
        <v>154</v>
      </c>
      <c r="T127" s="7">
        <v>135</v>
      </c>
      <c r="U127" s="7">
        <v>65</v>
      </c>
      <c r="V127" s="7">
        <v>70</v>
      </c>
      <c r="W127" s="6">
        <v>824</v>
      </c>
      <c r="X127" s="7">
        <v>422</v>
      </c>
      <c r="Y127" s="7">
        <v>39</v>
      </c>
      <c r="Z127" s="7">
        <v>2</v>
      </c>
      <c r="AA127" s="7">
        <v>115</v>
      </c>
      <c r="AB127" s="7">
        <v>98</v>
      </c>
      <c r="AC127" s="7">
        <v>50</v>
      </c>
      <c r="AD127" s="7">
        <v>98</v>
      </c>
      <c r="AE127" s="6">
        <v>758</v>
      </c>
      <c r="AF127" s="7">
        <v>316</v>
      </c>
      <c r="AG127" s="7">
        <v>49</v>
      </c>
      <c r="AH127" s="7">
        <v>49</v>
      </c>
      <c r="AI127" s="7">
        <v>87</v>
      </c>
      <c r="AJ127" s="7">
        <v>61</v>
      </c>
      <c r="AK127" s="7">
        <v>72</v>
      </c>
      <c r="AL127" s="7">
        <v>124</v>
      </c>
      <c r="AM127" s="6">
        <v>525</v>
      </c>
      <c r="AN127" s="7">
        <v>205</v>
      </c>
      <c r="AO127" s="7">
        <v>69</v>
      </c>
      <c r="AP127" s="7">
        <v>35</v>
      </c>
      <c r="AQ127" s="7">
        <v>59</v>
      </c>
      <c r="AR127" s="7">
        <v>68</v>
      </c>
      <c r="AS127" s="7">
        <v>89</v>
      </c>
      <c r="AT127" s="6">
        <v>363</v>
      </c>
      <c r="AU127" s="7">
        <v>133</v>
      </c>
      <c r="AV127" s="7">
        <v>44</v>
      </c>
      <c r="AW127" s="7">
        <v>66</v>
      </c>
      <c r="AX127" s="7">
        <v>59</v>
      </c>
      <c r="AY127" s="7">
        <v>61</v>
      </c>
      <c r="AZ127" s="6">
        <v>315</v>
      </c>
      <c r="BA127" s="7">
        <v>122</v>
      </c>
      <c r="BB127" s="7">
        <v>74</v>
      </c>
      <c r="BC127" s="7">
        <v>68</v>
      </c>
      <c r="BD127" s="7">
        <v>24</v>
      </c>
      <c r="BE127" s="7">
        <v>27</v>
      </c>
      <c r="BF127" s="6">
        <v>232</v>
      </c>
      <c r="BG127" s="7">
        <v>63</v>
      </c>
      <c r="BH127" s="7">
        <v>46</v>
      </c>
      <c r="BI127" s="7">
        <v>106</v>
      </c>
      <c r="BJ127" s="7">
        <v>17</v>
      </c>
      <c r="BK127" s="6">
        <v>301</v>
      </c>
      <c r="BL127" s="7">
        <v>93</v>
      </c>
      <c r="BM127" s="7">
        <v>92</v>
      </c>
      <c r="BN127" s="7">
        <v>97</v>
      </c>
      <c r="BO127" s="7">
        <v>19</v>
      </c>
      <c r="BP127" s="6">
        <v>395</v>
      </c>
      <c r="BQ127" s="7">
        <v>69</v>
      </c>
      <c r="BR127" s="7">
        <v>63</v>
      </c>
      <c r="BS127" s="7">
        <v>54</v>
      </c>
      <c r="BT127" s="7">
        <v>88</v>
      </c>
      <c r="BU127" s="7">
        <v>56</v>
      </c>
      <c r="BV127" s="7">
        <v>65</v>
      </c>
      <c r="BW127" s="215"/>
      <c r="BX127" s="215"/>
      <c r="BY127" s="215"/>
      <c r="BZ127" s="215"/>
      <c r="CA127" s="215"/>
      <c r="CB127" s="215"/>
      <c r="CC127" s="215"/>
      <c r="CD127" s="215"/>
      <c r="CE127" s="215"/>
      <c r="CF127" s="215"/>
      <c r="CG127" s="215"/>
      <c r="CH127" s="215"/>
      <c r="CI127" s="215"/>
      <c r="CJ127" s="215"/>
      <c r="CK127" s="215"/>
      <c r="CL127" s="215"/>
      <c r="CM127" s="215"/>
      <c r="CN127" s="215"/>
      <c r="CO127" s="215"/>
      <c r="CP127" s="215"/>
      <c r="CQ127" s="215"/>
      <c r="CR127" s="215"/>
      <c r="CS127" s="215"/>
      <c r="CT127" s="215"/>
      <c r="CU127" s="215"/>
      <c r="CV127" s="215"/>
      <c r="CW127" s="215"/>
      <c r="CX127" s="215"/>
      <c r="CY127" s="215"/>
      <c r="CZ127" s="215"/>
      <c r="DA127" s="215"/>
      <c r="DB127" s="215"/>
      <c r="DC127" s="215"/>
      <c r="DD127" s="215"/>
      <c r="DE127" s="215"/>
      <c r="DF127" s="215"/>
      <c r="DG127" s="215"/>
      <c r="DH127" s="215"/>
      <c r="DI127" s="215"/>
      <c r="DJ127" s="215"/>
      <c r="DK127" s="215"/>
      <c r="DL127" s="215"/>
      <c r="DM127" s="215"/>
      <c r="DN127" s="215"/>
      <c r="DO127" s="215"/>
      <c r="DP127" s="215"/>
      <c r="DQ127" s="215"/>
      <c r="DR127" s="215"/>
      <c r="DS127" s="215"/>
      <c r="DT127" s="215"/>
      <c r="DU127" s="215"/>
      <c r="DV127" s="215"/>
      <c r="DW127" s="215"/>
      <c r="DX127" s="215"/>
      <c r="DY127" s="215"/>
      <c r="DZ127" s="215"/>
      <c r="EA127" s="215"/>
      <c r="EB127" s="215"/>
      <c r="EC127" s="215"/>
      <c r="ED127" s="215"/>
      <c r="EE127" s="215"/>
      <c r="EF127" s="215"/>
      <c r="EG127" s="215"/>
      <c r="EH127" s="215"/>
      <c r="EI127" s="215"/>
      <c r="EJ127" s="215"/>
      <c r="EK127" s="215"/>
      <c r="EL127" s="215"/>
      <c r="EM127" s="215"/>
      <c r="EN127" s="215"/>
      <c r="EO127" s="215"/>
      <c r="EP127" s="215"/>
      <c r="EQ127" s="215"/>
    </row>
    <row r="128" spans="1:147">
      <c r="A128" s="331"/>
      <c r="B128" s="5">
        <v>2021</v>
      </c>
      <c r="C128" s="14">
        <v>6976</v>
      </c>
      <c r="D128" s="14">
        <v>1709</v>
      </c>
      <c r="E128" s="15">
        <v>1157</v>
      </c>
      <c r="F128" s="15">
        <v>51</v>
      </c>
      <c r="G128" s="15">
        <v>29</v>
      </c>
      <c r="H128" s="15">
        <v>84</v>
      </c>
      <c r="I128" s="15">
        <v>60</v>
      </c>
      <c r="J128" s="15">
        <v>112</v>
      </c>
      <c r="K128" s="15">
        <v>166</v>
      </c>
      <c r="L128" s="15">
        <v>50</v>
      </c>
      <c r="M128" s="14">
        <v>5256</v>
      </c>
      <c r="N128" s="14">
        <v>1665</v>
      </c>
      <c r="O128" s="15">
        <v>1004</v>
      </c>
      <c r="P128" s="15">
        <v>13</v>
      </c>
      <c r="Q128" s="15">
        <v>78</v>
      </c>
      <c r="R128" s="15">
        <v>76</v>
      </c>
      <c r="S128" s="15">
        <v>202</v>
      </c>
      <c r="T128" s="15">
        <v>129</v>
      </c>
      <c r="U128" s="15">
        <v>73</v>
      </c>
      <c r="V128" s="15">
        <v>90</v>
      </c>
      <c r="W128" s="14">
        <v>855</v>
      </c>
      <c r="X128" s="15">
        <v>430</v>
      </c>
      <c r="Y128" s="15">
        <v>59</v>
      </c>
      <c r="Z128" s="15">
        <v>4</v>
      </c>
      <c r="AA128" s="15">
        <v>118</v>
      </c>
      <c r="AB128" s="15">
        <v>86</v>
      </c>
      <c r="AC128" s="15">
        <v>59</v>
      </c>
      <c r="AD128" s="15">
        <v>99</v>
      </c>
      <c r="AE128" s="14">
        <v>776</v>
      </c>
      <c r="AF128" s="15">
        <v>335</v>
      </c>
      <c r="AG128" s="15">
        <v>53</v>
      </c>
      <c r="AH128" s="15">
        <v>53</v>
      </c>
      <c r="AI128" s="15">
        <v>102</v>
      </c>
      <c r="AJ128" s="15">
        <v>64</v>
      </c>
      <c r="AK128" s="15">
        <v>49</v>
      </c>
      <c r="AL128" s="15">
        <v>120</v>
      </c>
      <c r="AM128" s="14">
        <v>532</v>
      </c>
      <c r="AN128" s="15">
        <v>198</v>
      </c>
      <c r="AO128" s="15">
        <v>88</v>
      </c>
      <c r="AP128" s="15">
        <v>44</v>
      </c>
      <c r="AQ128" s="15">
        <v>71</v>
      </c>
      <c r="AR128" s="15">
        <v>54</v>
      </c>
      <c r="AS128" s="15">
        <v>77</v>
      </c>
      <c r="AT128" s="14">
        <v>310</v>
      </c>
      <c r="AU128" s="15">
        <v>102</v>
      </c>
      <c r="AV128" s="15">
        <v>54</v>
      </c>
      <c r="AW128" s="15">
        <v>52</v>
      </c>
      <c r="AX128" s="15">
        <v>56</v>
      </c>
      <c r="AY128" s="15">
        <v>46</v>
      </c>
      <c r="AZ128" s="14">
        <v>318</v>
      </c>
      <c r="BA128" s="15">
        <v>118</v>
      </c>
      <c r="BB128" s="15">
        <v>81</v>
      </c>
      <c r="BC128" s="15">
        <v>77</v>
      </c>
      <c r="BD128" s="15">
        <v>21</v>
      </c>
      <c r="BE128" s="15">
        <v>21</v>
      </c>
      <c r="BF128" s="14">
        <v>206</v>
      </c>
      <c r="BG128" s="15">
        <v>80</v>
      </c>
      <c r="BH128" s="15">
        <v>31</v>
      </c>
      <c r="BI128" s="15">
        <v>78</v>
      </c>
      <c r="BJ128" s="15">
        <v>17</v>
      </c>
      <c r="BK128" s="14">
        <v>307</v>
      </c>
      <c r="BL128" s="15">
        <v>109</v>
      </c>
      <c r="BM128" s="15">
        <v>92</v>
      </c>
      <c r="BN128" s="15">
        <v>89</v>
      </c>
      <c r="BO128" s="15">
        <v>17</v>
      </c>
      <c r="BP128" s="14">
        <v>287</v>
      </c>
      <c r="BQ128" s="15">
        <v>58</v>
      </c>
      <c r="BR128" s="15">
        <v>42</v>
      </c>
      <c r="BS128" s="15">
        <v>26</v>
      </c>
      <c r="BT128" s="15">
        <v>86</v>
      </c>
      <c r="BU128" s="15">
        <v>34</v>
      </c>
      <c r="BV128" s="15">
        <v>41</v>
      </c>
      <c r="BW128" s="215"/>
      <c r="BX128" s="215"/>
      <c r="BY128" s="215"/>
      <c r="BZ128" s="215"/>
      <c r="CA128" s="215"/>
      <c r="CB128" s="215"/>
      <c r="CC128" s="215"/>
      <c r="CD128" s="215"/>
      <c r="CE128" s="215"/>
      <c r="CF128" s="215"/>
      <c r="CG128" s="215"/>
      <c r="CH128" s="215"/>
      <c r="CI128" s="215"/>
      <c r="CJ128" s="215"/>
      <c r="CK128" s="215"/>
      <c r="CL128" s="215"/>
      <c r="CM128" s="215"/>
      <c r="CN128" s="215"/>
      <c r="CO128" s="215"/>
      <c r="CP128" s="215"/>
      <c r="CQ128" s="215"/>
      <c r="CR128" s="215"/>
      <c r="CS128" s="215"/>
      <c r="CT128" s="215"/>
      <c r="CU128" s="215"/>
      <c r="CV128" s="215"/>
      <c r="CW128" s="215"/>
      <c r="CX128" s="215"/>
      <c r="CY128" s="215"/>
      <c r="CZ128" s="215"/>
      <c r="DA128" s="215"/>
      <c r="DB128" s="215"/>
      <c r="DC128" s="215"/>
      <c r="DD128" s="215"/>
      <c r="DE128" s="215"/>
      <c r="DF128" s="215"/>
      <c r="DG128" s="215"/>
      <c r="DH128" s="215"/>
      <c r="DI128" s="215"/>
      <c r="DJ128" s="215"/>
      <c r="DK128" s="215"/>
      <c r="DL128" s="215"/>
      <c r="DM128" s="215"/>
      <c r="DN128" s="215"/>
      <c r="DO128" s="215"/>
      <c r="DP128" s="215"/>
      <c r="DQ128" s="215"/>
      <c r="DR128" s="215"/>
      <c r="DS128" s="215"/>
      <c r="DT128" s="215"/>
      <c r="DU128" s="215"/>
      <c r="DV128" s="215"/>
      <c r="DW128" s="215"/>
      <c r="DX128" s="215"/>
      <c r="DY128" s="215"/>
      <c r="DZ128" s="215"/>
      <c r="EA128" s="215"/>
      <c r="EB128" s="215"/>
      <c r="EC128" s="215"/>
      <c r="ED128" s="215"/>
      <c r="EE128" s="215"/>
      <c r="EF128" s="215"/>
      <c r="EG128" s="215"/>
      <c r="EH128" s="215"/>
      <c r="EI128" s="215"/>
      <c r="EJ128" s="215"/>
      <c r="EK128" s="215"/>
      <c r="EL128" s="215"/>
      <c r="EM128" s="215"/>
      <c r="EN128" s="215"/>
      <c r="EO128" s="215"/>
      <c r="EP128" s="215"/>
      <c r="EQ128" s="215"/>
    </row>
    <row r="129" spans="1:147">
      <c r="A129" s="331"/>
      <c r="B129" s="5">
        <v>2022</v>
      </c>
      <c r="C129" s="14">
        <v>7598</v>
      </c>
      <c r="D129" s="14">
        <v>1903</v>
      </c>
      <c r="E129" s="15">
        <v>1330</v>
      </c>
      <c r="F129" s="15">
        <v>62</v>
      </c>
      <c r="G129" s="15">
        <v>47</v>
      </c>
      <c r="H129" s="15">
        <v>72</v>
      </c>
      <c r="I129" s="15">
        <v>63</v>
      </c>
      <c r="J129" s="15">
        <v>112</v>
      </c>
      <c r="K129" s="15">
        <v>163</v>
      </c>
      <c r="L129" s="15">
        <v>54</v>
      </c>
      <c r="M129" s="14">
        <v>5678</v>
      </c>
      <c r="N129" s="14">
        <v>1748</v>
      </c>
      <c r="O129" s="15">
        <v>1047</v>
      </c>
      <c r="P129" s="15">
        <v>11</v>
      </c>
      <c r="Q129" s="15">
        <v>116</v>
      </c>
      <c r="R129" s="15">
        <v>62</v>
      </c>
      <c r="S129" s="15">
        <v>193</v>
      </c>
      <c r="T129" s="15">
        <v>150</v>
      </c>
      <c r="U129" s="15">
        <v>80</v>
      </c>
      <c r="V129" s="15">
        <v>89</v>
      </c>
      <c r="W129" s="14">
        <v>837</v>
      </c>
      <c r="X129" s="15">
        <v>409</v>
      </c>
      <c r="Y129" s="15">
        <v>48</v>
      </c>
      <c r="Z129" s="15">
        <v>10</v>
      </c>
      <c r="AA129" s="15">
        <v>114</v>
      </c>
      <c r="AB129" s="15">
        <v>118</v>
      </c>
      <c r="AC129" s="15">
        <v>41</v>
      </c>
      <c r="AD129" s="15">
        <v>97</v>
      </c>
      <c r="AE129" s="14">
        <v>872</v>
      </c>
      <c r="AF129" s="15">
        <v>399</v>
      </c>
      <c r="AG129" s="15">
        <v>54</v>
      </c>
      <c r="AH129" s="15">
        <v>72</v>
      </c>
      <c r="AI129" s="15">
        <v>83</v>
      </c>
      <c r="AJ129" s="15">
        <v>62</v>
      </c>
      <c r="AK129" s="15">
        <v>66</v>
      </c>
      <c r="AL129" s="15">
        <v>136</v>
      </c>
      <c r="AM129" s="14">
        <v>595</v>
      </c>
      <c r="AN129" s="15">
        <v>230</v>
      </c>
      <c r="AO129" s="15">
        <v>98</v>
      </c>
      <c r="AP129" s="15">
        <v>45</v>
      </c>
      <c r="AQ129" s="15">
        <v>77</v>
      </c>
      <c r="AR129" s="15">
        <v>68</v>
      </c>
      <c r="AS129" s="15">
        <v>77</v>
      </c>
      <c r="AT129" s="14">
        <v>322</v>
      </c>
      <c r="AU129" s="15">
        <v>114</v>
      </c>
      <c r="AV129" s="15">
        <v>53</v>
      </c>
      <c r="AW129" s="15">
        <v>53</v>
      </c>
      <c r="AX129" s="15">
        <v>55</v>
      </c>
      <c r="AY129" s="15">
        <v>47</v>
      </c>
      <c r="AZ129" s="14">
        <v>367</v>
      </c>
      <c r="BA129" s="15">
        <v>145</v>
      </c>
      <c r="BB129" s="15">
        <v>91</v>
      </c>
      <c r="BC129" s="15">
        <v>77</v>
      </c>
      <c r="BD129" s="15">
        <v>18</v>
      </c>
      <c r="BE129" s="15">
        <v>36</v>
      </c>
      <c r="BF129" s="14">
        <v>256</v>
      </c>
      <c r="BG129" s="15">
        <v>80</v>
      </c>
      <c r="BH129" s="15">
        <v>65</v>
      </c>
      <c r="BI129" s="15">
        <v>95</v>
      </c>
      <c r="BJ129" s="15">
        <v>16</v>
      </c>
      <c r="BK129" s="14">
        <v>353</v>
      </c>
      <c r="BL129" s="15">
        <v>109</v>
      </c>
      <c r="BM129" s="15">
        <v>104</v>
      </c>
      <c r="BN129" s="15">
        <v>118</v>
      </c>
      <c r="BO129" s="15">
        <v>22</v>
      </c>
      <c r="BP129" s="14">
        <v>328</v>
      </c>
      <c r="BQ129" s="15">
        <v>68</v>
      </c>
      <c r="BR129" s="15">
        <v>42</v>
      </c>
      <c r="BS129" s="15">
        <v>52</v>
      </c>
      <c r="BT129" s="15">
        <v>84</v>
      </c>
      <c r="BU129" s="15">
        <v>47</v>
      </c>
      <c r="BV129" s="15">
        <v>35</v>
      </c>
      <c r="BW129" s="215"/>
      <c r="BX129" s="215"/>
      <c r="BY129" s="215"/>
      <c r="BZ129" s="215"/>
      <c r="CA129" s="215"/>
      <c r="CB129" s="215"/>
      <c r="CC129" s="215"/>
      <c r="CD129" s="215"/>
      <c r="CE129" s="215"/>
      <c r="CF129" s="215"/>
      <c r="CG129" s="215"/>
      <c r="CH129" s="215"/>
      <c r="CI129" s="215"/>
      <c r="CJ129" s="215"/>
      <c r="CK129" s="215"/>
      <c r="CL129" s="215"/>
      <c r="CM129" s="215"/>
      <c r="CN129" s="215"/>
      <c r="CO129" s="215"/>
      <c r="CP129" s="215"/>
      <c r="CQ129" s="215"/>
      <c r="CR129" s="215"/>
      <c r="CS129" s="215"/>
      <c r="CT129" s="215"/>
      <c r="CU129" s="215"/>
      <c r="CV129" s="215"/>
      <c r="CW129" s="215"/>
      <c r="CX129" s="215"/>
      <c r="CY129" s="215"/>
      <c r="CZ129" s="215"/>
      <c r="DA129" s="215"/>
      <c r="DB129" s="215"/>
      <c r="DC129" s="215"/>
      <c r="DD129" s="215"/>
      <c r="DE129" s="215"/>
      <c r="DF129" s="215"/>
      <c r="DG129" s="215"/>
      <c r="DH129" s="215"/>
      <c r="DI129" s="215"/>
      <c r="DJ129" s="215"/>
      <c r="DK129" s="215"/>
      <c r="DL129" s="215"/>
      <c r="DM129" s="215"/>
      <c r="DN129" s="215"/>
      <c r="DO129" s="215"/>
      <c r="DP129" s="215"/>
      <c r="DQ129" s="215"/>
      <c r="DR129" s="215"/>
      <c r="DS129" s="215"/>
      <c r="DT129" s="215"/>
      <c r="DU129" s="215"/>
      <c r="DV129" s="215"/>
      <c r="DW129" s="215"/>
      <c r="DX129" s="215"/>
      <c r="DY129" s="215"/>
      <c r="DZ129" s="215"/>
      <c r="EA129" s="215"/>
      <c r="EB129" s="215"/>
      <c r="EC129" s="215"/>
      <c r="ED129" s="215"/>
      <c r="EE129" s="215"/>
      <c r="EF129" s="215"/>
      <c r="EG129" s="215"/>
      <c r="EH129" s="215"/>
      <c r="EI129" s="215"/>
      <c r="EJ129" s="215"/>
      <c r="EK129" s="215"/>
      <c r="EL129" s="215"/>
      <c r="EM129" s="215"/>
      <c r="EN129" s="215"/>
      <c r="EO129" s="215"/>
      <c r="EP129" s="215"/>
      <c r="EQ129" s="215"/>
    </row>
    <row r="130" spans="1:147">
      <c r="A130" s="331"/>
      <c r="B130" s="5">
        <v>2023</v>
      </c>
      <c r="C130" s="17">
        <v>7790</v>
      </c>
      <c r="D130" s="17">
        <v>1834</v>
      </c>
      <c r="E130" s="18">
        <v>1276</v>
      </c>
      <c r="F130" s="18">
        <v>52</v>
      </c>
      <c r="G130" s="18">
        <v>24</v>
      </c>
      <c r="H130" s="18">
        <v>82</v>
      </c>
      <c r="I130" s="18">
        <v>59</v>
      </c>
      <c r="J130" s="18">
        <v>101</v>
      </c>
      <c r="K130" s="18">
        <v>186</v>
      </c>
      <c r="L130" s="18">
        <v>54</v>
      </c>
      <c r="M130" s="17">
        <v>5942</v>
      </c>
      <c r="N130" s="17">
        <v>1794</v>
      </c>
      <c r="O130" s="18">
        <v>1060</v>
      </c>
      <c r="P130" s="18">
        <v>11</v>
      </c>
      <c r="Q130" s="18">
        <v>87</v>
      </c>
      <c r="R130" s="18">
        <v>80</v>
      </c>
      <c r="S130" s="18">
        <v>216</v>
      </c>
      <c r="T130" s="18">
        <v>145</v>
      </c>
      <c r="U130" s="18">
        <v>91</v>
      </c>
      <c r="V130" s="18">
        <v>104</v>
      </c>
      <c r="W130" s="17">
        <v>855</v>
      </c>
      <c r="X130" s="18">
        <v>445</v>
      </c>
      <c r="Y130" s="18">
        <v>61</v>
      </c>
      <c r="Z130" s="18">
        <v>6</v>
      </c>
      <c r="AA130" s="18">
        <v>113</v>
      </c>
      <c r="AB130" s="18">
        <v>88</v>
      </c>
      <c r="AC130" s="18">
        <v>47</v>
      </c>
      <c r="AD130" s="18">
        <v>95</v>
      </c>
      <c r="AE130" s="17">
        <v>943</v>
      </c>
      <c r="AF130" s="18">
        <v>390</v>
      </c>
      <c r="AG130" s="18">
        <v>66</v>
      </c>
      <c r="AH130" s="18">
        <v>82</v>
      </c>
      <c r="AI130" s="18">
        <v>85</v>
      </c>
      <c r="AJ130" s="18">
        <v>82</v>
      </c>
      <c r="AK130" s="18">
        <v>88</v>
      </c>
      <c r="AL130" s="18">
        <v>150</v>
      </c>
      <c r="AM130" s="17">
        <v>650</v>
      </c>
      <c r="AN130" s="18">
        <v>257</v>
      </c>
      <c r="AO130" s="18">
        <v>100</v>
      </c>
      <c r="AP130" s="18">
        <v>37</v>
      </c>
      <c r="AQ130" s="18">
        <v>80</v>
      </c>
      <c r="AR130" s="18">
        <v>75</v>
      </c>
      <c r="AS130" s="18">
        <v>101</v>
      </c>
      <c r="AT130" s="17">
        <v>349</v>
      </c>
      <c r="AU130" s="18">
        <v>123</v>
      </c>
      <c r="AV130" s="18">
        <v>58</v>
      </c>
      <c r="AW130" s="18">
        <v>56</v>
      </c>
      <c r="AX130" s="18">
        <v>61</v>
      </c>
      <c r="AY130" s="18">
        <v>51</v>
      </c>
      <c r="AZ130" s="17">
        <v>381</v>
      </c>
      <c r="BA130" s="18">
        <v>158</v>
      </c>
      <c r="BB130" s="18">
        <v>76</v>
      </c>
      <c r="BC130" s="18">
        <v>85</v>
      </c>
      <c r="BD130" s="18">
        <v>21</v>
      </c>
      <c r="BE130" s="18">
        <v>41</v>
      </c>
      <c r="BF130" s="17">
        <v>246</v>
      </c>
      <c r="BG130" s="18">
        <v>77</v>
      </c>
      <c r="BH130" s="18">
        <v>61</v>
      </c>
      <c r="BI130" s="18">
        <v>94</v>
      </c>
      <c r="BJ130" s="18">
        <v>14</v>
      </c>
      <c r="BK130" s="17">
        <v>390</v>
      </c>
      <c r="BL130" s="18">
        <v>121</v>
      </c>
      <c r="BM130" s="18">
        <v>112</v>
      </c>
      <c r="BN130" s="18">
        <v>133</v>
      </c>
      <c r="BO130" s="18">
        <v>24</v>
      </c>
      <c r="BP130" s="17">
        <v>334</v>
      </c>
      <c r="BQ130" s="18">
        <v>56</v>
      </c>
      <c r="BR130" s="18">
        <v>36</v>
      </c>
      <c r="BS130" s="18">
        <v>47</v>
      </c>
      <c r="BT130" s="18">
        <v>86</v>
      </c>
      <c r="BU130" s="18">
        <v>54</v>
      </c>
      <c r="BV130" s="15">
        <v>55</v>
      </c>
      <c r="BW130" s="215"/>
      <c r="BX130" s="215"/>
      <c r="BY130" s="215"/>
      <c r="BZ130" s="215"/>
      <c r="CA130" s="215"/>
      <c r="CB130" s="215"/>
      <c r="CC130" s="215"/>
      <c r="CD130" s="215"/>
      <c r="CE130" s="215"/>
      <c r="CF130" s="215"/>
      <c r="CG130" s="215"/>
      <c r="CH130" s="215"/>
      <c r="CI130" s="215"/>
      <c r="CJ130" s="215"/>
      <c r="CK130" s="215"/>
      <c r="CL130" s="215"/>
      <c r="CM130" s="215"/>
      <c r="CN130" s="215"/>
      <c r="CO130" s="215"/>
      <c r="CP130" s="215"/>
      <c r="CQ130" s="215"/>
      <c r="CR130" s="215"/>
      <c r="CS130" s="215"/>
      <c r="CT130" s="215"/>
      <c r="CU130" s="215"/>
      <c r="CV130" s="215"/>
      <c r="CW130" s="215"/>
      <c r="CX130" s="215"/>
      <c r="CY130" s="215"/>
      <c r="CZ130" s="215"/>
      <c r="DA130" s="215"/>
      <c r="DB130" s="215"/>
      <c r="DC130" s="215"/>
      <c r="DD130" s="215"/>
      <c r="DE130" s="215"/>
      <c r="DF130" s="215"/>
      <c r="DG130" s="215"/>
      <c r="DH130" s="215"/>
      <c r="DI130" s="215"/>
      <c r="DJ130" s="215"/>
      <c r="DK130" s="215"/>
      <c r="DL130" s="215"/>
      <c r="DM130" s="215"/>
      <c r="DN130" s="215"/>
      <c r="DO130" s="215"/>
      <c r="DP130" s="215"/>
      <c r="DQ130" s="215"/>
      <c r="DR130" s="215"/>
      <c r="DS130" s="215"/>
      <c r="DT130" s="215"/>
      <c r="DU130" s="215"/>
      <c r="DV130" s="215"/>
      <c r="DW130" s="215"/>
      <c r="DX130" s="215"/>
      <c r="DY130" s="215"/>
      <c r="DZ130" s="215"/>
      <c r="EA130" s="215"/>
      <c r="EB130" s="215"/>
      <c r="EC130" s="215"/>
      <c r="ED130" s="215"/>
      <c r="EE130" s="215"/>
      <c r="EF130" s="215"/>
      <c r="EG130" s="215"/>
      <c r="EH130" s="215"/>
      <c r="EI130" s="215"/>
      <c r="EJ130" s="215"/>
      <c r="EK130" s="215"/>
      <c r="EL130" s="215"/>
      <c r="EM130" s="215"/>
      <c r="EN130" s="215"/>
      <c r="EO130" s="215"/>
      <c r="EP130" s="215"/>
      <c r="EQ130" s="215"/>
    </row>
    <row r="131" spans="1:147">
      <c r="A131" s="331"/>
      <c r="B131" s="19">
        <v>2024</v>
      </c>
      <c r="C131" s="96">
        <v>8094</v>
      </c>
      <c r="D131" s="96">
        <v>1945</v>
      </c>
      <c r="E131" s="97">
        <v>1379</v>
      </c>
      <c r="F131" s="97">
        <v>55</v>
      </c>
      <c r="G131" s="97">
        <v>40</v>
      </c>
      <c r="H131" s="97">
        <v>75</v>
      </c>
      <c r="I131" s="97">
        <v>76</v>
      </c>
      <c r="J131" s="97">
        <v>88</v>
      </c>
      <c r="K131" s="97">
        <v>173</v>
      </c>
      <c r="L131" s="97">
        <v>59</v>
      </c>
      <c r="M131" s="96">
        <v>6130</v>
      </c>
      <c r="N131" s="96">
        <v>1830</v>
      </c>
      <c r="O131" s="97">
        <v>1083</v>
      </c>
      <c r="P131" s="97">
        <v>7</v>
      </c>
      <c r="Q131" s="97">
        <v>100</v>
      </c>
      <c r="R131" s="97">
        <v>84</v>
      </c>
      <c r="S131" s="97">
        <v>204</v>
      </c>
      <c r="T131" s="97">
        <v>154</v>
      </c>
      <c r="U131" s="97">
        <v>97</v>
      </c>
      <c r="V131" s="97">
        <v>101</v>
      </c>
      <c r="W131" s="96">
        <v>945</v>
      </c>
      <c r="X131" s="97">
        <v>515</v>
      </c>
      <c r="Y131" s="97">
        <v>61</v>
      </c>
      <c r="Z131" s="97">
        <v>6</v>
      </c>
      <c r="AA131" s="97">
        <v>103</v>
      </c>
      <c r="AB131" s="97">
        <v>102</v>
      </c>
      <c r="AC131" s="97">
        <v>45</v>
      </c>
      <c r="AD131" s="97">
        <v>113</v>
      </c>
      <c r="AE131" s="96">
        <v>894</v>
      </c>
      <c r="AF131" s="97">
        <v>380</v>
      </c>
      <c r="AG131" s="97">
        <v>68</v>
      </c>
      <c r="AH131" s="97">
        <v>86</v>
      </c>
      <c r="AI131" s="97">
        <v>73</v>
      </c>
      <c r="AJ131" s="97">
        <v>65</v>
      </c>
      <c r="AK131" s="97">
        <v>91</v>
      </c>
      <c r="AL131" s="97">
        <v>131</v>
      </c>
      <c r="AM131" s="96">
        <v>615</v>
      </c>
      <c r="AN131" s="97">
        <v>228</v>
      </c>
      <c r="AO131" s="97">
        <v>130</v>
      </c>
      <c r="AP131" s="97">
        <v>38</v>
      </c>
      <c r="AQ131" s="97">
        <v>58</v>
      </c>
      <c r="AR131" s="97">
        <v>71</v>
      </c>
      <c r="AS131" s="97">
        <v>90</v>
      </c>
      <c r="AT131" s="96">
        <v>435</v>
      </c>
      <c r="AU131" s="97">
        <v>165</v>
      </c>
      <c r="AV131" s="97">
        <v>66</v>
      </c>
      <c r="AW131" s="97">
        <v>59</v>
      </c>
      <c r="AX131" s="97">
        <v>70</v>
      </c>
      <c r="AY131" s="97">
        <v>75</v>
      </c>
      <c r="AZ131" s="96">
        <v>371</v>
      </c>
      <c r="BA131" s="97">
        <v>138</v>
      </c>
      <c r="BB131" s="97">
        <v>86</v>
      </c>
      <c r="BC131" s="97">
        <v>94</v>
      </c>
      <c r="BD131" s="97">
        <v>26</v>
      </c>
      <c r="BE131" s="97">
        <v>27</v>
      </c>
      <c r="BF131" s="96">
        <v>245</v>
      </c>
      <c r="BG131" s="97">
        <v>86</v>
      </c>
      <c r="BH131" s="97">
        <v>50</v>
      </c>
      <c r="BI131" s="97">
        <v>95</v>
      </c>
      <c r="BJ131" s="97">
        <v>14</v>
      </c>
      <c r="BK131" s="96">
        <v>416</v>
      </c>
      <c r="BL131" s="97">
        <v>139</v>
      </c>
      <c r="BM131" s="97">
        <v>121</v>
      </c>
      <c r="BN131" s="97">
        <v>134</v>
      </c>
      <c r="BO131" s="97">
        <v>22</v>
      </c>
      <c r="BP131" s="96">
        <v>379</v>
      </c>
      <c r="BQ131" s="97">
        <v>75</v>
      </c>
      <c r="BR131" s="97">
        <v>40</v>
      </c>
      <c r="BS131" s="97">
        <v>43</v>
      </c>
      <c r="BT131" s="97">
        <v>96</v>
      </c>
      <c r="BU131" s="97">
        <v>57</v>
      </c>
      <c r="BV131" s="97">
        <v>68</v>
      </c>
      <c r="BW131" s="215">
        <v>19</v>
      </c>
      <c r="BX131" s="215" t="s">
        <v>99</v>
      </c>
      <c r="BY131" s="215"/>
      <c r="BZ131" s="215"/>
      <c r="CA131" s="215"/>
      <c r="CB131" s="215"/>
      <c r="CC131" s="215"/>
      <c r="CD131" s="215"/>
      <c r="CE131" s="215"/>
      <c r="CF131" s="215"/>
      <c r="CG131" s="215"/>
      <c r="CH131" s="215"/>
      <c r="CI131" s="215"/>
      <c r="CJ131" s="215"/>
      <c r="CK131" s="215"/>
      <c r="CL131" s="215"/>
      <c r="CM131" s="215"/>
      <c r="CN131" s="215"/>
      <c r="CO131" s="215"/>
      <c r="CP131" s="215"/>
      <c r="CQ131" s="215"/>
      <c r="CR131" s="215"/>
      <c r="CS131" s="215"/>
      <c r="CT131" s="215"/>
      <c r="CU131" s="215"/>
      <c r="CV131" s="215"/>
      <c r="CW131" s="215"/>
      <c r="CX131" s="215"/>
      <c r="CY131" s="215"/>
      <c r="CZ131" s="215"/>
      <c r="DA131" s="215"/>
      <c r="DB131" s="215"/>
      <c r="DC131" s="215"/>
      <c r="DD131" s="215"/>
      <c r="DE131" s="215"/>
      <c r="DF131" s="215"/>
      <c r="DG131" s="215"/>
      <c r="DH131" s="215"/>
      <c r="DI131" s="215"/>
      <c r="DJ131" s="215"/>
      <c r="DK131" s="215"/>
      <c r="DL131" s="215"/>
      <c r="DM131" s="215"/>
      <c r="DN131" s="215"/>
      <c r="DO131" s="215"/>
      <c r="DP131" s="215"/>
      <c r="DQ131" s="215"/>
      <c r="DR131" s="215"/>
      <c r="DS131" s="215"/>
      <c r="DT131" s="215"/>
      <c r="DU131" s="215"/>
      <c r="DV131" s="215"/>
      <c r="DW131" s="215"/>
      <c r="DX131" s="215"/>
      <c r="DY131" s="215"/>
      <c r="DZ131" s="215"/>
      <c r="EA131" s="215"/>
      <c r="EB131" s="215"/>
      <c r="EC131" s="215"/>
      <c r="ED131" s="215"/>
      <c r="EE131" s="215"/>
      <c r="EF131" s="215"/>
      <c r="EG131" s="215"/>
      <c r="EH131" s="215"/>
      <c r="EI131" s="215"/>
      <c r="EJ131" s="215"/>
      <c r="EK131" s="215"/>
      <c r="EL131" s="215"/>
      <c r="EM131" s="215"/>
      <c r="EN131" s="215"/>
      <c r="EO131" s="215"/>
      <c r="EP131" s="215"/>
      <c r="EQ131" s="215"/>
    </row>
    <row r="132" spans="1:147">
      <c r="A132" s="333"/>
      <c r="B132" s="19">
        <v>2025</v>
      </c>
      <c r="C132" s="51">
        <v>8263</v>
      </c>
      <c r="D132" s="51">
        <v>2077</v>
      </c>
      <c r="E132" s="229">
        <v>1568</v>
      </c>
      <c r="F132" s="229">
        <v>55</v>
      </c>
      <c r="G132" s="229">
        <v>31</v>
      </c>
      <c r="H132" s="229">
        <v>77</v>
      </c>
      <c r="I132" s="229">
        <v>68</v>
      </c>
      <c r="J132" s="229">
        <v>87</v>
      </c>
      <c r="K132" s="229">
        <v>134</v>
      </c>
      <c r="L132" s="229">
        <v>57</v>
      </c>
      <c r="M132" s="51">
        <v>6172</v>
      </c>
      <c r="N132" s="51">
        <v>1858</v>
      </c>
      <c r="O132" s="229">
        <v>1087</v>
      </c>
      <c r="P132" s="229">
        <v>13</v>
      </c>
      <c r="Q132" s="229">
        <v>102</v>
      </c>
      <c r="R132" s="229">
        <v>71</v>
      </c>
      <c r="S132" s="229">
        <v>240</v>
      </c>
      <c r="T132" s="229">
        <v>168</v>
      </c>
      <c r="U132" s="229">
        <v>88</v>
      </c>
      <c r="V132" s="229">
        <v>89</v>
      </c>
      <c r="W132" s="51">
        <v>977</v>
      </c>
      <c r="X132" s="229">
        <v>511</v>
      </c>
      <c r="Y132" s="229">
        <v>74</v>
      </c>
      <c r="Z132" s="229">
        <v>13</v>
      </c>
      <c r="AA132" s="229">
        <v>112</v>
      </c>
      <c r="AB132" s="229">
        <v>78</v>
      </c>
      <c r="AC132" s="229">
        <v>68</v>
      </c>
      <c r="AD132" s="229">
        <v>121</v>
      </c>
      <c r="AE132" s="51">
        <v>906</v>
      </c>
      <c r="AF132" s="229">
        <v>386</v>
      </c>
      <c r="AG132" s="229">
        <v>66</v>
      </c>
      <c r="AH132" s="229">
        <v>84</v>
      </c>
      <c r="AI132" s="229">
        <v>81</v>
      </c>
      <c r="AJ132" s="229">
        <v>70</v>
      </c>
      <c r="AK132" s="229">
        <v>99</v>
      </c>
      <c r="AL132" s="229">
        <v>120</v>
      </c>
      <c r="AM132" s="51">
        <v>631</v>
      </c>
      <c r="AN132" s="229">
        <v>258</v>
      </c>
      <c r="AO132" s="229">
        <v>99</v>
      </c>
      <c r="AP132" s="229">
        <v>47</v>
      </c>
      <c r="AQ132" s="229">
        <v>77</v>
      </c>
      <c r="AR132" s="229">
        <v>58</v>
      </c>
      <c r="AS132" s="229">
        <v>92</v>
      </c>
      <c r="AT132" s="51">
        <v>409</v>
      </c>
      <c r="AU132" s="229">
        <v>189</v>
      </c>
      <c r="AV132" s="229">
        <v>50</v>
      </c>
      <c r="AW132" s="229">
        <v>67</v>
      </c>
      <c r="AX132" s="229">
        <v>44</v>
      </c>
      <c r="AY132" s="229">
        <v>59</v>
      </c>
      <c r="AZ132" s="51">
        <v>353</v>
      </c>
      <c r="BA132" s="229">
        <v>129</v>
      </c>
      <c r="BB132" s="229">
        <v>98</v>
      </c>
      <c r="BC132" s="229">
        <v>82</v>
      </c>
      <c r="BD132" s="229">
        <v>19</v>
      </c>
      <c r="BE132" s="229">
        <v>25</v>
      </c>
      <c r="BF132" s="51">
        <v>273</v>
      </c>
      <c r="BG132" s="229">
        <v>83</v>
      </c>
      <c r="BH132" s="229">
        <v>59</v>
      </c>
      <c r="BI132" s="229">
        <v>111</v>
      </c>
      <c r="BJ132" s="229">
        <v>20</v>
      </c>
      <c r="BK132" s="51">
        <v>383</v>
      </c>
      <c r="BL132" s="229">
        <v>144</v>
      </c>
      <c r="BM132" s="229">
        <v>100</v>
      </c>
      <c r="BN132" s="229">
        <v>109</v>
      </c>
      <c r="BO132" s="229">
        <v>30</v>
      </c>
      <c r="BP132" s="51">
        <v>382</v>
      </c>
      <c r="BQ132" s="229">
        <v>65</v>
      </c>
      <c r="BR132" s="229">
        <v>44</v>
      </c>
      <c r="BS132" s="229">
        <v>65</v>
      </c>
      <c r="BT132" s="229">
        <v>104</v>
      </c>
      <c r="BU132" s="229">
        <v>42</v>
      </c>
      <c r="BV132" s="229">
        <v>62</v>
      </c>
      <c r="BW132" s="215">
        <v>14</v>
      </c>
      <c r="BX132" s="284"/>
      <c r="BY132" s="215"/>
      <c r="BZ132" s="215"/>
      <c r="CA132" s="215"/>
      <c r="CB132" s="215"/>
      <c r="CC132" s="215"/>
      <c r="CD132" s="215"/>
      <c r="CE132" s="215"/>
      <c r="CF132" s="215"/>
      <c r="CG132" s="215"/>
      <c r="CH132" s="215"/>
      <c r="CI132" s="215"/>
      <c r="CJ132" s="215"/>
      <c r="CK132" s="215"/>
      <c r="CL132" s="215"/>
      <c r="CM132" s="215"/>
      <c r="CN132" s="215"/>
      <c r="CO132" s="215"/>
      <c r="CP132" s="215"/>
      <c r="CQ132" s="215"/>
      <c r="CR132" s="215"/>
      <c r="CS132" s="215"/>
      <c r="CT132" s="215"/>
      <c r="CU132" s="215"/>
      <c r="CV132" s="215"/>
      <c r="CW132" s="215"/>
      <c r="CX132" s="215"/>
      <c r="CY132" s="215"/>
      <c r="CZ132" s="215"/>
      <c r="DA132" s="215"/>
      <c r="DB132" s="215"/>
      <c r="DC132" s="215"/>
      <c r="DD132" s="215"/>
      <c r="DE132" s="215"/>
      <c r="DF132" s="215"/>
      <c r="DG132" s="215"/>
      <c r="DH132" s="215"/>
      <c r="DI132" s="215"/>
      <c r="DJ132" s="215"/>
      <c r="DK132" s="215"/>
      <c r="DL132" s="215"/>
      <c r="DM132" s="215"/>
      <c r="DN132" s="215"/>
      <c r="DO132" s="215"/>
      <c r="DP132" s="215"/>
      <c r="DQ132" s="215"/>
      <c r="DR132" s="215"/>
      <c r="DS132" s="215"/>
      <c r="DT132" s="215"/>
      <c r="DU132" s="215"/>
      <c r="DV132" s="215"/>
      <c r="DW132" s="215"/>
      <c r="DX132" s="215"/>
      <c r="DY132" s="215"/>
      <c r="DZ132" s="215"/>
      <c r="EA132" s="215"/>
      <c r="EB132" s="215"/>
      <c r="EC132" s="215"/>
      <c r="ED132" s="215"/>
      <c r="EE132" s="215"/>
      <c r="EF132" s="215"/>
      <c r="EG132" s="215"/>
      <c r="EH132" s="215"/>
      <c r="EI132" s="215"/>
      <c r="EJ132" s="215"/>
      <c r="EK132" s="215"/>
      <c r="EL132" s="215"/>
      <c r="EM132" s="215"/>
      <c r="EN132" s="215"/>
      <c r="EO132" s="215"/>
      <c r="EP132" s="215"/>
      <c r="EQ132" s="215"/>
    </row>
    <row r="133" spans="1:147" ht="14.65" customHeight="1">
      <c r="A133" s="341" t="s">
        <v>100</v>
      </c>
      <c r="B133" s="5">
        <v>2017</v>
      </c>
      <c r="C133" s="6">
        <v>11600</v>
      </c>
      <c r="D133" s="22">
        <v>3235</v>
      </c>
      <c r="E133" s="23">
        <v>1951</v>
      </c>
      <c r="F133" s="23">
        <v>231</v>
      </c>
      <c r="G133" s="23">
        <v>53</v>
      </c>
      <c r="H133" s="23">
        <v>108</v>
      </c>
      <c r="I133" s="23">
        <v>191</v>
      </c>
      <c r="J133" s="23">
        <v>164</v>
      </c>
      <c r="K133" s="23">
        <v>444</v>
      </c>
      <c r="L133" s="23">
        <v>93</v>
      </c>
      <c r="M133" s="6">
        <v>8365</v>
      </c>
      <c r="N133" s="22">
        <v>1817</v>
      </c>
      <c r="O133" s="23">
        <v>843</v>
      </c>
      <c r="P133" s="23">
        <v>17</v>
      </c>
      <c r="Q133" s="23">
        <v>153</v>
      </c>
      <c r="R133" s="23">
        <v>103</v>
      </c>
      <c r="S133" s="23">
        <v>269</v>
      </c>
      <c r="T133" s="23">
        <v>191</v>
      </c>
      <c r="U133" s="23">
        <v>115</v>
      </c>
      <c r="V133" s="23">
        <v>126</v>
      </c>
      <c r="W133" s="22">
        <v>1277</v>
      </c>
      <c r="X133" s="23">
        <v>556</v>
      </c>
      <c r="Y133" s="23">
        <v>56</v>
      </c>
      <c r="Z133" s="23">
        <v>9</v>
      </c>
      <c r="AA133" s="23">
        <v>210</v>
      </c>
      <c r="AB133" s="23">
        <v>147</v>
      </c>
      <c r="AC133" s="23">
        <v>64</v>
      </c>
      <c r="AD133" s="23">
        <v>235</v>
      </c>
      <c r="AE133" s="22">
        <v>1461</v>
      </c>
      <c r="AF133" s="23">
        <v>478</v>
      </c>
      <c r="AG133" s="23">
        <v>114</v>
      </c>
      <c r="AH133" s="23">
        <v>123</v>
      </c>
      <c r="AI133" s="23">
        <v>155</v>
      </c>
      <c r="AJ133" s="23">
        <v>147</v>
      </c>
      <c r="AK133" s="23">
        <v>216</v>
      </c>
      <c r="AL133" s="23">
        <v>228</v>
      </c>
      <c r="AM133" s="22">
        <v>987</v>
      </c>
      <c r="AN133" s="23">
        <v>380</v>
      </c>
      <c r="AO133" s="23">
        <v>86</v>
      </c>
      <c r="AP133" s="23">
        <v>79</v>
      </c>
      <c r="AQ133" s="23">
        <v>194</v>
      </c>
      <c r="AR133" s="23">
        <v>122</v>
      </c>
      <c r="AS133" s="23">
        <v>126</v>
      </c>
      <c r="AT133" s="22">
        <v>617</v>
      </c>
      <c r="AU133" s="23">
        <v>219</v>
      </c>
      <c r="AV133" s="23">
        <v>82</v>
      </c>
      <c r="AW133" s="23">
        <v>130</v>
      </c>
      <c r="AX133" s="23">
        <v>79</v>
      </c>
      <c r="AY133" s="23">
        <v>107</v>
      </c>
      <c r="AZ133" s="22">
        <v>626</v>
      </c>
      <c r="BA133" s="23">
        <v>266</v>
      </c>
      <c r="BB133" s="23">
        <v>134</v>
      </c>
      <c r="BC133" s="23">
        <v>143</v>
      </c>
      <c r="BD133" s="23">
        <v>49</v>
      </c>
      <c r="BE133" s="23">
        <v>34</v>
      </c>
      <c r="BF133" s="22">
        <v>431</v>
      </c>
      <c r="BG133" s="23">
        <v>108</v>
      </c>
      <c r="BH133" s="23">
        <v>102</v>
      </c>
      <c r="BI133" s="23">
        <v>178</v>
      </c>
      <c r="BJ133" s="23">
        <v>43</v>
      </c>
      <c r="BK133" s="22">
        <v>572</v>
      </c>
      <c r="BL133" s="23">
        <v>195</v>
      </c>
      <c r="BM133" s="23">
        <v>145</v>
      </c>
      <c r="BN133" s="23">
        <v>180</v>
      </c>
      <c r="BO133" s="23">
        <v>52</v>
      </c>
      <c r="BP133" s="22">
        <v>577</v>
      </c>
      <c r="BQ133" s="23">
        <v>127</v>
      </c>
      <c r="BR133" s="23">
        <v>64</v>
      </c>
      <c r="BS133" s="23">
        <v>79</v>
      </c>
      <c r="BT133" s="23">
        <v>161</v>
      </c>
      <c r="BU133" s="23">
        <v>63</v>
      </c>
      <c r="BV133" s="23">
        <v>83</v>
      </c>
      <c r="BW133" s="215"/>
      <c r="BX133" s="215"/>
      <c r="BY133" s="215"/>
      <c r="BZ133" s="215"/>
      <c r="CA133" s="215"/>
      <c r="CB133" s="215"/>
      <c r="CC133" s="215"/>
      <c r="CD133" s="215"/>
      <c r="CE133" s="215"/>
      <c r="CF133" s="215"/>
      <c r="CG133" s="215"/>
      <c r="CH133" s="215"/>
      <c r="CI133" s="215"/>
      <c r="CJ133" s="215"/>
      <c r="CK133" s="215"/>
      <c r="CL133" s="215"/>
      <c r="CM133" s="215"/>
      <c r="CN133" s="215"/>
      <c r="CO133" s="215"/>
      <c r="CP133" s="215"/>
      <c r="CQ133" s="215"/>
      <c r="CR133" s="215"/>
      <c r="CS133" s="215"/>
      <c r="CT133" s="215"/>
      <c r="CU133" s="215"/>
      <c r="CV133" s="215"/>
      <c r="CW133" s="215"/>
      <c r="CX133" s="215"/>
      <c r="CY133" s="215"/>
      <c r="CZ133" s="215"/>
      <c r="DA133" s="215"/>
      <c r="DB133" s="215"/>
      <c r="DC133" s="215"/>
      <c r="DD133" s="215"/>
      <c r="DE133" s="215"/>
      <c r="DF133" s="215"/>
      <c r="DG133" s="215"/>
      <c r="DH133" s="215"/>
      <c r="DI133" s="215"/>
      <c r="DJ133" s="215"/>
      <c r="DK133" s="215"/>
      <c r="DL133" s="215"/>
      <c r="DM133" s="215"/>
      <c r="DN133" s="215"/>
      <c r="DO133" s="215"/>
      <c r="DP133" s="215"/>
      <c r="DQ133" s="215"/>
      <c r="DR133" s="215"/>
      <c r="DS133" s="215"/>
      <c r="DT133" s="215"/>
      <c r="DU133" s="215"/>
      <c r="DV133" s="215"/>
      <c r="DW133" s="215"/>
      <c r="DX133" s="215"/>
      <c r="DY133" s="215"/>
      <c r="DZ133" s="215"/>
      <c r="EA133" s="215"/>
      <c r="EB133" s="215"/>
      <c r="EC133" s="215"/>
      <c r="ED133" s="215"/>
      <c r="EE133" s="215"/>
      <c r="EF133" s="215"/>
      <c r="EG133" s="215"/>
      <c r="EH133" s="215"/>
      <c r="EI133" s="215"/>
      <c r="EJ133" s="215"/>
      <c r="EK133" s="215"/>
      <c r="EL133" s="215"/>
      <c r="EM133" s="215"/>
      <c r="EN133" s="215"/>
      <c r="EO133" s="215"/>
      <c r="EP133" s="215"/>
      <c r="EQ133" s="215"/>
    </row>
    <row r="134" spans="1:147">
      <c r="A134" s="342"/>
      <c r="B134" s="5">
        <v>2018</v>
      </c>
      <c r="C134" s="6">
        <v>11241</v>
      </c>
      <c r="D134" s="22">
        <v>3029</v>
      </c>
      <c r="E134" s="23">
        <v>1784</v>
      </c>
      <c r="F134" s="23">
        <v>215</v>
      </c>
      <c r="G134" s="23">
        <v>65</v>
      </c>
      <c r="H134" s="23">
        <v>118</v>
      </c>
      <c r="I134" s="23">
        <v>157</v>
      </c>
      <c r="J134" s="23">
        <v>130</v>
      </c>
      <c r="K134" s="23">
        <v>455</v>
      </c>
      <c r="L134" s="23">
        <v>105</v>
      </c>
      <c r="M134" s="6">
        <v>8212</v>
      </c>
      <c r="N134" s="22">
        <v>1813</v>
      </c>
      <c r="O134" s="23">
        <v>829</v>
      </c>
      <c r="P134" s="23">
        <v>13</v>
      </c>
      <c r="Q134" s="23">
        <v>131</v>
      </c>
      <c r="R134" s="23">
        <v>96</v>
      </c>
      <c r="S134" s="23">
        <v>281</v>
      </c>
      <c r="T134" s="23">
        <v>178</v>
      </c>
      <c r="U134" s="23">
        <v>134</v>
      </c>
      <c r="V134" s="23">
        <v>151</v>
      </c>
      <c r="W134" s="22">
        <v>1209</v>
      </c>
      <c r="X134" s="23">
        <v>506</v>
      </c>
      <c r="Y134" s="23">
        <v>47</v>
      </c>
      <c r="Z134" s="23">
        <v>14</v>
      </c>
      <c r="AA134" s="23">
        <v>192</v>
      </c>
      <c r="AB134" s="23">
        <v>164</v>
      </c>
      <c r="AC134" s="23">
        <v>81</v>
      </c>
      <c r="AD134" s="23">
        <v>205</v>
      </c>
      <c r="AE134" s="22">
        <v>1522</v>
      </c>
      <c r="AF134" s="23">
        <v>517</v>
      </c>
      <c r="AG134" s="23">
        <v>120</v>
      </c>
      <c r="AH134" s="23">
        <v>155</v>
      </c>
      <c r="AI134" s="23">
        <v>140</v>
      </c>
      <c r="AJ134" s="23">
        <v>137</v>
      </c>
      <c r="AK134" s="23">
        <v>188</v>
      </c>
      <c r="AL134" s="23">
        <v>265</v>
      </c>
      <c r="AM134" s="22">
        <v>967</v>
      </c>
      <c r="AN134" s="23">
        <v>372</v>
      </c>
      <c r="AO134" s="23">
        <v>106</v>
      </c>
      <c r="AP134" s="23">
        <v>99</v>
      </c>
      <c r="AQ134" s="23">
        <v>176</v>
      </c>
      <c r="AR134" s="23">
        <v>89</v>
      </c>
      <c r="AS134" s="23">
        <v>125</v>
      </c>
      <c r="AT134" s="22">
        <v>579</v>
      </c>
      <c r="AU134" s="23">
        <v>191</v>
      </c>
      <c r="AV134" s="23">
        <v>71</v>
      </c>
      <c r="AW134" s="23">
        <v>110</v>
      </c>
      <c r="AX134" s="23">
        <v>98</v>
      </c>
      <c r="AY134" s="23">
        <v>109</v>
      </c>
      <c r="AZ134" s="22">
        <v>647</v>
      </c>
      <c r="BA134" s="23">
        <v>278</v>
      </c>
      <c r="BB134" s="23">
        <v>134</v>
      </c>
      <c r="BC134" s="23">
        <v>143</v>
      </c>
      <c r="BD134" s="23">
        <v>49</v>
      </c>
      <c r="BE134" s="23">
        <v>43</v>
      </c>
      <c r="BF134" s="22">
        <v>386</v>
      </c>
      <c r="BG134" s="23">
        <v>105</v>
      </c>
      <c r="BH134" s="23">
        <v>86</v>
      </c>
      <c r="BI134" s="23">
        <v>160</v>
      </c>
      <c r="BJ134" s="23">
        <v>35</v>
      </c>
      <c r="BK134" s="22">
        <v>537</v>
      </c>
      <c r="BL134" s="23">
        <v>189</v>
      </c>
      <c r="BM134" s="23">
        <v>128</v>
      </c>
      <c r="BN134" s="23">
        <v>186</v>
      </c>
      <c r="BO134" s="23">
        <v>34</v>
      </c>
      <c r="BP134" s="22">
        <v>552</v>
      </c>
      <c r="BQ134" s="23">
        <v>124</v>
      </c>
      <c r="BR134" s="23">
        <v>57</v>
      </c>
      <c r="BS134" s="23">
        <v>76</v>
      </c>
      <c r="BT134" s="23">
        <v>142</v>
      </c>
      <c r="BU134" s="23">
        <v>62</v>
      </c>
      <c r="BV134" s="23">
        <v>91</v>
      </c>
      <c r="BW134" s="215"/>
      <c r="BX134" s="215"/>
      <c r="BY134" s="215"/>
      <c r="BZ134" s="215"/>
      <c r="CA134" s="215"/>
      <c r="CB134" s="215"/>
      <c r="CC134" s="215"/>
      <c r="CD134" s="215"/>
      <c r="CE134" s="215"/>
      <c r="CF134" s="215"/>
      <c r="CG134" s="215"/>
      <c r="CH134" s="215"/>
      <c r="CI134" s="215"/>
      <c r="CJ134" s="215"/>
      <c r="CK134" s="215"/>
      <c r="CL134" s="215"/>
      <c r="CM134" s="215"/>
      <c r="CN134" s="215"/>
      <c r="CO134" s="215"/>
      <c r="CP134" s="215"/>
      <c r="CQ134" s="215"/>
      <c r="CR134" s="215"/>
      <c r="CS134" s="215"/>
      <c r="CT134" s="215"/>
      <c r="CU134" s="215"/>
      <c r="CV134" s="215"/>
      <c r="CW134" s="215"/>
      <c r="CX134" s="215"/>
      <c r="CY134" s="215"/>
      <c r="CZ134" s="215"/>
      <c r="DA134" s="215"/>
      <c r="DB134" s="215"/>
      <c r="DC134" s="215"/>
      <c r="DD134" s="215"/>
      <c r="DE134" s="215"/>
      <c r="DF134" s="215"/>
      <c r="DG134" s="215"/>
      <c r="DH134" s="215"/>
      <c r="DI134" s="215"/>
      <c r="DJ134" s="215"/>
      <c r="DK134" s="215"/>
      <c r="DL134" s="215"/>
      <c r="DM134" s="215"/>
      <c r="DN134" s="215"/>
      <c r="DO134" s="215"/>
      <c r="DP134" s="215"/>
      <c r="DQ134" s="215"/>
      <c r="DR134" s="215"/>
      <c r="DS134" s="215"/>
      <c r="DT134" s="215"/>
      <c r="DU134" s="215"/>
      <c r="DV134" s="215"/>
      <c r="DW134" s="215"/>
      <c r="DX134" s="215"/>
      <c r="DY134" s="215"/>
      <c r="DZ134" s="215"/>
      <c r="EA134" s="215"/>
      <c r="EB134" s="215"/>
      <c r="EC134" s="215"/>
      <c r="ED134" s="215"/>
      <c r="EE134" s="215"/>
      <c r="EF134" s="215"/>
      <c r="EG134" s="215"/>
      <c r="EH134" s="215"/>
      <c r="EI134" s="215"/>
      <c r="EJ134" s="215"/>
      <c r="EK134" s="215"/>
      <c r="EL134" s="215"/>
      <c r="EM134" s="215"/>
      <c r="EN134" s="215"/>
      <c r="EO134" s="215"/>
      <c r="EP134" s="215"/>
      <c r="EQ134" s="215"/>
    </row>
    <row r="135" spans="1:147">
      <c r="A135" s="342"/>
      <c r="B135" s="5">
        <v>2019</v>
      </c>
      <c r="C135" s="6">
        <v>10609</v>
      </c>
      <c r="D135" s="22">
        <v>2727</v>
      </c>
      <c r="E135" s="23">
        <v>1633</v>
      </c>
      <c r="F135" s="23">
        <v>173</v>
      </c>
      <c r="G135" s="23">
        <v>74</v>
      </c>
      <c r="H135" s="23">
        <v>88</v>
      </c>
      <c r="I135" s="23">
        <v>142</v>
      </c>
      <c r="J135" s="23">
        <v>132</v>
      </c>
      <c r="K135" s="23">
        <v>390</v>
      </c>
      <c r="L135" s="23">
        <v>95</v>
      </c>
      <c r="M135" s="6">
        <v>7882</v>
      </c>
      <c r="N135" s="22">
        <v>1695</v>
      </c>
      <c r="O135" s="23">
        <v>754</v>
      </c>
      <c r="P135" s="23">
        <v>11</v>
      </c>
      <c r="Q135" s="23">
        <v>166</v>
      </c>
      <c r="R135" s="23">
        <v>99</v>
      </c>
      <c r="S135" s="23">
        <v>259</v>
      </c>
      <c r="T135" s="23">
        <v>191</v>
      </c>
      <c r="U135" s="23">
        <v>98</v>
      </c>
      <c r="V135" s="23">
        <v>117</v>
      </c>
      <c r="W135" s="22">
        <v>1189</v>
      </c>
      <c r="X135" s="23">
        <v>504</v>
      </c>
      <c r="Y135" s="23">
        <v>44</v>
      </c>
      <c r="Z135" s="23">
        <v>11</v>
      </c>
      <c r="AA135" s="23">
        <v>202</v>
      </c>
      <c r="AB135" s="23">
        <v>161</v>
      </c>
      <c r="AC135" s="23">
        <v>61</v>
      </c>
      <c r="AD135" s="23">
        <v>206</v>
      </c>
      <c r="AE135" s="22">
        <v>1458</v>
      </c>
      <c r="AF135" s="23">
        <v>437</v>
      </c>
      <c r="AG135" s="23">
        <v>113</v>
      </c>
      <c r="AH135" s="23">
        <v>152</v>
      </c>
      <c r="AI135" s="23">
        <v>154</v>
      </c>
      <c r="AJ135" s="23">
        <v>168</v>
      </c>
      <c r="AK135" s="23">
        <v>196</v>
      </c>
      <c r="AL135" s="23">
        <v>238</v>
      </c>
      <c r="AM135" s="22">
        <v>933</v>
      </c>
      <c r="AN135" s="23">
        <v>376</v>
      </c>
      <c r="AO135" s="23">
        <v>98</v>
      </c>
      <c r="AP135" s="23">
        <v>102</v>
      </c>
      <c r="AQ135" s="23">
        <v>139</v>
      </c>
      <c r="AR135" s="23">
        <v>96</v>
      </c>
      <c r="AS135" s="23">
        <v>122</v>
      </c>
      <c r="AT135" s="22">
        <v>565</v>
      </c>
      <c r="AU135" s="23">
        <v>198</v>
      </c>
      <c r="AV135" s="23">
        <v>77</v>
      </c>
      <c r="AW135" s="23">
        <v>109</v>
      </c>
      <c r="AX135" s="23">
        <v>86</v>
      </c>
      <c r="AY135" s="23">
        <v>95</v>
      </c>
      <c r="AZ135" s="22">
        <v>605</v>
      </c>
      <c r="BA135" s="23">
        <v>223</v>
      </c>
      <c r="BB135" s="23">
        <v>102</v>
      </c>
      <c r="BC135" s="23">
        <v>162</v>
      </c>
      <c r="BD135" s="23">
        <v>69</v>
      </c>
      <c r="BE135" s="23">
        <v>49</v>
      </c>
      <c r="BF135" s="22">
        <v>389</v>
      </c>
      <c r="BG135" s="23">
        <v>82</v>
      </c>
      <c r="BH135" s="23">
        <v>99</v>
      </c>
      <c r="BI135" s="23">
        <v>175</v>
      </c>
      <c r="BJ135" s="23">
        <v>33</v>
      </c>
      <c r="BK135" s="22">
        <v>569</v>
      </c>
      <c r="BL135" s="23">
        <v>208</v>
      </c>
      <c r="BM135" s="23">
        <v>137</v>
      </c>
      <c r="BN135" s="23">
        <v>186</v>
      </c>
      <c r="BO135" s="23">
        <v>38</v>
      </c>
      <c r="BP135" s="22">
        <v>479</v>
      </c>
      <c r="BQ135" s="23">
        <v>114</v>
      </c>
      <c r="BR135" s="23">
        <v>41</v>
      </c>
      <c r="BS135" s="23">
        <v>73</v>
      </c>
      <c r="BT135" s="23">
        <v>130</v>
      </c>
      <c r="BU135" s="23">
        <v>50</v>
      </c>
      <c r="BV135" s="23">
        <v>71</v>
      </c>
      <c r="BW135" s="215"/>
      <c r="BX135" s="215"/>
      <c r="BY135" s="215"/>
      <c r="BZ135" s="215"/>
      <c r="CA135" s="215"/>
      <c r="CB135" s="215"/>
      <c r="CC135" s="215"/>
      <c r="CD135" s="215"/>
      <c r="CE135" s="215"/>
      <c r="CF135" s="215"/>
      <c r="CG135" s="215"/>
      <c r="CH135" s="215"/>
      <c r="CI135" s="215"/>
      <c r="CJ135" s="215"/>
      <c r="CK135" s="215"/>
      <c r="CL135" s="215"/>
      <c r="CM135" s="215"/>
      <c r="CN135" s="215"/>
      <c r="CO135" s="215"/>
      <c r="CP135" s="215"/>
      <c r="CQ135" s="215"/>
      <c r="CR135" s="215"/>
      <c r="CS135" s="215"/>
      <c r="CT135" s="215"/>
      <c r="CU135" s="215"/>
      <c r="CV135" s="215"/>
      <c r="CW135" s="215"/>
      <c r="CX135" s="215"/>
      <c r="CY135" s="215"/>
      <c r="CZ135" s="215"/>
      <c r="DA135" s="215"/>
      <c r="DB135" s="215"/>
      <c r="DC135" s="215"/>
      <c r="DD135" s="215"/>
      <c r="DE135" s="215"/>
      <c r="DF135" s="215"/>
      <c r="DG135" s="215"/>
      <c r="DH135" s="215"/>
      <c r="DI135" s="215"/>
      <c r="DJ135" s="215"/>
      <c r="DK135" s="215"/>
      <c r="DL135" s="215"/>
      <c r="DM135" s="215"/>
      <c r="DN135" s="215"/>
      <c r="DO135" s="215"/>
      <c r="DP135" s="215"/>
      <c r="DQ135" s="215"/>
      <c r="DR135" s="215"/>
      <c r="DS135" s="215"/>
      <c r="DT135" s="215"/>
      <c r="DU135" s="215"/>
      <c r="DV135" s="215"/>
      <c r="DW135" s="215"/>
      <c r="DX135" s="215"/>
      <c r="DY135" s="215"/>
      <c r="DZ135" s="215"/>
      <c r="EA135" s="215"/>
      <c r="EB135" s="215"/>
      <c r="EC135" s="215"/>
      <c r="ED135" s="215"/>
      <c r="EE135" s="215"/>
      <c r="EF135" s="215"/>
      <c r="EG135" s="215"/>
      <c r="EH135" s="215"/>
      <c r="EI135" s="215"/>
      <c r="EJ135" s="215"/>
      <c r="EK135" s="215"/>
      <c r="EL135" s="215"/>
      <c r="EM135" s="215"/>
      <c r="EN135" s="215"/>
      <c r="EO135" s="215"/>
      <c r="EP135" s="215"/>
      <c r="EQ135" s="215"/>
    </row>
    <row r="136" spans="1:147">
      <c r="A136" s="342"/>
      <c r="B136" s="5">
        <v>2020</v>
      </c>
      <c r="C136" s="6">
        <v>9096</v>
      </c>
      <c r="D136" s="22">
        <v>2309</v>
      </c>
      <c r="E136" s="23">
        <v>1367</v>
      </c>
      <c r="F136" s="23">
        <v>149</v>
      </c>
      <c r="G136" s="23">
        <v>53</v>
      </c>
      <c r="H136" s="23">
        <v>82</v>
      </c>
      <c r="I136" s="23">
        <v>104</v>
      </c>
      <c r="J136" s="23">
        <v>111</v>
      </c>
      <c r="K136" s="23">
        <v>355</v>
      </c>
      <c r="L136" s="23">
        <v>88</v>
      </c>
      <c r="M136" s="6">
        <v>6787</v>
      </c>
      <c r="N136" s="22">
        <v>467</v>
      </c>
      <c r="O136" s="23">
        <v>683</v>
      </c>
      <c r="P136" s="23">
        <v>18</v>
      </c>
      <c r="Q136" s="23">
        <v>115</v>
      </c>
      <c r="R136" s="23">
        <v>90</v>
      </c>
      <c r="S136" s="23">
        <v>236</v>
      </c>
      <c r="T136" s="23">
        <v>152</v>
      </c>
      <c r="U136" s="23">
        <v>77</v>
      </c>
      <c r="V136" s="23">
        <v>96</v>
      </c>
      <c r="W136" s="22">
        <v>983</v>
      </c>
      <c r="X136" s="23">
        <v>426</v>
      </c>
      <c r="Y136" s="23">
        <v>47</v>
      </c>
      <c r="Z136" s="23">
        <v>16</v>
      </c>
      <c r="AA136" s="23">
        <v>170</v>
      </c>
      <c r="AB136" s="23">
        <v>121</v>
      </c>
      <c r="AC136" s="23">
        <v>48</v>
      </c>
      <c r="AD136" s="23">
        <v>155</v>
      </c>
      <c r="AE136" s="22">
        <v>1235</v>
      </c>
      <c r="AF136" s="23">
        <v>430</v>
      </c>
      <c r="AG136" s="23">
        <v>92</v>
      </c>
      <c r="AH136" s="23">
        <v>150</v>
      </c>
      <c r="AI136" s="23">
        <v>120</v>
      </c>
      <c r="AJ136" s="23">
        <v>84</v>
      </c>
      <c r="AK136" s="23">
        <v>171</v>
      </c>
      <c r="AL136" s="23">
        <v>188</v>
      </c>
      <c r="AM136" s="22">
        <v>792</v>
      </c>
      <c r="AN136" s="23">
        <v>310</v>
      </c>
      <c r="AO136" s="23">
        <v>86</v>
      </c>
      <c r="AP136" s="23">
        <v>97</v>
      </c>
      <c r="AQ136" s="23">
        <v>118</v>
      </c>
      <c r="AR136" s="23">
        <v>69</v>
      </c>
      <c r="AS136" s="23">
        <v>112</v>
      </c>
      <c r="AT136" s="22">
        <v>444</v>
      </c>
      <c r="AU136" s="23">
        <v>161</v>
      </c>
      <c r="AV136" s="23">
        <v>55</v>
      </c>
      <c r="AW136" s="23">
        <v>96</v>
      </c>
      <c r="AX136" s="23">
        <v>59</v>
      </c>
      <c r="AY136" s="23">
        <v>73</v>
      </c>
      <c r="AZ136" s="22">
        <v>563</v>
      </c>
      <c r="BA136" s="23">
        <v>202</v>
      </c>
      <c r="BB136" s="23">
        <v>130</v>
      </c>
      <c r="BC136" s="23">
        <v>150</v>
      </c>
      <c r="BD136" s="23">
        <v>45</v>
      </c>
      <c r="BE136" s="23">
        <v>36</v>
      </c>
      <c r="BF136" s="22">
        <v>361</v>
      </c>
      <c r="BG136" s="23">
        <v>93</v>
      </c>
      <c r="BH136" s="23">
        <v>84</v>
      </c>
      <c r="BI136" s="23">
        <v>153</v>
      </c>
      <c r="BJ136" s="23">
        <v>31</v>
      </c>
      <c r="BK136" s="22">
        <v>521</v>
      </c>
      <c r="BL136" s="23">
        <v>194</v>
      </c>
      <c r="BM136" s="23">
        <v>129</v>
      </c>
      <c r="BN136" s="23">
        <v>173</v>
      </c>
      <c r="BO136" s="23">
        <v>25</v>
      </c>
      <c r="BP136" s="22">
        <v>421</v>
      </c>
      <c r="BQ136" s="23">
        <v>80</v>
      </c>
      <c r="BR136" s="23">
        <v>52</v>
      </c>
      <c r="BS136" s="23">
        <v>52</v>
      </c>
      <c r="BT136" s="23">
        <v>105</v>
      </c>
      <c r="BU136" s="23">
        <v>50</v>
      </c>
      <c r="BV136" s="23">
        <v>82</v>
      </c>
      <c r="BW136" s="215"/>
      <c r="BX136" s="215"/>
      <c r="BY136" s="215"/>
      <c r="BZ136" s="215"/>
      <c r="CA136" s="215"/>
      <c r="CB136" s="215"/>
      <c r="CC136" s="215"/>
      <c r="CD136" s="215"/>
      <c r="CE136" s="215"/>
      <c r="CF136" s="215"/>
      <c r="CG136" s="215"/>
      <c r="CH136" s="215"/>
      <c r="CI136" s="215"/>
      <c r="CJ136" s="215"/>
      <c r="CK136" s="215"/>
      <c r="CL136" s="215"/>
      <c r="CM136" s="215"/>
      <c r="CN136" s="215"/>
      <c r="CO136" s="215"/>
      <c r="CP136" s="215"/>
      <c r="CQ136" s="215"/>
      <c r="CR136" s="215"/>
      <c r="CS136" s="215"/>
      <c r="CT136" s="215"/>
      <c r="CU136" s="215"/>
      <c r="CV136" s="215"/>
      <c r="CW136" s="215"/>
      <c r="CX136" s="215"/>
      <c r="CY136" s="215"/>
      <c r="CZ136" s="215"/>
      <c r="DA136" s="215"/>
      <c r="DB136" s="215"/>
      <c r="DC136" s="215"/>
      <c r="DD136" s="215"/>
      <c r="DE136" s="215"/>
      <c r="DF136" s="215"/>
      <c r="DG136" s="215"/>
      <c r="DH136" s="215"/>
      <c r="DI136" s="215"/>
      <c r="DJ136" s="215"/>
      <c r="DK136" s="215"/>
      <c r="DL136" s="215"/>
      <c r="DM136" s="215"/>
      <c r="DN136" s="215"/>
      <c r="DO136" s="215"/>
      <c r="DP136" s="215"/>
      <c r="DQ136" s="215"/>
      <c r="DR136" s="215"/>
      <c r="DS136" s="215"/>
      <c r="DT136" s="215"/>
      <c r="DU136" s="215"/>
      <c r="DV136" s="215"/>
      <c r="DW136" s="215"/>
      <c r="DX136" s="215"/>
      <c r="DY136" s="215"/>
      <c r="DZ136" s="215"/>
      <c r="EA136" s="215"/>
      <c r="EB136" s="215"/>
      <c r="EC136" s="215"/>
      <c r="ED136" s="215"/>
      <c r="EE136" s="215"/>
      <c r="EF136" s="215"/>
      <c r="EG136" s="215"/>
      <c r="EH136" s="215"/>
      <c r="EI136" s="215"/>
      <c r="EJ136" s="215"/>
      <c r="EK136" s="215"/>
      <c r="EL136" s="215"/>
      <c r="EM136" s="215"/>
      <c r="EN136" s="215"/>
      <c r="EO136" s="215"/>
      <c r="EP136" s="215"/>
      <c r="EQ136" s="215"/>
    </row>
    <row r="137" spans="1:147">
      <c r="A137" s="342"/>
      <c r="B137" s="5">
        <v>2021</v>
      </c>
      <c r="C137" s="26">
        <v>10068</v>
      </c>
      <c r="D137" s="26">
        <v>2677</v>
      </c>
      <c r="E137" s="27">
        <v>1621</v>
      </c>
      <c r="F137" s="27">
        <v>180</v>
      </c>
      <c r="G137" s="27">
        <v>58</v>
      </c>
      <c r="H137" s="27">
        <v>90</v>
      </c>
      <c r="I137" s="27">
        <v>123</v>
      </c>
      <c r="J137" s="27">
        <v>134</v>
      </c>
      <c r="K137" s="27">
        <v>372</v>
      </c>
      <c r="L137" s="27">
        <v>99</v>
      </c>
      <c r="M137" s="26">
        <v>7391</v>
      </c>
      <c r="N137" s="26">
        <v>1629</v>
      </c>
      <c r="O137" s="27">
        <v>744</v>
      </c>
      <c r="P137" s="27">
        <v>20</v>
      </c>
      <c r="Q137" s="27">
        <v>136</v>
      </c>
      <c r="R137" s="27">
        <v>95</v>
      </c>
      <c r="S137" s="27">
        <v>265</v>
      </c>
      <c r="T137" s="27">
        <v>154</v>
      </c>
      <c r="U137" s="27">
        <v>98</v>
      </c>
      <c r="V137" s="27">
        <v>117</v>
      </c>
      <c r="W137" s="26">
        <v>1137</v>
      </c>
      <c r="X137" s="27">
        <v>483</v>
      </c>
      <c r="Y137" s="27">
        <v>46</v>
      </c>
      <c r="Z137" s="27">
        <v>14</v>
      </c>
      <c r="AA137" s="27">
        <v>208</v>
      </c>
      <c r="AB137" s="27">
        <v>136</v>
      </c>
      <c r="AC137" s="27">
        <v>67</v>
      </c>
      <c r="AD137" s="27">
        <v>183</v>
      </c>
      <c r="AE137" s="26">
        <v>1286</v>
      </c>
      <c r="AF137" s="27">
        <v>374</v>
      </c>
      <c r="AG137" s="27">
        <v>104</v>
      </c>
      <c r="AH137" s="27">
        <v>132</v>
      </c>
      <c r="AI137" s="27">
        <v>154</v>
      </c>
      <c r="AJ137" s="27">
        <v>148</v>
      </c>
      <c r="AK137" s="27">
        <v>183</v>
      </c>
      <c r="AL137" s="27">
        <v>191</v>
      </c>
      <c r="AM137" s="26">
        <v>869</v>
      </c>
      <c r="AN137" s="27">
        <v>321</v>
      </c>
      <c r="AO137" s="27">
        <v>94</v>
      </c>
      <c r="AP137" s="27">
        <v>103</v>
      </c>
      <c r="AQ137" s="27">
        <v>150</v>
      </c>
      <c r="AR137" s="27">
        <v>93</v>
      </c>
      <c r="AS137" s="27">
        <v>108</v>
      </c>
      <c r="AT137" s="26">
        <v>456</v>
      </c>
      <c r="AU137" s="27">
        <v>145</v>
      </c>
      <c r="AV137" s="27">
        <v>62</v>
      </c>
      <c r="AW137" s="27">
        <v>102</v>
      </c>
      <c r="AX137" s="27">
        <v>56</v>
      </c>
      <c r="AY137" s="27">
        <v>91</v>
      </c>
      <c r="AZ137" s="26">
        <v>601</v>
      </c>
      <c r="BA137" s="27">
        <v>236</v>
      </c>
      <c r="BB137" s="27">
        <v>124</v>
      </c>
      <c r="BC137" s="27">
        <v>134</v>
      </c>
      <c r="BD137" s="27">
        <v>46</v>
      </c>
      <c r="BE137" s="27">
        <v>61</v>
      </c>
      <c r="BF137" s="26">
        <v>404</v>
      </c>
      <c r="BG137" s="27">
        <v>111</v>
      </c>
      <c r="BH137" s="27">
        <v>77</v>
      </c>
      <c r="BI137" s="27">
        <v>181</v>
      </c>
      <c r="BJ137" s="27">
        <v>35</v>
      </c>
      <c r="BK137" s="26">
        <v>573</v>
      </c>
      <c r="BL137" s="27">
        <v>216</v>
      </c>
      <c r="BM137" s="27">
        <v>135</v>
      </c>
      <c r="BN137" s="27">
        <v>192</v>
      </c>
      <c r="BO137" s="27">
        <v>30</v>
      </c>
      <c r="BP137" s="26">
        <v>436</v>
      </c>
      <c r="BQ137" s="27">
        <v>85</v>
      </c>
      <c r="BR137" s="27">
        <v>52</v>
      </c>
      <c r="BS137" s="27">
        <v>63</v>
      </c>
      <c r="BT137" s="27">
        <v>102</v>
      </c>
      <c r="BU137" s="27">
        <v>59</v>
      </c>
      <c r="BV137" s="27">
        <v>75</v>
      </c>
      <c r="BW137" s="215"/>
      <c r="BX137" s="215"/>
      <c r="BY137" s="215"/>
      <c r="BZ137" s="215"/>
      <c r="CA137" s="215"/>
      <c r="CB137" s="215"/>
      <c r="CC137" s="215"/>
      <c r="CD137" s="215"/>
      <c r="CE137" s="215"/>
      <c r="CF137" s="215"/>
      <c r="CG137" s="215"/>
      <c r="CH137" s="215"/>
      <c r="CI137" s="215"/>
      <c r="CJ137" s="215"/>
      <c r="CK137" s="215"/>
      <c r="CL137" s="215"/>
      <c r="CM137" s="215"/>
      <c r="CN137" s="215"/>
      <c r="CO137" s="215"/>
      <c r="CP137" s="215"/>
      <c r="CQ137" s="215"/>
      <c r="CR137" s="215"/>
      <c r="CS137" s="215"/>
      <c r="CT137" s="215"/>
      <c r="CU137" s="215"/>
      <c r="CV137" s="215"/>
      <c r="CW137" s="215"/>
      <c r="CX137" s="215"/>
      <c r="CY137" s="215"/>
      <c r="CZ137" s="215"/>
      <c r="DA137" s="215"/>
      <c r="DB137" s="215"/>
      <c r="DC137" s="215"/>
      <c r="DD137" s="215"/>
      <c r="DE137" s="215"/>
      <c r="DF137" s="215"/>
      <c r="DG137" s="215"/>
      <c r="DH137" s="215"/>
      <c r="DI137" s="215"/>
      <c r="DJ137" s="215"/>
      <c r="DK137" s="215"/>
      <c r="DL137" s="215"/>
      <c r="DM137" s="215"/>
      <c r="DN137" s="215"/>
      <c r="DO137" s="215"/>
      <c r="DP137" s="215"/>
      <c r="DQ137" s="215"/>
      <c r="DR137" s="215"/>
      <c r="DS137" s="215"/>
      <c r="DT137" s="215"/>
      <c r="DU137" s="215"/>
      <c r="DV137" s="215"/>
      <c r="DW137" s="215"/>
      <c r="DX137" s="215"/>
      <c r="DY137" s="215"/>
      <c r="DZ137" s="215"/>
      <c r="EA137" s="215"/>
      <c r="EB137" s="215"/>
      <c r="EC137" s="215"/>
      <c r="ED137" s="215"/>
      <c r="EE137" s="215"/>
      <c r="EF137" s="215"/>
      <c r="EG137" s="215"/>
      <c r="EH137" s="215"/>
      <c r="EI137" s="215"/>
      <c r="EJ137" s="215"/>
      <c r="EK137" s="215"/>
      <c r="EL137" s="215"/>
      <c r="EM137" s="215"/>
      <c r="EN137" s="215"/>
      <c r="EO137" s="215"/>
      <c r="EP137" s="215"/>
      <c r="EQ137" s="215"/>
    </row>
    <row r="138" spans="1:147">
      <c r="A138" s="342"/>
      <c r="B138" s="5">
        <v>2022</v>
      </c>
      <c r="C138" s="29">
        <v>11915</v>
      </c>
      <c r="D138" s="14">
        <v>3087</v>
      </c>
      <c r="E138" s="15">
        <v>1883</v>
      </c>
      <c r="F138" s="15">
        <v>211</v>
      </c>
      <c r="G138" s="15">
        <v>60</v>
      </c>
      <c r="H138" s="15">
        <v>104</v>
      </c>
      <c r="I138" s="15">
        <v>133</v>
      </c>
      <c r="J138" s="15">
        <v>145</v>
      </c>
      <c r="K138" s="15">
        <v>433</v>
      </c>
      <c r="L138" s="15">
        <v>118</v>
      </c>
      <c r="M138" s="14">
        <v>8828</v>
      </c>
      <c r="N138" s="14">
        <v>1971</v>
      </c>
      <c r="O138" s="15">
        <v>927</v>
      </c>
      <c r="P138" s="15">
        <v>16</v>
      </c>
      <c r="Q138" s="15">
        <v>150</v>
      </c>
      <c r="R138" s="15">
        <v>105</v>
      </c>
      <c r="S138" s="15">
        <v>322</v>
      </c>
      <c r="T138" s="15">
        <v>188</v>
      </c>
      <c r="U138" s="15">
        <v>104</v>
      </c>
      <c r="V138" s="15">
        <v>159</v>
      </c>
      <c r="W138" s="14">
        <v>1359</v>
      </c>
      <c r="X138" s="15">
        <v>551</v>
      </c>
      <c r="Y138" s="15">
        <v>71</v>
      </c>
      <c r="Z138" s="15">
        <v>8</v>
      </c>
      <c r="AA138" s="15">
        <v>256</v>
      </c>
      <c r="AB138" s="15">
        <v>182</v>
      </c>
      <c r="AC138" s="15">
        <v>78</v>
      </c>
      <c r="AD138" s="15">
        <v>213</v>
      </c>
      <c r="AE138" s="14">
        <v>1532</v>
      </c>
      <c r="AF138" s="15">
        <v>519</v>
      </c>
      <c r="AG138" s="15">
        <v>116</v>
      </c>
      <c r="AH138" s="15">
        <v>138</v>
      </c>
      <c r="AI138" s="15">
        <v>171</v>
      </c>
      <c r="AJ138" s="15">
        <v>148</v>
      </c>
      <c r="AK138" s="15">
        <v>214</v>
      </c>
      <c r="AL138" s="15">
        <v>226</v>
      </c>
      <c r="AM138" s="14">
        <v>1073</v>
      </c>
      <c r="AN138" s="15">
        <v>393</v>
      </c>
      <c r="AO138" s="15">
        <v>145</v>
      </c>
      <c r="AP138" s="15">
        <v>94</v>
      </c>
      <c r="AQ138" s="15">
        <v>204</v>
      </c>
      <c r="AR138" s="15">
        <v>110</v>
      </c>
      <c r="AS138" s="15">
        <v>127</v>
      </c>
      <c r="AT138" s="14">
        <v>532</v>
      </c>
      <c r="AU138" s="15">
        <v>189</v>
      </c>
      <c r="AV138" s="15">
        <v>73</v>
      </c>
      <c r="AW138" s="15">
        <v>90</v>
      </c>
      <c r="AX138" s="15">
        <v>81</v>
      </c>
      <c r="AY138" s="15">
        <v>99</v>
      </c>
      <c r="AZ138" s="14">
        <v>719</v>
      </c>
      <c r="BA138" s="15">
        <v>288</v>
      </c>
      <c r="BB138" s="15">
        <v>159</v>
      </c>
      <c r="BC138" s="15">
        <v>151</v>
      </c>
      <c r="BD138" s="15">
        <v>63</v>
      </c>
      <c r="BE138" s="15">
        <v>58</v>
      </c>
      <c r="BF138" s="14">
        <v>389</v>
      </c>
      <c r="BG138" s="15">
        <v>115</v>
      </c>
      <c r="BH138" s="15">
        <v>93</v>
      </c>
      <c r="BI138" s="15">
        <v>140</v>
      </c>
      <c r="BJ138" s="15">
        <v>41</v>
      </c>
      <c r="BK138" s="14">
        <v>683</v>
      </c>
      <c r="BL138" s="15">
        <v>234</v>
      </c>
      <c r="BM138" s="15">
        <v>185</v>
      </c>
      <c r="BN138" s="15">
        <v>243</v>
      </c>
      <c r="BO138" s="15">
        <v>21</v>
      </c>
      <c r="BP138" s="14">
        <v>570</v>
      </c>
      <c r="BQ138" s="15">
        <v>111</v>
      </c>
      <c r="BR138" s="15">
        <v>73</v>
      </c>
      <c r="BS138" s="15">
        <v>78</v>
      </c>
      <c r="BT138" s="15">
        <v>160</v>
      </c>
      <c r="BU138" s="15">
        <v>55</v>
      </c>
      <c r="BV138" s="15">
        <v>93</v>
      </c>
      <c r="BW138" s="215"/>
      <c r="BX138" s="215"/>
      <c r="BY138" s="215"/>
      <c r="BZ138" s="215"/>
      <c r="CA138" s="215"/>
      <c r="CB138" s="215"/>
      <c r="CC138" s="215"/>
      <c r="CD138" s="215"/>
      <c r="CE138" s="215"/>
      <c r="CF138" s="215"/>
      <c r="CG138" s="215"/>
      <c r="CH138" s="215"/>
      <c r="CI138" s="215"/>
      <c r="CJ138" s="215"/>
      <c r="CK138" s="215"/>
      <c r="CL138" s="215"/>
      <c r="CM138" s="215"/>
      <c r="CN138" s="215"/>
      <c r="CO138" s="215"/>
      <c r="CP138" s="215"/>
      <c r="CQ138" s="215"/>
      <c r="CR138" s="215"/>
      <c r="CS138" s="215"/>
      <c r="CT138" s="215"/>
      <c r="CU138" s="215"/>
      <c r="CV138" s="215"/>
      <c r="CW138" s="215"/>
      <c r="CX138" s="215"/>
      <c r="CY138" s="215"/>
      <c r="CZ138" s="215"/>
      <c r="DA138" s="215"/>
      <c r="DB138" s="215"/>
      <c r="DC138" s="215"/>
      <c r="DD138" s="215"/>
      <c r="DE138" s="215"/>
      <c r="DF138" s="215"/>
      <c r="DG138" s="215"/>
      <c r="DH138" s="215"/>
      <c r="DI138" s="215"/>
      <c r="DJ138" s="215"/>
      <c r="DK138" s="215"/>
      <c r="DL138" s="215"/>
      <c r="DM138" s="215"/>
      <c r="DN138" s="215"/>
      <c r="DO138" s="215"/>
      <c r="DP138" s="215"/>
      <c r="DQ138" s="215"/>
      <c r="DR138" s="215"/>
      <c r="DS138" s="215"/>
      <c r="DT138" s="215"/>
      <c r="DU138" s="215"/>
      <c r="DV138" s="215"/>
      <c r="DW138" s="215"/>
      <c r="DX138" s="215"/>
      <c r="DY138" s="215"/>
      <c r="DZ138" s="215"/>
      <c r="EA138" s="215"/>
      <c r="EB138" s="215"/>
      <c r="EC138" s="215"/>
      <c r="ED138" s="215"/>
      <c r="EE138" s="215"/>
      <c r="EF138" s="215"/>
      <c r="EG138" s="215"/>
      <c r="EH138" s="215"/>
      <c r="EI138" s="215"/>
      <c r="EJ138" s="215"/>
      <c r="EK138" s="215"/>
      <c r="EL138" s="215"/>
      <c r="EM138" s="215"/>
      <c r="EN138" s="215"/>
      <c r="EO138" s="215"/>
      <c r="EP138" s="215"/>
      <c r="EQ138" s="215"/>
    </row>
    <row r="139" spans="1:147">
      <c r="A139" s="342"/>
      <c r="B139" s="5">
        <v>2023</v>
      </c>
      <c r="C139" s="30">
        <v>11732</v>
      </c>
      <c r="D139" s="30">
        <v>3175</v>
      </c>
      <c r="E139" s="31">
        <v>1867</v>
      </c>
      <c r="F139" s="31">
        <v>228</v>
      </c>
      <c r="G139" s="31">
        <v>80</v>
      </c>
      <c r="H139" s="31">
        <v>107</v>
      </c>
      <c r="I139" s="31">
        <v>151</v>
      </c>
      <c r="J139" s="31">
        <v>175</v>
      </c>
      <c r="K139" s="31">
        <v>467</v>
      </c>
      <c r="L139" s="31">
        <v>100</v>
      </c>
      <c r="M139" s="30">
        <v>8557</v>
      </c>
      <c r="N139" s="30">
        <v>1987</v>
      </c>
      <c r="O139" s="31">
        <v>907</v>
      </c>
      <c r="P139" s="31">
        <v>18</v>
      </c>
      <c r="Q139" s="31">
        <v>172</v>
      </c>
      <c r="R139" s="31">
        <v>120</v>
      </c>
      <c r="S139" s="31">
        <v>305</v>
      </c>
      <c r="T139" s="31">
        <v>223</v>
      </c>
      <c r="U139" s="31">
        <v>102</v>
      </c>
      <c r="V139" s="31">
        <v>140</v>
      </c>
      <c r="W139" s="30">
        <v>1238</v>
      </c>
      <c r="X139" s="31">
        <v>541</v>
      </c>
      <c r="Y139" s="31">
        <v>58</v>
      </c>
      <c r="Z139" s="31">
        <v>15</v>
      </c>
      <c r="AA139" s="31">
        <v>198</v>
      </c>
      <c r="AB139" s="31">
        <v>156</v>
      </c>
      <c r="AC139" s="31">
        <v>69</v>
      </c>
      <c r="AD139" s="31">
        <v>201</v>
      </c>
      <c r="AE139" s="30">
        <v>1367</v>
      </c>
      <c r="AF139" s="31">
        <v>432</v>
      </c>
      <c r="AG139" s="31">
        <v>97</v>
      </c>
      <c r="AH139" s="31">
        <v>135</v>
      </c>
      <c r="AI139" s="31">
        <v>132</v>
      </c>
      <c r="AJ139" s="31">
        <v>116</v>
      </c>
      <c r="AK139" s="31">
        <v>221</v>
      </c>
      <c r="AL139" s="31">
        <v>234</v>
      </c>
      <c r="AM139" s="30">
        <v>989</v>
      </c>
      <c r="AN139" s="31">
        <v>367</v>
      </c>
      <c r="AO139" s="31">
        <v>135</v>
      </c>
      <c r="AP139" s="31">
        <v>82</v>
      </c>
      <c r="AQ139" s="31">
        <v>174</v>
      </c>
      <c r="AR139" s="31">
        <v>104</v>
      </c>
      <c r="AS139" s="31">
        <v>127</v>
      </c>
      <c r="AT139" s="30">
        <v>580</v>
      </c>
      <c r="AU139" s="31">
        <v>189</v>
      </c>
      <c r="AV139" s="31">
        <v>88</v>
      </c>
      <c r="AW139" s="31">
        <v>119</v>
      </c>
      <c r="AX139" s="31">
        <v>80</v>
      </c>
      <c r="AY139" s="31">
        <v>104</v>
      </c>
      <c r="AZ139" s="30">
        <v>726</v>
      </c>
      <c r="BA139" s="31">
        <v>314</v>
      </c>
      <c r="BB139" s="31">
        <v>153</v>
      </c>
      <c r="BC139" s="31">
        <v>158</v>
      </c>
      <c r="BD139" s="31">
        <v>48</v>
      </c>
      <c r="BE139" s="31">
        <v>53</v>
      </c>
      <c r="BF139" s="30">
        <v>439</v>
      </c>
      <c r="BG139" s="31">
        <v>122</v>
      </c>
      <c r="BH139" s="31">
        <v>115</v>
      </c>
      <c r="BI139" s="31">
        <v>155</v>
      </c>
      <c r="BJ139" s="31">
        <v>47</v>
      </c>
      <c r="BK139" s="30">
        <v>670</v>
      </c>
      <c r="BL139" s="31">
        <v>241</v>
      </c>
      <c r="BM139" s="31">
        <v>178</v>
      </c>
      <c r="BN139" s="31">
        <v>220</v>
      </c>
      <c r="BO139" s="31">
        <v>31</v>
      </c>
      <c r="BP139" s="30">
        <v>561</v>
      </c>
      <c r="BQ139" s="31">
        <v>115</v>
      </c>
      <c r="BR139" s="31">
        <v>73</v>
      </c>
      <c r="BS139" s="31">
        <v>94</v>
      </c>
      <c r="BT139" s="31">
        <v>140</v>
      </c>
      <c r="BU139" s="31">
        <v>50</v>
      </c>
      <c r="BV139" s="52">
        <v>89</v>
      </c>
      <c r="BW139" s="215"/>
      <c r="BX139" s="215"/>
      <c r="BY139" s="215"/>
      <c r="BZ139" s="215"/>
      <c r="CA139" s="215"/>
      <c r="CB139" s="215"/>
      <c r="CC139" s="215"/>
      <c r="CD139" s="215"/>
      <c r="CE139" s="215"/>
      <c r="CF139" s="215"/>
      <c r="CG139" s="215"/>
      <c r="CH139" s="215"/>
      <c r="CI139" s="215"/>
      <c r="CJ139" s="215"/>
      <c r="CK139" s="215"/>
      <c r="CL139" s="215"/>
      <c r="CM139" s="215"/>
      <c r="CN139" s="215"/>
      <c r="CO139" s="215"/>
      <c r="CP139" s="215"/>
      <c r="CQ139" s="215"/>
      <c r="CR139" s="215"/>
      <c r="CS139" s="215"/>
      <c r="CT139" s="215"/>
      <c r="CU139" s="215"/>
      <c r="CV139" s="215"/>
      <c r="CW139" s="215"/>
      <c r="CX139" s="215"/>
      <c r="CY139" s="215"/>
      <c r="CZ139" s="215"/>
      <c r="DA139" s="215"/>
      <c r="DB139" s="215"/>
      <c r="DC139" s="215"/>
      <c r="DD139" s="215"/>
      <c r="DE139" s="215"/>
      <c r="DF139" s="215"/>
      <c r="DG139" s="215"/>
      <c r="DH139" s="215"/>
      <c r="DI139" s="215"/>
      <c r="DJ139" s="215"/>
      <c r="DK139" s="215"/>
      <c r="DL139" s="215"/>
      <c r="DM139" s="215"/>
      <c r="DN139" s="215"/>
      <c r="DO139" s="215"/>
      <c r="DP139" s="215"/>
      <c r="DQ139" s="215"/>
      <c r="DR139" s="215"/>
      <c r="DS139" s="215"/>
      <c r="DT139" s="215"/>
      <c r="DU139" s="215"/>
      <c r="DV139" s="215"/>
      <c r="DW139" s="215"/>
      <c r="DX139" s="215"/>
      <c r="DY139" s="215"/>
      <c r="DZ139" s="215"/>
      <c r="EA139" s="215"/>
      <c r="EB139" s="215"/>
      <c r="EC139" s="215"/>
      <c r="ED139" s="215"/>
      <c r="EE139" s="215"/>
      <c r="EF139" s="215"/>
      <c r="EG139" s="215"/>
      <c r="EH139" s="215"/>
      <c r="EI139" s="215"/>
      <c r="EJ139" s="215"/>
      <c r="EK139" s="215"/>
      <c r="EL139" s="215"/>
      <c r="EM139" s="215"/>
      <c r="EN139" s="215"/>
      <c r="EO139" s="215"/>
      <c r="EP139" s="215"/>
      <c r="EQ139" s="215"/>
    </row>
    <row r="140" spans="1:147">
      <c r="A140" s="342"/>
      <c r="B140" s="19">
        <v>2024</v>
      </c>
      <c r="C140" s="26">
        <v>11792</v>
      </c>
      <c r="D140" s="26">
        <v>3356</v>
      </c>
      <c r="E140" s="27">
        <v>2027</v>
      </c>
      <c r="F140" s="27">
        <v>202</v>
      </c>
      <c r="G140" s="27">
        <v>62</v>
      </c>
      <c r="H140" s="27">
        <v>116</v>
      </c>
      <c r="I140" s="27">
        <v>130</v>
      </c>
      <c r="J140" s="27">
        <v>176</v>
      </c>
      <c r="K140" s="27">
        <v>550</v>
      </c>
      <c r="L140" s="27">
        <v>93</v>
      </c>
      <c r="M140" s="26">
        <v>8436</v>
      </c>
      <c r="N140" s="26">
        <v>2155</v>
      </c>
      <c r="O140" s="27">
        <v>963</v>
      </c>
      <c r="P140" s="27">
        <v>19</v>
      </c>
      <c r="Q140" s="27">
        <v>190</v>
      </c>
      <c r="R140" s="27">
        <v>113</v>
      </c>
      <c r="S140" s="27">
        <v>353</v>
      </c>
      <c r="T140" s="27">
        <v>235</v>
      </c>
      <c r="U140" s="27">
        <v>109</v>
      </c>
      <c r="V140" s="27">
        <v>173</v>
      </c>
      <c r="W140" s="26">
        <v>1297</v>
      </c>
      <c r="X140" s="27">
        <v>570</v>
      </c>
      <c r="Y140" s="27">
        <v>63</v>
      </c>
      <c r="Z140" s="27">
        <v>16</v>
      </c>
      <c r="AA140" s="27">
        <v>236</v>
      </c>
      <c r="AB140" s="27">
        <v>159</v>
      </c>
      <c r="AC140" s="27">
        <v>66</v>
      </c>
      <c r="AD140" s="27">
        <v>187</v>
      </c>
      <c r="AE140" s="26">
        <v>1212</v>
      </c>
      <c r="AF140" s="27">
        <v>420</v>
      </c>
      <c r="AG140" s="27">
        <v>85</v>
      </c>
      <c r="AH140" s="27">
        <v>124</v>
      </c>
      <c r="AI140" s="27">
        <v>148</v>
      </c>
      <c r="AJ140" s="27">
        <v>110</v>
      </c>
      <c r="AK140" s="27">
        <v>154</v>
      </c>
      <c r="AL140" s="27">
        <v>171</v>
      </c>
      <c r="AM140" s="26">
        <v>920</v>
      </c>
      <c r="AN140" s="27">
        <v>347</v>
      </c>
      <c r="AO140" s="27">
        <v>109</v>
      </c>
      <c r="AP140" s="27">
        <v>77</v>
      </c>
      <c r="AQ140" s="27">
        <v>169</v>
      </c>
      <c r="AR140" s="27">
        <v>80</v>
      </c>
      <c r="AS140" s="27">
        <v>138</v>
      </c>
      <c r="AT140" s="26">
        <v>561</v>
      </c>
      <c r="AU140" s="27">
        <v>176</v>
      </c>
      <c r="AV140" s="27">
        <v>89</v>
      </c>
      <c r="AW140" s="27">
        <v>123</v>
      </c>
      <c r="AX140" s="27">
        <v>90</v>
      </c>
      <c r="AY140" s="27">
        <v>83</v>
      </c>
      <c r="AZ140" s="26">
        <v>622</v>
      </c>
      <c r="BA140" s="27">
        <v>262</v>
      </c>
      <c r="BB140" s="27">
        <v>112</v>
      </c>
      <c r="BC140" s="27">
        <v>151</v>
      </c>
      <c r="BD140" s="27">
        <v>48</v>
      </c>
      <c r="BE140" s="27">
        <v>49</v>
      </c>
      <c r="BF140" s="26">
        <v>474</v>
      </c>
      <c r="BG140" s="27">
        <v>149</v>
      </c>
      <c r="BH140" s="27">
        <v>115</v>
      </c>
      <c r="BI140" s="27">
        <v>164</v>
      </c>
      <c r="BJ140" s="27">
        <v>46</v>
      </c>
      <c r="BK140" s="26">
        <v>678</v>
      </c>
      <c r="BL140" s="27">
        <v>231</v>
      </c>
      <c r="BM140" s="27">
        <v>151</v>
      </c>
      <c r="BN140" s="27">
        <v>258</v>
      </c>
      <c r="BO140" s="27">
        <v>38</v>
      </c>
      <c r="BP140" s="26">
        <v>517</v>
      </c>
      <c r="BQ140" s="27">
        <v>90</v>
      </c>
      <c r="BR140" s="27">
        <v>49</v>
      </c>
      <c r="BS140" s="27">
        <v>81</v>
      </c>
      <c r="BT140" s="27">
        <v>156</v>
      </c>
      <c r="BU140" s="27">
        <v>66</v>
      </c>
      <c r="BV140" s="27">
        <v>75</v>
      </c>
      <c r="BW140" s="215"/>
      <c r="BX140" s="215"/>
      <c r="BY140" s="215"/>
      <c r="BZ140" s="215"/>
      <c r="CA140" s="215"/>
      <c r="CB140" s="215"/>
      <c r="CC140" s="215"/>
      <c r="CD140" s="215"/>
      <c r="CE140" s="215"/>
      <c r="CF140" s="215"/>
      <c r="CG140" s="215"/>
      <c r="CH140" s="215"/>
      <c r="CI140" s="215"/>
      <c r="CJ140" s="215"/>
      <c r="CK140" s="215"/>
      <c r="CL140" s="215"/>
      <c r="CM140" s="215"/>
      <c r="CN140" s="215"/>
      <c r="CO140" s="215"/>
      <c r="CP140" s="215"/>
      <c r="CQ140" s="215"/>
      <c r="CR140" s="215"/>
      <c r="CS140" s="215"/>
      <c r="CT140" s="215"/>
      <c r="CU140" s="215"/>
      <c r="CV140" s="215"/>
      <c r="CW140" s="215"/>
      <c r="CX140" s="215"/>
      <c r="CY140" s="215"/>
      <c r="CZ140" s="215"/>
      <c r="DA140" s="215"/>
      <c r="DB140" s="215"/>
      <c r="DC140" s="215"/>
      <c r="DD140" s="215"/>
      <c r="DE140" s="215"/>
      <c r="DF140" s="215"/>
      <c r="DG140" s="215"/>
      <c r="DH140" s="215"/>
      <c r="DI140" s="215"/>
      <c r="DJ140" s="215"/>
      <c r="DK140" s="215"/>
      <c r="DL140" s="215"/>
      <c r="DM140" s="215"/>
      <c r="DN140" s="215"/>
      <c r="DO140" s="215"/>
      <c r="DP140" s="215"/>
      <c r="DQ140" s="215"/>
      <c r="DR140" s="215"/>
      <c r="DS140" s="215"/>
      <c r="DT140" s="215"/>
      <c r="DU140" s="215"/>
      <c r="DV140" s="215"/>
      <c r="DW140" s="215"/>
      <c r="DX140" s="215"/>
      <c r="DY140" s="215"/>
      <c r="DZ140" s="215"/>
      <c r="EA140" s="215"/>
      <c r="EB140" s="215"/>
      <c r="EC140" s="215"/>
      <c r="ED140" s="215"/>
      <c r="EE140" s="215"/>
      <c r="EF140" s="215"/>
      <c r="EG140" s="215"/>
      <c r="EH140" s="215"/>
      <c r="EI140" s="215"/>
      <c r="EJ140" s="215"/>
      <c r="EK140" s="215"/>
      <c r="EL140" s="215"/>
      <c r="EM140" s="215"/>
      <c r="EN140" s="215"/>
      <c r="EO140" s="215"/>
      <c r="EP140" s="215"/>
      <c r="EQ140" s="215"/>
    </row>
    <row r="141" spans="1:147">
      <c r="A141" s="343"/>
      <c r="B141" s="19">
        <v>2025</v>
      </c>
      <c r="C141" s="33">
        <v>12907</v>
      </c>
      <c r="D141" s="33">
        <v>3571</v>
      </c>
      <c r="E141" s="227">
        <v>2192</v>
      </c>
      <c r="F141" s="227">
        <v>199</v>
      </c>
      <c r="G141" s="227">
        <v>69</v>
      </c>
      <c r="H141" s="227">
        <v>117</v>
      </c>
      <c r="I141" s="227">
        <v>167</v>
      </c>
      <c r="J141" s="227">
        <v>174</v>
      </c>
      <c r="K141" s="227">
        <v>548</v>
      </c>
      <c r="L141" s="227">
        <v>105</v>
      </c>
      <c r="M141" s="33">
        <v>9336</v>
      </c>
      <c r="N141" s="33">
        <v>2339</v>
      </c>
      <c r="O141" s="227">
        <v>1098</v>
      </c>
      <c r="P141" s="227">
        <v>12</v>
      </c>
      <c r="Q141" s="227">
        <v>202</v>
      </c>
      <c r="R141" s="227">
        <v>116</v>
      </c>
      <c r="S141" s="227">
        <v>394</v>
      </c>
      <c r="T141" s="227">
        <v>246</v>
      </c>
      <c r="U141" s="227">
        <v>109</v>
      </c>
      <c r="V141" s="227">
        <v>162</v>
      </c>
      <c r="W141" s="33">
        <v>1413</v>
      </c>
      <c r="X141" s="227">
        <v>607</v>
      </c>
      <c r="Y141" s="227">
        <v>55</v>
      </c>
      <c r="Z141" s="227">
        <v>16</v>
      </c>
      <c r="AA141" s="227">
        <v>280</v>
      </c>
      <c r="AB141" s="227">
        <v>168</v>
      </c>
      <c r="AC141" s="227">
        <v>91</v>
      </c>
      <c r="AD141" s="227">
        <v>196</v>
      </c>
      <c r="AE141" s="33">
        <v>1335</v>
      </c>
      <c r="AF141" s="227">
        <v>456</v>
      </c>
      <c r="AG141" s="227">
        <v>92</v>
      </c>
      <c r="AH141" s="227">
        <v>122</v>
      </c>
      <c r="AI141" s="227">
        <v>138</v>
      </c>
      <c r="AJ141" s="227">
        <v>136</v>
      </c>
      <c r="AK141" s="227">
        <v>180</v>
      </c>
      <c r="AL141" s="227">
        <v>211</v>
      </c>
      <c r="AM141" s="33">
        <v>1055</v>
      </c>
      <c r="AN141" s="227">
        <v>383</v>
      </c>
      <c r="AO141" s="227">
        <v>122</v>
      </c>
      <c r="AP141" s="227">
        <v>75</v>
      </c>
      <c r="AQ141" s="227">
        <v>191</v>
      </c>
      <c r="AR141" s="227">
        <v>112</v>
      </c>
      <c r="AS141" s="227">
        <v>172</v>
      </c>
      <c r="AT141" s="33">
        <v>644</v>
      </c>
      <c r="AU141" s="227">
        <v>215</v>
      </c>
      <c r="AV141" s="227">
        <v>92</v>
      </c>
      <c r="AW141" s="227">
        <v>131</v>
      </c>
      <c r="AX141" s="227">
        <v>83</v>
      </c>
      <c r="AY141" s="227">
        <v>123</v>
      </c>
      <c r="AZ141" s="33">
        <v>692</v>
      </c>
      <c r="BA141" s="227">
        <v>278</v>
      </c>
      <c r="BB141" s="227">
        <v>154</v>
      </c>
      <c r="BC141" s="227">
        <v>149</v>
      </c>
      <c r="BD141" s="227">
        <v>54</v>
      </c>
      <c r="BE141" s="227">
        <v>57</v>
      </c>
      <c r="BF141" s="33">
        <v>559</v>
      </c>
      <c r="BG141" s="227">
        <v>144</v>
      </c>
      <c r="BH141" s="227">
        <v>147</v>
      </c>
      <c r="BI141" s="227">
        <v>212</v>
      </c>
      <c r="BJ141" s="227">
        <v>56</v>
      </c>
      <c r="BK141" s="33">
        <v>746</v>
      </c>
      <c r="BL141" s="227">
        <v>252</v>
      </c>
      <c r="BM141" s="227">
        <v>187</v>
      </c>
      <c r="BN141" s="227">
        <v>264</v>
      </c>
      <c r="BO141" s="227">
        <v>43</v>
      </c>
      <c r="BP141" s="33">
        <v>553</v>
      </c>
      <c r="BQ141" s="227">
        <v>113</v>
      </c>
      <c r="BR141" s="227">
        <v>64</v>
      </c>
      <c r="BS141" s="227">
        <v>82</v>
      </c>
      <c r="BT141" s="227">
        <v>138</v>
      </c>
      <c r="BU141" s="227">
        <v>68</v>
      </c>
      <c r="BV141" s="227">
        <v>88</v>
      </c>
      <c r="BW141" s="215"/>
      <c r="BX141" s="215"/>
      <c r="BY141" s="215"/>
      <c r="BZ141" s="215"/>
      <c r="CA141" s="215"/>
      <c r="CB141" s="215"/>
      <c r="CC141" s="215"/>
      <c r="CD141" s="215"/>
      <c r="CE141" s="215"/>
      <c r="CF141" s="215"/>
      <c r="CG141" s="215"/>
      <c r="CH141" s="215"/>
      <c r="CI141" s="215"/>
      <c r="CJ141" s="215"/>
      <c r="CK141" s="215"/>
      <c r="CL141" s="215"/>
      <c r="CM141" s="215"/>
      <c r="CN141" s="215"/>
      <c r="CO141" s="215"/>
      <c r="CP141" s="215"/>
      <c r="CQ141" s="215"/>
      <c r="CR141" s="215"/>
      <c r="CS141" s="215"/>
      <c r="CT141" s="215"/>
      <c r="CU141" s="215"/>
      <c r="CV141" s="215"/>
      <c r="CW141" s="215"/>
      <c r="CX141" s="215"/>
      <c r="CY141" s="215"/>
      <c r="CZ141" s="215"/>
      <c r="DA141" s="215"/>
      <c r="DB141" s="215"/>
      <c r="DC141" s="215"/>
      <c r="DD141" s="215"/>
      <c r="DE141" s="215"/>
      <c r="DF141" s="215"/>
      <c r="DG141" s="215"/>
      <c r="DH141" s="215"/>
      <c r="DI141" s="215"/>
      <c r="DJ141" s="215"/>
      <c r="DK141" s="215"/>
      <c r="DL141" s="215"/>
      <c r="DM141" s="215"/>
      <c r="DN141" s="215"/>
      <c r="DO141" s="215"/>
      <c r="DP141" s="215"/>
      <c r="DQ141" s="215"/>
      <c r="DR141" s="215"/>
      <c r="DS141" s="215"/>
      <c r="DT141" s="215"/>
      <c r="DU141" s="215"/>
      <c r="DV141" s="215"/>
      <c r="DW141" s="215"/>
      <c r="DX141" s="215"/>
      <c r="DY141" s="215"/>
      <c r="DZ141" s="215"/>
      <c r="EA141" s="215"/>
      <c r="EB141" s="215"/>
      <c r="EC141" s="215"/>
      <c r="ED141" s="215"/>
      <c r="EE141" s="215"/>
      <c r="EF141" s="215"/>
      <c r="EG141" s="215"/>
      <c r="EH141" s="215"/>
      <c r="EI141" s="215"/>
      <c r="EJ141" s="215"/>
      <c r="EK141" s="215"/>
      <c r="EL141" s="215"/>
      <c r="EM141" s="215"/>
      <c r="EN141" s="215"/>
      <c r="EO141" s="215"/>
      <c r="EP141" s="215"/>
      <c r="EQ141" s="215"/>
    </row>
    <row r="142" spans="1:147" s="95" customFormat="1">
      <c r="A142" s="344" t="s">
        <v>101</v>
      </c>
      <c r="B142" s="16">
        <v>2017</v>
      </c>
      <c r="C142" s="26">
        <v>20006</v>
      </c>
      <c r="D142" s="26">
        <v>7229</v>
      </c>
      <c r="E142" s="27">
        <v>5655</v>
      </c>
      <c r="F142" s="27">
        <v>155</v>
      </c>
      <c r="G142" s="27">
        <v>63</v>
      </c>
      <c r="H142" s="27">
        <v>85</v>
      </c>
      <c r="I142" s="27">
        <v>305</v>
      </c>
      <c r="J142" s="27">
        <v>235</v>
      </c>
      <c r="K142" s="27">
        <v>731</v>
      </c>
      <c r="L142" s="27">
        <v>305</v>
      </c>
      <c r="M142" s="26">
        <v>12777</v>
      </c>
      <c r="N142" s="26">
        <v>4589</v>
      </c>
      <c r="O142" s="27">
        <v>2809</v>
      </c>
      <c r="P142" s="27">
        <v>27</v>
      </c>
      <c r="Q142" s="27">
        <v>324</v>
      </c>
      <c r="R142" s="27">
        <v>91</v>
      </c>
      <c r="S142" s="27">
        <v>846</v>
      </c>
      <c r="T142" s="27">
        <v>201</v>
      </c>
      <c r="U142" s="27">
        <v>168</v>
      </c>
      <c r="V142" s="27">
        <v>123</v>
      </c>
      <c r="W142" s="26">
        <v>1957</v>
      </c>
      <c r="X142" s="27">
        <v>986</v>
      </c>
      <c r="Y142" s="27">
        <v>105</v>
      </c>
      <c r="Z142" s="27">
        <v>0</v>
      </c>
      <c r="AA142" s="27">
        <v>419</v>
      </c>
      <c r="AB142" s="27">
        <v>268</v>
      </c>
      <c r="AC142" s="27">
        <v>67</v>
      </c>
      <c r="AD142" s="27">
        <v>112</v>
      </c>
      <c r="AE142" s="26">
        <v>1405</v>
      </c>
      <c r="AF142" s="27">
        <v>671</v>
      </c>
      <c r="AG142" s="27">
        <v>39</v>
      </c>
      <c r="AH142" s="27">
        <v>84</v>
      </c>
      <c r="AI142" s="27">
        <v>101</v>
      </c>
      <c r="AJ142" s="27">
        <v>75</v>
      </c>
      <c r="AK142" s="27">
        <v>188</v>
      </c>
      <c r="AL142" s="27">
        <v>247</v>
      </c>
      <c r="AM142" s="26">
        <v>1652</v>
      </c>
      <c r="AN142" s="27">
        <v>977</v>
      </c>
      <c r="AO142" s="27">
        <v>95</v>
      </c>
      <c r="AP142" s="27">
        <v>78</v>
      </c>
      <c r="AQ142" s="27">
        <v>279</v>
      </c>
      <c r="AR142" s="27">
        <v>144</v>
      </c>
      <c r="AS142" s="27">
        <v>79</v>
      </c>
      <c r="AT142" s="26">
        <v>858</v>
      </c>
      <c r="AU142" s="27">
        <v>408</v>
      </c>
      <c r="AV142" s="27">
        <v>57</v>
      </c>
      <c r="AW142" s="27">
        <v>163</v>
      </c>
      <c r="AX142" s="27">
        <v>109</v>
      </c>
      <c r="AY142" s="27">
        <v>121</v>
      </c>
      <c r="AZ142" s="26">
        <v>915</v>
      </c>
      <c r="BA142" s="27">
        <v>587</v>
      </c>
      <c r="BB142" s="27">
        <v>246</v>
      </c>
      <c r="BC142" s="27">
        <v>82</v>
      </c>
      <c r="BD142" s="27">
        <v>587</v>
      </c>
      <c r="BE142" s="27">
        <v>587</v>
      </c>
      <c r="BF142" s="26">
        <v>265</v>
      </c>
      <c r="BG142" s="27">
        <v>116</v>
      </c>
      <c r="BH142" s="27">
        <v>39</v>
      </c>
      <c r="BI142" s="27">
        <v>110</v>
      </c>
      <c r="BJ142" s="27">
        <v>110</v>
      </c>
      <c r="BK142" s="26">
        <v>508</v>
      </c>
      <c r="BL142" s="27">
        <v>243</v>
      </c>
      <c r="BM142" s="27">
        <v>158</v>
      </c>
      <c r="BN142" s="27">
        <v>107</v>
      </c>
      <c r="BO142" s="27">
        <v>107</v>
      </c>
      <c r="BP142" s="26">
        <v>628</v>
      </c>
      <c r="BQ142" s="27">
        <v>62</v>
      </c>
      <c r="BR142" s="27">
        <v>104</v>
      </c>
      <c r="BS142" s="27">
        <v>77</v>
      </c>
      <c r="BT142" s="27">
        <v>293</v>
      </c>
      <c r="BU142" s="27">
        <v>41</v>
      </c>
      <c r="BV142" s="27">
        <v>51</v>
      </c>
      <c r="BW142" s="285"/>
      <c r="BX142" s="285"/>
      <c r="BY142" s="285"/>
      <c r="BZ142" s="285"/>
      <c r="CA142" s="285"/>
      <c r="CB142" s="285"/>
      <c r="CC142" s="285"/>
      <c r="CD142" s="285"/>
      <c r="CE142" s="285"/>
      <c r="CF142" s="285"/>
      <c r="CG142" s="285"/>
      <c r="CH142" s="285"/>
      <c r="CI142" s="285"/>
      <c r="CJ142" s="285"/>
      <c r="CK142" s="285"/>
      <c r="CL142" s="285"/>
      <c r="CM142" s="285"/>
      <c r="CN142" s="285"/>
      <c r="CO142" s="285"/>
      <c r="CP142" s="285"/>
      <c r="CQ142" s="285"/>
      <c r="CR142" s="285"/>
      <c r="CS142" s="285"/>
      <c r="CT142" s="285"/>
      <c r="CU142" s="285"/>
      <c r="CV142" s="285"/>
      <c r="CW142" s="285"/>
      <c r="CX142" s="285"/>
      <c r="CY142" s="285"/>
      <c r="CZ142" s="285"/>
      <c r="DA142" s="285"/>
      <c r="DB142" s="285"/>
      <c r="DC142" s="285"/>
      <c r="DD142" s="285"/>
      <c r="DE142" s="285"/>
      <c r="DF142" s="285"/>
      <c r="DG142" s="285"/>
      <c r="DH142" s="285"/>
      <c r="DI142" s="285"/>
      <c r="DJ142" s="285"/>
      <c r="DK142" s="285"/>
      <c r="DL142" s="285"/>
      <c r="DM142" s="285"/>
      <c r="DN142" s="285"/>
      <c r="DO142" s="285"/>
      <c r="DP142" s="285"/>
      <c r="DQ142" s="285"/>
      <c r="DR142" s="285"/>
      <c r="DS142" s="285"/>
      <c r="DT142" s="285"/>
      <c r="DU142" s="285"/>
      <c r="DV142" s="285"/>
      <c r="DW142" s="285"/>
      <c r="DX142" s="285"/>
      <c r="DY142" s="285"/>
      <c r="DZ142" s="285"/>
      <c r="EA142" s="285"/>
      <c r="EB142" s="285"/>
      <c r="EC142" s="285"/>
      <c r="ED142" s="285"/>
      <c r="EE142" s="285"/>
      <c r="EF142" s="285"/>
      <c r="EG142" s="285"/>
      <c r="EH142" s="285"/>
      <c r="EI142" s="285"/>
      <c r="EJ142" s="285"/>
      <c r="EK142" s="285"/>
      <c r="EL142" s="285"/>
      <c r="EM142" s="285"/>
      <c r="EN142" s="285"/>
      <c r="EO142" s="285"/>
      <c r="EP142" s="285"/>
      <c r="EQ142" s="285"/>
    </row>
    <row r="143" spans="1:147" s="95" customFormat="1">
      <c r="A143" s="344"/>
      <c r="B143" s="16">
        <v>2018</v>
      </c>
      <c r="C143" s="26">
        <v>20974</v>
      </c>
      <c r="D143" s="26">
        <v>7942</v>
      </c>
      <c r="E143" s="27">
        <v>6187</v>
      </c>
      <c r="F143" s="27">
        <v>218</v>
      </c>
      <c r="G143" s="27">
        <v>81</v>
      </c>
      <c r="H143" s="27">
        <v>75</v>
      </c>
      <c r="I143" s="27">
        <v>311</v>
      </c>
      <c r="J143" s="27">
        <v>200</v>
      </c>
      <c r="K143" s="27">
        <v>870</v>
      </c>
      <c r="L143" s="27">
        <v>311</v>
      </c>
      <c r="M143" s="26">
        <v>13032</v>
      </c>
      <c r="N143" s="26">
        <v>4333</v>
      </c>
      <c r="O143" s="27">
        <v>2569</v>
      </c>
      <c r="P143" s="27">
        <v>24</v>
      </c>
      <c r="Q143" s="27">
        <v>321</v>
      </c>
      <c r="R143" s="27">
        <v>67</v>
      </c>
      <c r="S143" s="27">
        <v>762</v>
      </c>
      <c r="T143" s="27">
        <v>242</v>
      </c>
      <c r="U143" s="27">
        <v>137</v>
      </c>
      <c r="V143" s="27">
        <v>211</v>
      </c>
      <c r="W143" s="26">
        <v>2106</v>
      </c>
      <c r="X143" s="27">
        <v>950</v>
      </c>
      <c r="Y143" s="27">
        <v>113</v>
      </c>
      <c r="Z143" s="27">
        <v>0</v>
      </c>
      <c r="AA143" s="27">
        <v>437</v>
      </c>
      <c r="AB143" s="27">
        <v>257</v>
      </c>
      <c r="AC143" s="27">
        <v>45</v>
      </c>
      <c r="AD143" s="27">
        <v>304</v>
      </c>
      <c r="AE143" s="26">
        <v>1350</v>
      </c>
      <c r="AF143" s="27">
        <v>661</v>
      </c>
      <c r="AG143" s="27">
        <v>57</v>
      </c>
      <c r="AH143" s="27">
        <v>99</v>
      </c>
      <c r="AI143" s="27">
        <v>75</v>
      </c>
      <c r="AJ143" s="27">
        <v>64</v>
      </c>
      <c r="AK143" s="27">
        <v>179</v>
      </c>
      <c r="AL143" s="27">
        <v>215</v>
      </c>
      <c r="AM143" s="26">
        <v>2035</v>
      </c>
      <c r="AN143" s="27">
        <v>1239</v>
      </c>
      <c r="AO143" s="27">
        <v>74</v>
      </c>
      <c r="AP143" s="27">
        <v>107</v>
      </c>
      <c r="AQ143" s="27">
        <v>359</v>
      </c>
      <c r="AR143" s="27">
        <v>139</v>
      </c>
      <c r="AS143" s="27">
        <v>117</v>
      </c>
      <c r="AT143" s="26">
        <v>770</v>
      </c>
      <c r="AU143" s="27">
        <v>336</v>
      </c>
      <c r="AV143" s="27">
        <v>89</v>
      </c>
      <c r="AW143" s="27">
        <v>130</v>
      </c>
      <c r="AX143" s="27">
        <v>60</v>
      </c>
      <c r="AY143" s="27">
        <v>155</v>
      </c>
      <c r="AZ143" s="26">
        <v>1044</v>
      </c>
      <c r="BA143" s="27">
        <v>721</v>
      </c>
      <c r="BB143" s="27">
        <v>217</v>
      </c>
      <c r="BC143" s="27">
        <v>106</v>
      </c>
      <c r="BD143" s="27">
        <v>721</v>
      </c>
      <c r="BE143" s="27">
        <v>721</v>
      </c>
      <c r="BF143" s="26">
        <v>230</v>
      </c>
      <c r="BG143" s="27">
        <v>84</v>
      </c>
      <c r="BH143" s="27">
        <v>32</v>
      </c>
      <c r="BI143" s="27">
        <v>114</v>
      </c>
      <c r="BJ143" s="27">
        <v>114</v>
      </c>
      <c r="BK143" s="26">
        <v>507</v>
      </c>
      <c r="BL143" s="27">
        <v>181</v>
      </c>
      <c r="BM143" s="27">
        <v>185</v>
      </c>
      <c r="BN143" s="27">
        <v>141</v>
      </c>
      <c r="BO143" s="27">
        <v>141</v>
      </c>
      <c r="BP143" s="26">
        <v>657</v>
      </c>
      <c r="BQ143" s="27">
        <v>83</v>
      </c>
      <c r="BR143" s="27">
        <v>92</v>
      </c>
      <c r="BS143" s="27">
        <v>75</v>
      </c>
      <c r="BT143" s="27">
        <v>227</v>
      </c>
      <c r="BU143" s="27">
        <v>97</v>
      </c>
      <c r="BV143" s="27">
        <v>83</v>
      </c>
      <c r="BW143" s="285"/>
      <c r="BX143" s="285"/>
      <c r="BY143" s="285"/>
      <c r="BZ143" s="285"/>
      <c r="CA143" s="285"/>
      <c r="CB143" s="285"/>
      <c r="CC143" s="285"/>
      <c r="CD143" s="285"/>
      <c r="CE143" s="285"/>
      <c r="CF143" s="285"/>
      <c r="CG143" s="285"/>
      <c r="CH143" s="285"/>
      <c r="CI143" s="285"/>
      <c r="CJ143" s="285"/>
      <c r="CK143" s="285"/>
      <c r="CL143" s="285"/>
      <c r="CM143" s="285"/>
      <c r="CN143" s="285"/>
      <c r="CO143" s="285"/>
      <c r="CP143" s="285"/>
      <c r="CQ143" s="285"/>
      <c r="CR143" s="285"/>
      <c r="CS143" s="285"/>
      <c r="CT143" s="285"/>
      <c r="CU143" s="285"/>
      <c r="CV143" s="285"/>
      <c r="CW143" s="285"/>
      <c r="CX143" s="285"/>
      <c r="CY143" s="285"/>
      <c r="CZ143" s="285"/>
      <c r="DA143" s="285"/>
      <c r="DB143" s="285"/>
      <c r="DC143" s="285"/>
      <c r="DD143" s="285"/>
      <c r="DE143" s="285"/>
      <c r="DF143" s="285"/>
      <c r="DG143" s="285"/>
      <c r="DH143" s="285"/>
      <c r="DI143" s="285"/>
      <c r="DJ143" s="285"/>
      <c r="DK143" s="285"/>
      <c r="DL143" s="285"/>
      <c r="DM143" s="285"/>
      <c r="DN143" s="285"/>
      <c r="DO143" s="285"/>
      <c r="DP143" s="285"/>
      <c r="DQ143" s="285"/>
      <c r="DR143" s="285"/>
      <c r="DS143" s="285"/>
      <c r="DT143" s="285"/>
      <c r="DU143" s="285"/>
      <c r="DV143" s="285"/>
      <c r="DW143" s="285"/>
      <c r="DX143" s="285"/>
      <c r="DY143" s="285"/>
      <c r="DZ143" s="285"/>
      <c r="EA143" s="285"/>
      <c r="EB143" s="285"/>
      <c r="EC143" s="285"/>
      <c r="ED143" s="285"/>
      <c r="EE143" s="285"/>
      <c r="EF143" s="285"/>
      <c r="EG143" s="285"/>
      <c r="EH143" s="285"/>
      <c r="EI143" s="285"/>
      <c r="EJ143" s="285"/>
      <c r="EK143" s="285"/>
      <c r="EL143" s="285"/>
      <c r="EM143" s="285"/>
      <c r="EN143" s="285"/>
      <c r="EO143" s="285"/>
      <c r="EP143" s="285"/>
      <c r="EQ143" s="285"/>
    </row>
    <row r="144" spans="1:147" s="95" customFormat="1">
      <c r="A144" s="344"/>
      <c r="B144" s="16">
        <v>2019</v>
      </c>
      <c r="C144" s="26">
        <v>20128</v>
      </c>
      <c r="D144" s="26">
        <v>7912</v>
      </c>
      <c r="E144" s="27">
        <v>6118</v>
      </c>
      <c r="F144" s="27">
        <v>179</v>
      </c>
      <c r="G144" s="27">
        <v>85</v>
      </c>
      <c r="H144" s="27">
        <v>205</v>
      </c>
      <c r="I144" s="27">
        <v>272</v>
      </c>
      <c r="J144" s="27">
        <v>185</v>
      </c>
      <c r="K144" s="27">
        <v>868</v>
      </c>
      <c r="L144" s="27">
        <v>272</v>
      </c>
      <c r="M144" s="26">
        <v>12216</v>
      </c>
      <c r="N144" s="26">
        <v>4174</v>
      </c>
      <c r="O144" s="27">
        <v>2607</v>
      </c>
      <c r="P144" s="27">
        <v>12</v>
      </c>
      <c r="Q144" s="27">
        <v>287</v>
      </c>
      <c r="R144" s="27">
        <v>49</v>
      </c>
      <c r="S144" s="27">
        <v>740</v>
      </c>
      <c r="T144" s="27">
        <v>245</v>
      </c>
      <c r="U144" s="27">
        <v>126</v>
      </c>
      <c r="V144" s="27">
        <v>108</v>
      </c>
      <c r="W144" s="26">
        <v>1971</v>
      </c>
      <c r="X144" s="27">
        <v>859</v>
      </c>
      <c r="Y144" s="27">
        <v>121</v>
      </c>
      <c r="Z144" s="27">
        <v>0</v>
      </c>
      <c r="AA144" s="27">
        <v>420</v>
      </c>
      <c r="AB144" s="27">
        <v>279</v>
      </c>
      <c r="AC144" s="27">
        <v>47</v>
      </c>
      <c r="AD144" s="27">
        <v>245</v>
      </c>
      <c r="AE144" s="26">
        <v>1334</v>
      </c>
      <c r="AF144" s="27">
        <v>625</v>
      </c>
      <c r="AG144" s="27">
        <v>45</v>
      </c>
      <c r="AH144" s="27">
        <v>109</v>
      </c>
      <c r="AI144" s="27">
        <v>55</v>
      </c>
      <c r="AJ144" s="27">
        <v>66</v>
      </c>
      <c r="AK144" s="27">
        <v>191</v>
      </c>
      <c r="AL144" s="27">
        <v>243</v>
      </c>
      <c r="AM144" s="26">
        <v>1751</v>
      </c>
      <c r="AN144" s="27">
        <v>1027</v>
      </c>
      <c r="AO144" s="27">
        <v>87</v>
      </c>
      <c r="AP144" s="27">
        <v>89</v>
      </c>
      <c r="AQ144" s="27">
        <v>351</v>
      </c>
      <c r="AR144" s="27">
        <v>105</v>
      </c>
      <c r="AS144" s="27">
        <v>92</v>
      </c>
      <c r="AT144" s="26">
        <v>515</v>
      </c>
      <c r="AU144" s="27">
        <v>217</v>
      </c>
      <c r="AV144" s="27">
        <v>27</v>
      </c>
      <c r="AW144" s="27">
        <v>110</v>
      </c>
      <c r="AX144" s="27">
        <v>33</v>
      </c>
      <c r="AY144" s="27">
        <v>128</v>
      </c>
      <c r="AZ144" s="26">
        <v>1023</v>
      </c>
      <c r="BA144" s="27">
        <v>701</v>
      </c>
      <c r="BB144" s="27">
        <v>220</v>
      </c>
      <c r="BC144" s="27">
        <v>102</v>
      </c>
      <c r="BD144" s="27">
        <v>701</v>
      </c>
      <c r="BE144" s="27">
        <v>701</v>
      </c>
      <c r="BF144" s="26">
        <v>295</v>
      </c>
      <c r="BG144" s="27">
        <v>63</v>
      </c>
      <c r="BH144" s="27">
        <v>31</v>
      </c>
      <c r="BI144" s="27">
        <v>201</v>
      </c>
      <c r="BJ144" s="27">
        <v>201</v>
      </c>
      <c r="BK144" s="26">
        <v>481</v>
      </c>
      <c r="BL144" s="27">
        <v>147</v>
      </c>
      <c r="BM144" s="27">
        <v>125</v>
      </c>
      <c r="BN144" s="27">
        <v>209</v>
      </c>
      <c r="BO144" s="27">
        <v>209</v>
      </c>
      <c r="BP144" s="26">
        <v>672</v>
      </c>
      <c r="BQ144" s="27">
        <v>76</v>
      </c>
      <c r="BR144" s="27">
        <v>84</v>
      </c>
      <c r="BS144" s="27">
        <v>82</v>
      </c>
      <c r="BT144" s="27">
        <v>251</v>
      </c>
      <c r="BU144" s="27">
        <v>60</v>
      </c>
      <c r="BV144" s="27">
        <v>119</v>
      </c>
      <c r="BW144" s="285"/>
      <c r="BX144" s="285"/>
      <c r="BY144" s="285"/>
      <c r="BZ144" s="285"/>
      <c r="CA144" s="285"/>
      <c r="CB144" s="285"/>
      <c r="CC144" s="285"/>
      <c r="CD144" s="285"/>
      <c r="CE144" s="285"/>
      <c r="CF144" s="285"/>
      <c r="CG144" s="285"/>
      <c r="CH144" s="285"/>
      <c r="CI144" s="285"/>
      <c r="CJ144" s="285"/>
      <c r="CK144" s="285"/>
      <c r="CL144" s="285"/>
      <c r="CM144" s="285"/>
      <c r="CN144" s="285"/>
      <c r="CO144" s="285"/>
      <c r="CP144" s="285"/>
      <c r="CQ144" s="285"/>
      <c r="CR144" s="285"/>
      <c r="CS144" s="285"/>
      <c r="CT144" s="285"/>
      <c r="CU144" s="285"/>
      <c r="CV144" s="285"/>
      <c r="CW144" s="285"/>
      <c r="CX144" s="285"/>
      <c r="CY144" s="285"/>
      <c r="CZ144" s="285"/>
      <c r="DA144" s="285"/>
      <c r="DB144" s="285"/>
      <c r="DC144" s="285"/>
      <c r="DD144" s="285"/>
      <c r="DE144" s="285"/>
      <c r="DF144" s="285"/>
      <c r="DG144" s="285"/>
      <c r="DH144" s="285"/>
      <c r="DI144" s="285"/>
      <c r="DJ144" s="285"/>
      <c r="DK144" s="285"/>
      <c r="DL144" s="285"/>
      <c r="DM144" s="285"/>
      <c r="DN144" s="285"/>
      <c r="DO144" s="285"/>
      <c r="DP144" s="285"/>
      <c r="DQ144" s="285"/>
      <c r="DR144" s="285"/>
      <c r="DS144" s="285"/>
      <c r="DT144" s="285"/>
      <c r="DU144" s="285"/>
      <c r="DV144" s="285"/>
      <c r="DW144" s="285"/>
      <c r="DX144" s="285"/>
      <c r="DY144" s="285"/>
      <c r="DZ144" s="285"/>
      <c r="EA144" s="285"/>
      <c r="EB144" s="285"/>
      <c r="EC144" s="285"/>
      <c r="ED144" s="285"/>
      <c r="EE144" s="285"/>
      <c r="EF144" s="285"/>
      <c r="EG144" s="285"/>
      <c r="EH144" s="285"/>
      <c r="EI144" s="285"/>
      <c r="EJ144" s="285"/>
      <c r="EK144" s="285"/>
      <c r="EL144" s="285"/>
      <c r="EM144" s="285"/>
      <c r="EN144" s="285"/>
      <c r="EO144" s="285"/>
      <c r="EP144" s="285"/>
      <c r="EQ144" s="285"/>
    </row>
    <row r="145" spans="1:147" s="95" customFormat="1">
      <c r="A145" s="344"/>
      <c r="B145" s="16">
        <v>2020</v>
      </c>
      <c r="C145" s="26">
        <v>6850</v>
      </c>
      <c r="D145" s="26">
        <v>3005</v>
      </c>
      <c r="E145" s="27">
        <v>2252</v>
      </c>
      <c r="F145" s="27">
        <v>92</v>
      </c>
      <c r="G145" s="27">
        <v>34</v>
      </c>
      <c r="H145" s="27">
        <v>69</v>
      </c>
      <c r="I145" s="27">
        <v>110</v>
      </c>
      <c r="J145" s="27">
        <v>87</v>
      </c>
      <c r="K145" s="27">
        <v>361</v>
      </c>
      <c r="L145" s="27">
        <v>0</v>
      </c>
      <c r="M145" s="26">
        <v>3845</v>
      </c>
      <c r="N145" s="26">
        <v>1216</v>
      </c>
      <c r="O145" s="27">
        <v>790</v>
      </c>
      <c r="P145" s="27">
        <v>6</v>
      </c>
      <c r="Q145" s="27">
        <v>82</v>
      </c>
      <c r="R145" s="27">
        <v>16</v>
      </c>
      <c r="S145" s="27">
        <v>189</v>
      </c>
      <c r="T145" s="27">
        <v>57</v>
      </c>
      <c r="U145" s="27">
        <v>51</v>
      </c>
      <c r="V145" s="27">
        <v>25</v>
      </c>
      <c r="W145" s="26">
        <v>576</v>
      </c>
      <c r="X145" s="27">
        <v>257</v>
      </c>
      <c r="Y145" s="27">
        <v>24</v>
      </c>
      <c r="Z145" s="27">
        <v>0</v>
      </c>
      <c r="AA145" s="27">
        <v>134</v>
      </c>
      <c r="AB145" s="27">
        <v>63</v>
      </c>
      <c r="AC145" s="27">
        <v>15</v>
      </c>
      <c r="AD145" s="27">
        <v>83</v>
      </c>
      <c r="AE145" s="26">
        <v>428</v>
      </c>
      <c r="AF145" s="27">
        <v>191</v>
      </c>
      <c r="AG145" s="27">
        <v>14</v>
      </c>
      <c r="AH145" s="27">
        <v>30</v>
      </c>
      <c r="AI145" s="27">
        <v>26</v>
      </c>
      <c r="AJ145" s="27">
        <v>23</v>
      </c>
      <c r="AK145" s="27">
        <v>55</v>
      </c>
      <c r="AL145" s="27">
        <v>89</v>
      </c>
      <c r="AM145" s="26">
        <v>600</v>
      </c>
      <c r="AN145" s="27">
        <v>325</v>
      </c>
      <c r="AO145" s="27">
        <v>36</v>
      </c>
      <c r="AP145" s="27">
        <v>24</v>
      </c>
      <c r="AQ145" s="27">
        <v>108</v>
      </c>
      <c r="AR145" s="27">
        <v>67</v>
      </c>
      <c r="AS145" s="27">
        <v>40</v>
      </c>
      <c r="AT145" s="26">
        <v>257</v>
      </c>
      <c r="AU145" s="27">
        <v>114</v>
      </c>
      <c r="AV145" s="27">
        <v>20</v>
      </c>
      <c r="AW145" s="27">
        <v>62</v>
      </c>
      <c r="AX145" s="27">
        <v>18</v>
      </c>
      <c r="AY145" s="27">
        <v>43</v>
      </c>
      <c r="AZ145" s="26">
        <v>284</v>
      </c>
      <c r="BA145" s="27">
        <v>156</v>
      </c>
      <c r="BB145" s="27">
        <v>97</v>
      </c>
      <c r="BC145" s="27">
        <v>31</v>
      </c>
      <c r="BD145" s="27">
        <v>0</v>
      </c>
      <c r="BE145" s="27">
        <v>0</v>
      </c>
      <c r="BF145" s="26">
        <v>98</v>
      </c>
      <c r="BG145" s="27">
        <v>16</v>
      </c>
      <c r="BH145" s="27">
        <v>12</v>
      </c>
      <c r="BI145" s="27">
        <v>70</v>
      </c>
      <c r="BJ145" s="27">
        <v>0</v>
      </c>
      <c r="BK145" s="26">
        <v>152</v>
      </c>
      <c r="BL145" s="27">
        <v>67</v>
      </c>
      <c r="BM145" s="27">
        <v>47</v>
      </c>
      <c r="BN145" s="27">
        <v>38</v>
      </c>
      <c r="BO145" s="27">
        <v>0</v>
      </c>
      <c r="BP145" s="26">
        <v>234</v>
      </c>
      <c r="BQ145" s="27">
        <v>27</v>
      </c>
      <c r="BR145" s="27">
        <v>31</v>
      </c>
      <c r="BS145" s="27">
        <v>20</v>
      </c>
      <c r="BT145" s="27">
        <v>70</v>
      </c>
      <c r="BU145" s="27">
        <v>25</v>
      </c>
      <c r="BV145" s="27">
        <v>61</v>
      </c>
      <c r="BW145" s="285"/>
      <c r="BX145" s="285"/>
      <c r="BY145" s="285"/>
      <c r="BZ145" s="285"/>
      <c r="CA145" s="285"/>
      <c r="CB145" s="285"/>
      <c r="CC145" s="285"/>
      <c r="CD145" s="285"/>
      <c r="CE145" s="285"/>
      <c r="CF145" s="285"/>
      <c r="CG145" s="285"/>
      <c r="CH145" s="285"/>
      <c r="CI145" s="285"/>
      <c r="CJ145" s="285"/>
      <c r="CK145" s="285"/>
      <c r="CL145" s="285"/>
      <c r="CM145" s="285"/>
      <c r="CN145" s="285"/>
      <c r="CO145" s="285"/>
      <c r="CP145" s="285"/>
      <c r="CQ145" s="285"/>
      <c r="CR145" s="285"/>
      <c r="CS145" s="285"/>
      <c r="CT145" s="285"/>
      <c r="CU145" s="285"/>
      <c r="CV145" s="285"/>
      <c r="CW145" s="285"/>
      <c r="CX145" s="285"/>
      <c r="CY145" s="285"/>
      <c r="CZ145" s="285"/>
      <c r="DA145" s="285"/>
      <c r="DB145" s="285"/>
      <c r="DC145" s="285"/>
      <c r="DD145" s="285"/>
      <c r="DE145" s="285"/>
      <c r="DF145" s="285"/>
      <c r="DG145" s="285"/>
      <c r="DH145" s="285"/>
      <c r="DI145" s="285"/>
      <c r="DJ145" s="285"/>
      <c r="DK145" s="285"/>
      <c r="DL145" s="285"/>
      <c r="DM145" s="285"/>
      <c r="DN145" s="285"/>
      <c r="DO145" s="285"/>
      <c r="DP145" s="285"/>
      <c r="DQ145" s="285"/>
      <c r="DR145" s="285"/>
      <c r="DS145" s="285"/>
      <c r="DT145" s="285"/>
      <c r="DU145" s="285"/>
      <c r="DV145" s="285"/>
      <c r="DW145" s="285"/>
      <c r="DX145" s="285"/>
      <c r="DY145" s="285"/>
      <c r="DZ145" s="285"/>
      <c r="EA145" s="285"/>
      <c r="EB145" s="285"/>
      <c r="EC145" s="285"/>
      <c r="ED145" s="285"/>
      <c r="EE145" s="285"/>
      <c r="EF145" s="285"/>
      <c r="EG145" s="285"/>
      <c r="EH145" s="285"/>
      <c r="EI145" s="285"/>
      <c r="EJ145" s="285"/>
      <c r="EK145" s="285"/>
      <c r="EL145" s="285"/>
      <c r="EM145" s="285"/>
      <c r="EN145" s="285"/>
      <c r="EO145" s="285"/>
      <c r="EP145" s="285"/>
      <c r="EQ145" s="285"/>
    </row>
    <row r="146" spans="1:147" s="95" customFormat="1">
      <c r="A146" s="344"/>
      <c r="B146" s="16">
        <v>2021</v>
      </c>
      <c r="C146" s="26">
        <v>5935</v>
      </c>
      <c r="D146" s="26">
        <v>2985</v>
      </c>
      <c r="E146" s="27">
        <v>2323</v>
      </c>
      <c r="F146" s="27">
        <v>63</v>
      </c>
      <c r="G146" s="27">
        <v>28</v>
      </c>
      <c r="H146" s="27">
        <v>40</v>
      </c>
      <c r="I146" s="27">
        <v>107</v>
      </c>
      <c r="J146" s="27">
        <v>70</v>
      </c>
      <c r="K146" s="27">
        <v>354</v>
      </c>
      <c r="L146" s="27">
        <v>0</v>
      </c>
      <c r="M146" s="26">
        <v>2950</v>
      </c>
      <c r="N146" s="26">
        <v>859</v>
      </c>
      <c r="O146" s="27">
        <v>494</v>
      </c>
      <c r="P146" s="27">
        <v>4</v>
      </c>
      <c r="Q146" s="27">
        <v>55</v>
      </c>
      <c r="R146" s="27">
        <v>17</v>
      </c>
      <c r="S146" s="27">
        <v>187</v>
      </c>
      <c r="T146" s="27">
        <v>60</v>
      </c>
      <c r="U146" s="27">
        <v>36</v>
      </c>
      <c r="V146" s="27">
        <v>6</v>
      </c>
      <c r="W146" s="26">
        <v>519</v>
      </c>
      <c r="X146" s="27">
        <v>280</v>
      </c>
      <c r="Y146" s="27">
        <v>14</v>
      </c>
      <c r="Z146" s="27">
        <v>0</v>
      </c>
      <c r="AA146" s="27">
        <v>142</v>
      </c>
      <c r="AB146" s="27">
        <v>50</v>
      </c>
      <c r="AC146" s="27">
        <v>15</v>
      </c>
      <c r="AD146" s="27">
        <v>18</v>
      </c>
      <c r="AE146" s="26">
        <v>591</v>
      </c>
      <c r="AF146" s="27">
        <v>256</v>
      </c>
      <c r="AG146" s="27">
        <v>8</v>
      </c>
      <c r="AH146" s="27">
        <v>36</v>
      </c>
      <c r="AI146" s="27">
        <v>89</v>
      </c>
      <c r="AJ146" s="27">
        <v>32</v>
      </c>
      <c r="AK146" s="27">
        <v>83</v>
      </c>
      <c r="AL146" s="27">
        <v>87</v>
      </c>
      <c r="AM146" s="26">
        <v>188</v>
      </c>
      <c r="AN146" s="27">
        <v>104</v>
      </c>
      <c r="AO146" s="27">
        <v>9</v>
      </c>
      <c r="AP146" s="27">
        <v>5</v>
      </c>
      <c r="AQ146" s="27">
        <v>26</v>
      </c>
      <c r="AR146" s="27">
        <v>12</v>
      </c>
      <c r="AS146" s="27">
        <v>32</v>
      </c>
      <c r="AT146" s="26">
        <v>199</v>
      </c>
      <c r="AU146" s="27">
        <v>87</v>
      </c>
      <c r="AV146" s="27">
        <v>19</v>
      </c>
      <c r="AW146" s="27">
        <v>36</v>
      </c>
      <c r="AX146" s="27">
        <v>19</v>
      </c>
      <c r="AY146" s="27">
        <v>38</v>
      </c>
      <c r="AZ146" s="26">
        <v>233</v>
      </c>
      <c r="BA146" s="27">
        <v>104</v>
      </c>
      <c r="BB146" s="27">
        <v>33</v>
      </c>
      <c r="BC146" s="27">
        <v>11</v>
      </c>
      <c r="BD146" s="27">
        <v>85</v>
      </c>
      <c r="BE146" s="27">
        <v>0</v>
      </c>
      <c r="BF146" s="26">
        <v>77</v>
      </c>
      <c r="BG146" s="27">
        <v>6</v>
      </c>
      <c r="BH146" s="27">
        <v>6</v>
      </c>
      <c r="BI146" s="27">
        <v>65</v>
      </c>
      <c r="BJ146" s="27">
        <v>0</v>
      </c>
      <c r="BK146" s="26">
        <v>157</v>
      </c>
      <c r="BL146" s="27">
        <v>60</v>
      </c>
      <c r="BM146" s="27">
        <v>39</v>
      </c>
      <c r="BN146" s="27">
        <v>58</v>
      </c>
      <c r="BO146" s="27">
        <v>0</v>
      </c>
      <c r="BP146" s="26">
        <v>127</v>
      </c>
      <c r="BQ146" s="27">
        <v>6</v>
      </c>
      <c r="BR146" s="27">
        <v>29</v>
      </c>
      <c r="BS146" s="27">
        <v>17</v>
      </c>
      <c r="BT146" s="27">
        <v>24</v>
      </c>
      <c r="BU146" s="27">
        <v>9</v>
      </c>
      <c r="BV146" s="27">
        <v>42</v>
      </c>
      <c r="BW146" s="285"/>
      <c r="BX146" s="285"/>
      <c r="BY146" s="285"/>
      <c r="BZ146" s="285"/>
      <c r="CA146" s="285"/>
      <c r="CB146" s="285"/>
      <c r="CC146" s="285"/>
      <c r="CD146" s="285"/>
      <c r="CE146" s="285"/>
      <c r="CF146" s="285"/>
      <c r="CG146" s="285"/>
      <c r="CH146" s="285"/>
      <c r="CI146" s="285"/>
      <c r="CJ146" s="285"/>
      <c r="CK146" s="285"/>
      <c r="CL146" s="285"/>
      <c r="CM146" s="285"/>
      <c r="CN146" s="285"/>
      <c r="CO146" s="285"/>
      <c r="CP146" s="285"/>
      <c r="CQ146" s="285"/>
      <c r="CR146" s="285"/>
      <c r="CS146" s="285"/>
      <c r="CT146" s="285"/>
      <c r="CU146" s="285"/>
      <c r="CV146" s="285"/>
      <c r="CW146" s="285"/>
      <c r="CX146" s="285"/>
      <c r="CY146" s="285"/>
      <c r="CZ146" s="285"/>
      <c r="DA146" s="285"/>
      <c r="DB146" s="285"/>
      <c r="DC146" s="285"/>
      <c r="DD146" s="285"/>
      <c r="DE146" s="285"/>
      <c r="DF146" s="285"/>
      <c r="DG146" s="285"/>
      <c r="DH146" s="285"/>
      <c r="DI146" s="285"/>
      <c r="DJ146" s="285"/>
      <c r="DK146" s="285"/>
      <c r="DL146" s="285"/>
      <c r="DM146" s="285"/>
      <c r="DN146" s="285"/>
      <c r="DO146" s="285"/>
      <c r="DP146" s="285"/>
      <c r="DQ146" s="285"/>
      <c r="DR146" s="285"/>
      <c r="DS146" s="285"/>
      <c r="DT146" s="285"/>
      <c r="DU146" s="285"/>
      <c r="DV146" s="285"/>
      <c r="DW146" s="285"/>
      <c r="DX146" s="285"/>
      <c r="DY146" s="285"/>
      <c r="DZ146" s="285"/>
      <c r="EA146" s="285"/>
      <c r="EB146" s="285"/>
      <c r="EC146" s="285"/>
      <c r="ED146" s="285"/>
      <c r="EE146" s="285"/>
      <c r="EF146" s="285"/>
      <c r="EG146" s="285"/>
      <c r="EH146" s="285"/>
      <c r="EI146" s="285"/>
      <c r="EJ146" s="285"/>
      <c r="EK146" s="285"/>
      <c r="EL146" s="285"/>
      <c r="EM146" s="285"/>
      <c r="EN146" s="285"/>
      <c r="EO146" s="285"/>
      <c r="EP146" s="285"/>
      <c r="EQ146" s="285"/>
    </row>
    <row r="147" spans="1:147" s="95" customFormat="1">
      <c r="A147" s="344"/>
      <c r="B147" s="16">
        <v>2022</v>
      </c>
      <c r="C147" s="26">
        <v>9411</v>
      </c>
      <c r="D147" s="26">
        <v>4012</v>
      </c>
      <c r="E147" s="27">
        <v>3150</v>
      </c>
      <c r="F147" s="27">
        <v>69</v>
      </c>
      <c r="G147" s="27">
        <v>49</v>
      </c>
      <c r="H147" s="27">
        <v>67</v>
      </c>
      <c r="I147" s="27">
        <v>131</v>
      </c>
      <c r="J147" s="27">
        <v>50</v>
      </c>
      <c r="K147" s="27">
        <v>496</v>
      </c>
      <c r="L147" s="27">
        <v>0</v>
      </c>
      <c r="M147" s="26">
        <v>5399</v>
      </c>
      <c r="N147" s="26">
        <v>2051</v>
      </c>
      <c r="O147" s="27">
        <v>1288</v>
      </c>
      <c r="P147" s="27">
        <v>14</v>
      </c>
      <c r="Q147" s="27">
        <v>94</v>
      </c>
      <c r="R147" s="27">
        <v>45</v>
      </c>
      <c r="S147" s="27">
        <v>434</v>
      </c>
      <c r="T147" s="27">
        <v>114</v>
      </c>
      <c r="U147" s="27">
        <v>52</v>
      </c>
      <c r="V147" s="27">
        <v>10</v>
      </c>
      <c r="W147" s="26">
        <v>872</v>
      </c>
      <c r="X147" s="27">
        <v>529</v>
      </c>
      <c r="Y147" s="27">
        <v>34</v>
      </c>
      <c r="Z147" s="27">
        <v>0</v>
      </c>
      <c r="AA147" s="27">
        <v>197</v>
      </c>
      <c r="AB147" s="27">
        <v>64</v>
      </c>
      <c r="AC147" s="27">
        <v>16</v>
      </c>
      <c r="AD147" s="27">
        <v>32</v>
      </c>
      <c r="AE147" s="26">
        <v>726</v>
      </c>
      <c r="AF147" s="27">
        <v>336</v>
      </c>
      <c r="AG147" s="27">
        <v>24</v>
      </c>
      <c r="AH147" s="27">
        <v>63</v>
      </c>
      <c r="AI147" s="27">
        <v>45</v>
      </c>
      <c r="AJ147" s="27">
        <v>40</v>
      </c>
      <c r="AK147" s="27">
        <v>84</v>
      </c>
      <c r="AL147" s="27">
        <v>134</v>
      </c>
      <c r="AM147" s="26">
        <v>564</v>
      </c>
      <c r="AN147" s="27">
        <v>295</v>
      </c>
      <c r="AO147" s="27">
        <v>28</v>
      </c>
      <c r="AP147" s="27">
        <v>14</v>
      </c>
      <c r="AQ147" s="27">
        <v>108</v>
      </c>
      <c r="AR147" s="27">
        <v>48</v>
      </c>
      <c r="AS147" s="27">
        <v>71</v>
      </c>
      <c r="AT147" s="26">
        <v>270</v>
      </c>
      <c r="AU147" s="27">
        <v>153</v>
      </c>
      <c r="AV147" s="27">
        <v>18</v>
      </c>
      <c r="AW147" s="27">
        <v>51</v>
      </c>
      <c r="AX147" s="27">
        <v>17</v>
      </c>
      <c r="AY147" s="27">
        <v>31</v>
      </c>
      <c r="AZ147" s="26">
        <v>442</v>
      </c>
      <c r="BA147" s="27">
        <v>341</v>
      </c>
      <c r="BB147" s="27">
        <v>86</v>
      </c>
      <c r="BC147" s="27">
        <v>15</v>
      </c>
      <c r="BD147" s="27">
        <v>0</v>
      </c>
      <c r="BE147" s="27">
        <v>0</v>
      </c>
      <c r="BF147" s="26">
        <v>108</v>
      </c>
      <c r="BG147" s="27">
        <v>10</v>
      </c>
      <c r="BH147" s="27">
        <v>17</v>
      </c>
      <c r="BI147" s="27">
        <v>81</v>
      </c>
      <c r="BJ147" s="27">
        <v>0</v>
      </c>
      <c r="BK147" s="26">
        <v>202</v>
      </c>
      <c r="BL147" s="27">
        <v>78</v>
      </c>
      <c r="BM147" s="27">
        <v>71</v>
      </c>
      <c r="BN147" s="27">
        <v>53</v>
      </c>
      <c r="BO147" s="27">
        <v>0</v>
      </c>
      <c r="BP147" s="26">
        <v>164</v>
      </c>
      <c r="BQ147" s="27">
        <v>9</v>
      </c>
      <c r="BR147" s="27">
        <v>28</v>
      </c>
      <c r="BS147" s="27">
        <v>19</v>
      </c>
      <c r="BT147" s="27">
        <v>47</v>
      </c>
      <c r="BU147" s="27">
        <v>7</v>
      </c>
      <c r="BV147" s="27">
        <v>54</v>
      </c>
      <c r="BW147" s="285"/>
      <c r="BX147" s="285"/>
      <c r="BY147" s="285"/>
      <c r="BZ147" s="285"/>
      <c r="CA147" s="285"/>
      <c r="CB147" s="285"/>
      <c r="CC147" s="285"/>
      <c r="CD147" s="285"/>
      <c r="CE147" s="285"/>
      <c r="CF147" s="285"/>
      <c r="CG147" s="285"/>
      <c r="CH147" s="285"/>
      <c r="CI147" s="285"/>
      <c r="CJ147" s="285"/>
      <c r="CK147" s="285"/>
      <c r="CL147" s="285"/>
      <c r="CM147" s="285"/>
      <c r="CN147" s="285"/>
      <c r="CO147" s="285"/>
      <c r="CP147" s="285"/>
      <c r="CQ147" s="285"/>
      <c r="CR147" s="285"/>
      <c r="CS147" s="285"/>
      <c r="CT147" s="285"/>
      <c r="CU147" s="285"/>
      <c r="CV147" s="285"/>
      <c r="CW147" s="285"/>
      <c r="CX147" s="285"/>
      <c r="CY147" s="285"/>
      <c r="CZ147" s="285"/>
      <c r="DA147" s="285"/>
      <c r="DB147" s="285"/>
      <c r="DC147" s="285"/>
      <c r="DD147" s="285"/>
      <c r="DE147" s="285"/>
      <c r="DF147" s="285"/>
      <c r="DG147" s="285"/>
      <c r="DH147" s="285"/>
      <c r="DI147" s="285"/>
      <c r="DJ147" s="285"/>
      <c r="DK147" s="285"/>
      <c r="DL147" s="285"/>
      <c r="DM147" s="285"/>
      <c r="DN147" s="285"/>
      <c r="DO147" s="285"/>
      <c r="DP147" s="285"/>
      <c r="DQ147" s="285"/>
      <c r="DR147" s="285"/>
      <c r="DS147" s="285"/>
      <c r="DT147" s="285"/>
      <c r="DU147" s="285"/>
      <c r="DV147" s="285"/>
      <c r="DW147" s="285"/>
      <c r="DX147" s="285"/>
      <c r="DY147" s="285"/>
      <c r="DZ147" s="285"/>
      <c r="EA147" s="285"/>
      <c r="EB147" s="285"/>
      <c r="EC147" s="285"/>
      <c r="ED147" s="285"/>
      <c r="EE147" s="285"/>
      <c r="EF147" s="285"/>
      <c r="EG147" s="285"/>
      <c r="EH147" s="285"/>
      <c r="EI147" s="285"/>
      <c r="EJ147" s="285"/>
      <c r="EK147" s="285"/>
      <c r="EL147" s="285"/>
      <c r="EM147" s="285"/>
      <c r="EN147" s="285"/>
      <c r="EO147" s="285"/>
      <c r="EP147" s="285"/>
      <c r="EQ147" s="285"/>
    </row>
    <row r="148" spans="1:147">
      <c r="A148" s="344"/>
      <c r="B148" s="5">
        <v>2023</v>
      </c>
      <c r="C148" s="14">
        <v>10247</v>
      </c>
      <c r="D148" s="14">
        <v>3905</v>
      </c>
      <c r="E148" s="15">
        <v>2989</v>
      </c>
      <c r="F148" s="15">
        <v>69</v>
      </c>
      <c r="G148" s="15">
        <v>53</v>
      </c>
      <c r="H148" s="15">
        <v>91</v>
      </c>
      <c r="I148" s="15">
        <v>141</v>
      </c>
      <c r="J148" s="15">
        <v>36</v>
      </c>
      <c r="K148" s="15">
        <v>526</v>
      </c>
      <c r="L148" s="15">
        <v>0</v>
      </c>
      <c r="M148" s="14">
        <v>6283</v>
      </c>
      <c r="N148" s="14">
        <v>2427</v>
      </c>
      <c r="O148" s="15">
        <v>1421</v>
      </c>
      <c r="P148" s="15">
        <v>27</v>
      </c>
      <c r="Q148" s="15">
        <v>173</v>
      </c>
      <c r="R148" s="15">
        <v>34</v>
      </c>
      <c r="S148" s="15">
        <v>563</v>
      </c>
      <c r="T148" s="15">
        <v>97</v>
      </c>
      <c r="U148" s="15">
        <v>86</v>
      </c>
      <c r="V148" s="15">
        <v>26</v>
      </c>
      <c r="W148" s="14">
        <v>698</v>
      </c>
      <c r="X148" s="15">
        <v>405</v>
      </c>
      <c r="Y148" s="15">
        <v>30</v>
      </c>
      <c r="Z148" s="15">
        <v>8</v>
      </c>
      <c r="AA148" s="15">
        <v>218</v>
      </c>
      <c r="AB148" s="15">
        <v>51</v>
      </c>
      <c r="AC148" s="15">
        <v>10</v>
      </c>
      <c r="AD148" s="15">
        <v>35</v>
      </c>
      <c r="AE148" s="14">
        <v>786</v>
      </c>
      <c r="AF148" s="15">
        <v>424</v>
      </c>
      <c r="AG148" s="15">
        <v>33</v>
      </c>
      <c r="AH148" s="15">
        <v>24</v>
      </c>
      <c r="AI148" s="15">
        <v>54</v>
      </c>
      <c r="AJ148" s="15">
        <v>38</v>
      </c>
      <c r="AK148" s="15">
        <v>100</v>
      </c>
      <c r="AL148" s="15">
        <v>113</v>
      </c>
      <c r="AM148" s="14">
        <v>882</v>
      </c>
      <c r="AN148" s="15">
        <v>476</v>
      </c>
      <c r="AO148" s="15">
        <v>78</v>
      </c>
      <c r="AP148" s="15">
        <v>42</v>
      </c>
      <c r="AQ148" s="15">
        <v>183</v>
      </c>
      <c r="AR148" s="15">
        <v>57</v>
      </c>
      <c r="AS148" s="15">
        <v>46</v>
      </c>
      <c r="AT148" s="14">
        <v>372</v>
      </c>
      <c r="AU148" s="15">
        <v>181</v>
      </c>
      <c r="AV148" s="15">
        <v>31</v>
      </c>
      <c r="AW148" s="15">
        <v>72</v>
      </c>
      <c r="AX148" s="15">
        <v>56</v>
      </c>
      <c r="AY148" s="15">
        <v>32</v>
      </c>
      <c r="AZ148" s="14">
        <v>656</v>
      </c>
      <c r="BA148" s="15">
        <v>503</v>
      </c>
      <c r="BB148" s="15">
        <v>105</v>
      </c>
      <c r="BC148" s="15">
        <v>48</v>
      </c>
      <c r="BD148" s="15">
        <v>0</v>
      </c>
      <c r="BE148" s="15">
        <v>0</v>
      </c>
      <c r="BF148" s="14">
        <v>88</v>
      </c>
      <c r="BG148" s="15">
        <v>13</v>
      </c>
      <c r="BH148" s="15">
        <v>9</v>
      </c>
      <c r="BI148" s="15">
        <v>66</v>
      </c>
      <c r="BJ148" s="15">
        <v>0</v>
      </c>
      <c r="BK148" s="14">
        <v>134</v>
      </c>
      <c r="BL148" s="15">
        <v>46</v>
      </c>
      <c r="BM148" s="15">
        <v>42</v>
      </c>
      <c r="BN148" s="15">
        <v>46</v>
      </c>
      <c r="BO148" s="15">
        <v>0</v>
      </c>
      <c r="BP148" s="14">
        <v>240</v>
      </c>
      <c r="BQ148" s="15">
        <v>20</v>
      </c>
      <c r="BR148" s="15">
        <v>25</v>
      </c>
      <c r="BS148" s="15">
        <v>22</v>
      </c>
      <c r="BT148" s="15">
        <v>92</v>
      </c>
      <c r="BU148" s="15">
        <v>17</v>
      </c>
      <c r="BV148" s="15">
        <v>64</v>
      </c>
      <c r="BW148" s="215"/>
      <c r="BX148" s="215"/>
      <c r="BY148" s="215"/>
      <c r="BZ148" s="215"/>
      <c r="CA148" s="215"/>
      <c r="CB148" s="215"/>
      <c r="CC148" s="215"/>
      <c r="CD148" s="215"/>
      <c r="CE148" s="215"/>
      <c r="CF148" s="215"/>
      <c r="CG148" s="215"/>
      <c r="CH148" s="215"/>
      <c r="CI148" s="215"/>
      <c r="CJ148" s="215"/>
      <c r="CK148" s="215"/>
      <c r="CL148" s="215"/>
      <c r="CM148" s="215"/>
      <c r="CN148" s="215"/>
      <c r="CO148" s="215"/>
      <c r="CP148" s="215"/>
      <c r="CQ148" s="215"/>
      <c r="CR148" s="215"/>
      <c r="CS148" s="215"/>
      <c r="CT148" s="215"/>
      <c r="CU148" s="215"/>
      <c r="CV148" s="215"/>
      <c r="CW148" s="215"/>
      <c r="CX148" s="215"/>
      <c r="CY148" s="215"/>
      <c r="CZ148" s="215"/>
      <c r="DA148" s="215"/>
      <c r="DB148" s="215"/>
      <c r="DC148" s="215"/>
      <c r="DD148" s="215"/>
      <c r="DE148" s="215"/>
      <c r="DF148" s="215"/>
      <c r="DG148" s="215"/>
      <c r="DH148" s="215"/>
      <c r="DI148" s="215"/>
      <c r="DJ148" s="215"/>
      <c r="DK148" s="215"/>
      <c r="DL148" s="215"/>
      <c r="DM148" s="215"/>
      <c r="DN148" s="215"/>
      <c r="DO148" s="215"/>
      <c r="DP148" s="215"/>
      <c r="DQ148" s="215"/>
      <c r="DR148" s="215"/>
      <c r="DS148" s="215"/>
      <c r="DT148" s="215"/>
      <c r="DU148" s="215"/>
      <c r="DV148" s="215"/>
      <c r="DW148" s="215"/>
      <c r="DX148" s="215"/>
      <c r="DY148" s="215"/>
      <c r="DZ148" s="215"/>
      <c r="EA148" s="215"/>
      <c r="EB148" s="215"/>
      <c r="EC148" s="215"/>
      <c r="ED148" s="215"/>
      <c r="EE148" s="215"/>
      <c r="EF148" s="215"/>
      <c r="EG148" s="215"/>
      <c r="EH148" s="215"/>
      <c r="EI148" s="215"/>
      <c r="EJ148" s="215"/>
      <c r="EK148" s="215"/>
      <c r="EL148" s="215"/>
      <c r="EM148" s="215"/>
      <c r="EN148" s="215"/>
      <c r="EO148" s="215"/>
      <c r="EP148" s="215"/>
      <c r="EQ148" s="215"/>
    </row>
    <row r="149" spans="1:147">
      <c r="A149" s="344"/>
      <c r="B149" s="16">
        <v>2024</v>
      </c>
      <c r="C149" s="277">
        <v>44117</v>
      </c>
      <c r="D149" s="277">
        <v>19526</v>
      </c>
      <c r="E149" s="278">
        <v>15933</v>
      </c>
      <c r="F149" s="278">
        <v>390</v>
      </c>
      <c r="G149" s="278">
        <v>260</v>
      </c>
      <c r="H149" s="278">
        <v>228</v>
      </c>
      <c r="I149" s="278">
        <v>663</v>
      </c>
      <c r="J149" s="278">
        <v>419</v>
      </c>
      <c r="K149" s="278">
        <v>1455</v>
      </c>
      <c r="L149" s="278">
        <v>178</v>
      </c>
      <c r="M149" s="277">
        <v>24591</v>
      </c>
      <c r="N149" s="277">
        <v>7539</v>
      </c>
      <c r="O149" s="278">
        <v>4813</v>
      </c>
      <c r="P149" s="278">
        <v>37</v>
      </c>
      <c r="Q149" s="278">
        <v>320</v>
      </c>
      <c r="R149" s="278">
        <v>191</v>
      </c>
      <c r="S149" s="278">
        <v>1396</v>
      </c>
      <c r="T149" s="278">
        <v>309</v>
      </c>
      <c r="U149" s="278">
        <v>202</v>
      </c>
      <c r="V149" s="278">
        <v>271</v>
      </c>
      <c r="W149" s="277">
        <v>5128</v>
      </c>
      <c r="X149" s="278">
        <v>2737</v>
      </c>
      <c r="Y149" s="278">
        <v>132</v>
      </c>
      <c r="Z149" s="278">
        <v>32</v>
      </c>
      <c r="AA149" s="278">
        <v>1013</v>
      </c>
      <c r="AB149" s="278">
        <v>238</v>
      </c>
      <c r="AC149" s="278">
        <v>126</v>
      </c>
      <c r="AD149" s="278">
        <v>850</v>
      </c>
      <c r="AE149" s="277">
        <v>2784</v>
      </c>
      <c r="AF149" s="278">
        <v>1366</v>
      </c>
      <c r="AG149" s="278">
        <v>145</v>
      </c>
      <c r="AH149" s="278">
        <v>170</v>
      </c>
      <c r="AI149" s="278">
        <v>257</v>
      </c>
      <c r="AJ149" s="278">
        <v>108</v>
      </c>
      <c r="AK149" s="278">
        <v>248</v>
      </c>
      <c r="AL149" s="278">
        <v>490</v>
      </c>
      <c r="AM149" s="277">
        <v>1606</v>
      </c>
      <c r="AN149" s="278">
        <v>761</v>
      </c>
      <c r="AO149" s="278">
        <v>153</v>
      </c>
      <c r="AP149" s="278">
        <v>80</v>
      </c>
      <c r="AQ149" s="278">
        <v>246</v>
      </c>
      <c r="AR149" s="278">
        <v>171</v>
      </c>
      <c r="AS149" s="278">
        <v>195</v>
      </c>
      <c r="AT149" s="277">
        <v>1353</v>
      </c>
      <c r="AU149" s="278">
        <v>559</v>
      </c>
      <c r="AV149" s="278">
        <v>206</v>
      </c>
      <c r="AW149" s="278">
        <v>249</v>
      </c>
      <c r="AX149" s="278">
        <v>153</v>
      </c>
      <c r="AY149" s="278">
        <v>186</v>
      </c>
      <c r="AZ149" s="277">
        <v>1720</v>
      </c>
      <c r="BA149" s="278">
        <v>1174</v>
      </c>
      <c r="BB149" s="278">
        <v>257</v>
      </c>
      <c r="BC149" s="278">
        <v>287</v>
      </c>
      <c r="BD149" s="278">
        <v>1</v>
      </c>
      <c r="BE149" s="278">
        <v>1</v>
      </c>
      <c r="BF149" s="277">
        <v>1146</v>
      </c>
      <c r="BG149" s="278">
        <v>218</v>
      </c>
      <c r="BH149" s="278">
        <v>162</v>
      </c>
      <c r="BI149" s="278">
        <v>692</v>
      </c>
      <c r="BJ149" s="278">
        <v>74</v>
      </c>
      <c r="BK149" s="277">
        <v>1855</v>
      </c>
      <c r="BL149" s="278">
        <v>1039</v>
      </c>
      <c r="BM149" s="278">
        <v>417</v>
      </c>
      <c r="BN149" s="278">
        <v>357</v>
      </c>
      <c r="BO149" s="278">
        <v>42</v>
      </c>
      <c r="BP149" s="277">
        <v>1460</v>
      </c>
      <c r="BQ149" s="278">
        <v>167</v>
      </c>
      <c r="BR149" s="278">
        <v>119</v>
      </c>
      <c r="BS149" s="278">
        <v>124</v>
      </c>
      <c r="BT149" s="278">
        <v>736</v>
      </c>
      <c r="BU149" s="278">
        <v>113</v>
      </c>
      <c r="BV149" s="278">
        <v>201</v>
      </c>
      <c r="BW149" s="215"/>
      <c r="BX149" s="215"/>
      <c r="BY149" s="215"/>
      <c r="BZ149" s="215"/>
      <c r="CA149" s="215"/>
      <c r="CB149" s="215"/>
      <c r="CC149" s="215"/>
      <c r="CD149" s="215"/>
      <c r="CE149" s="215"/>
      <c r="CF149" s="215"/>
      <c r="CG149" s="215"/>
      <c r="CH149" s="215"/>
      <c r="CI149" s="215"/>
      <c r="CJ149" s="215"/>
      <c r="CK149" s="215"/>
      <c r="CL149" s="215"/>
      <c r="CM149" s="215"/>
      <c r="CN149" s="215"/>
      <c r="CO149" s="215"/>
      <c r="CP149" s="215"/>
      <c r="CQ149" s="215"/>
      <c r="CR149" s="215"/>
      <c r="CS149" s="215"/>
      <c r="CT149" s="215"/>
      <c r="CU149" s="215"/>
      <c r="CV149" s="215"/>
      <c r="CW149" s="215"/>
      <c r="CX149" s="215"/>
      <c r="CY149" s="215"/>
      <c r="CZ149" s="215"/>
      <c r="DA149" s="215"/>
      <c r="DB149" s="215"/>
      <c r="DC149" s="215"/>
      <c r="DD149" s="215"/>
      <c r="DE149" s="215"/>
      <c r="DF149" s="215"/>
      <c r="DG149" s="215"/>
      <c r="DH149" s="215"/>
      <c r="DI149" s="215"/>
      <c r="DJ149" s="215"/>
      <c r="DK149" s="215"/>
      <c r="DL149" s="215"/>
      <c r="DM149" s="215"/>
      <c r="DN149" s="215"/>
      <c r="DO149" s="215"/>
      <c r="DP149" s="215"/>
      <c r="DQ149" s="215"/>
      <c r="DR149" s="215"/>
      <c r="DS149" s="215"/>
      <c r="DT149" s="215"/>
      <c r="DU149" s="215"/>
      <c r="DV149" s="215"/>
      <c r="DW149" s="215"/>
      <c r="DX149" s="215"/>
      <c r="DY149" s="215"/>
      <c r="DZ149" s="215"/>
      <c r="EA149" s="215"/>
      <c r="EB149" s="215"/>
      <c r="EC149" s="215"/>
      <c r="ED149" s="215"/>
      <c r="EE149" s="215"/>
      <c r="EF149" s="215"/>
      <c r="EG149" s="215"/>
      <c r="EH149" s="215"/>
      <c r="EI149" s="215"/>
      <c r="EJ149" s="215"/>
      <c r="EK149" s="215"/>
      <c r="EL149" s="215"/>
      <c r="EM149" s="215"/>
      <c r="EN149" s="215"/>
      <c r="EO149" s="215"/>
      <c r="EP149" s="215"/>
      <c r="EQ149" s="215"/>
    </row>
    <row r="150" spans="1:147">
      <c r="A150" s="344"/>
      <c r="B150" s="16">
        <v>2025</v>
      </c>
      <c r="C150" s="279">
        <v>49326</v>
      </c>
      <c r="D150" s="279">
        <v>22455</v>
      </c>
      <c r="E150" s="280">
        <v>18453</v>
      </c>
      <c r="F150" s="280">
        <v>475</v>
      </c>
      <c r="G150" s="280">
        <v>314</v>
      </c>
      <c r="H150" s="280">
        <v>334</v>
      </c>
      <c r="I150" s="280">
        <v>665</v>
      </c>
      <c r="J150" s="280">
        <v>372</v>
      </c>
      <c r="K150" s="280">
        <v>1623</v>
      </c>
      <c r="L150" s="280">
        <v>219</v>
      </c>
      <c r="M150" s="279">
        <v>26871</v>
      </c>
      <c r="N150" s="279">
        <v>8423</v>
      </c>
      <c r="O150" s="280">
        <v>5142</v>
      </c>
      <c r="P150" s="280">
        <v>29</v>
      </c>
      <c r="Q150" s="280">
        <v>312</v>
      </c>
      <c r="R150" s="280">
        <v>355</v>
      </c>
      <c r="S150" s="280">
        <v>1635</v>
      </c>
      <c r="T150" s="280">
        <v>507</v>
      </c>
      <c r="U150" s="280">
        <v>275</v>
      </c>
      <c r="V150" s="280">
        <v>168</v>
      </c>
      <c r="W150" s="279">
        <v>5394</v>
      </c>
      <c r="X150" s="280">
        <v>2806</v>
      </c>
      <c r="Y150" s="280">
        <v>217</v>
      </c>
      <c r="Z150" s="280">
        <v>30</v>
      </c>
      <c r="AA150" s="280">
        <v>1193</v>
      </c>
      <c r="AB150" s="280">
        <v>328</v>
      </c>
      <c r="AC150" s="280">
        <v>135</v>
      </c>
      <c r="AD150" s="280">
        <v>685</v>
      </c>
      <c r="AE150" s="279">
        <v>2793</v>
      </c>
      <c r="AF150" s="280">
        <v>1388</v>
      </c>
      <c r="AG150" s="280">
        <v>159</v>
      </c>
      <c r="AH150" s="280">
        <v>153</v>
      </c>
      <c r="AI150" s="280">
        <v>220</v>
      </c>
      <c r="AJ150" s="280">
        <v>109</v>
      </c>
      <c r="AK150" s="280">
        <v>302</v>
      </c>
      <c r="AL150" s="280">
        <v>462</v>
      </c>
      <c r="AM150" s="279">
        <v>2526</v>
      </c>
      <c r="AN150" s="280">
        <v>1450</v>
      </c>
      <c r="AO150" s="280">
        <v>183</v>
      </c>
      <c r="AP150" s="280">
        <v>117</v>
      </c>
      <c r="AQ150" s="280">
        <v>397</v>
      </c>
      <c r="AR150" s="280">
        <v>156</v>
      </c>
      <c r="AS150" s="280">
        <v>223</v>
      </c>
      <c r="AT150" s="279">
        <v>1258</v>
      </c>
      <c r="AU150" s="280">
        <v>501</v>
      </c>
      <c r="AV150" s="280">
        <v>255</v>
      </c>
      <c r="AW150" s="280">
        <v>219</v>
      </c>
      <c r="AX150" s="280">
        <v>124</v>
      </c>
      <c r="AY150" s="280">
        <v>159</v>
      </c>
      <c r="AZ150" s="279">
        <v>1867</v>
      </c>
      <c r="BA150" s="280">
        <v>1370</v>
      </c>
      <c r="BB150" s="280">
        <v>221</v>
      </c>
      <c r="BC150" s="280">
        <v>264</v>
      </c>
      <c r="BD150" s="280">
        <v>7</v>
      </c>
      <c r="BE150" s="280">
        <v>5</v>
      </c>
      <c r="BF150" s="279">
        <v>1220</v>
      </c>
      <c r="BG150" s="280">
        <v>218</v>
      </c>
      <c r="BH150" s="280">
        <v>177</v>
      </c>
      <c r="BI150" s="280">
        <v>750</v>
      </c>
      <c r="BJ150" s="280">
        <v>75</v>
      </c>
      <c r="BK150" s="279">
        <v>1756</v>
      </c>
      <c r="BL150" s="280">
        <v>718</v>
      </c>
      <c r="BM150" s="280">
        <v>511</v>
      </c>
      <c r="BN150" s="280">
        <v>471</v>
      </c>
      <c r="BO150" s="280">
        <v>56</v>
      </c>
      <c r="BP150" s="279">
        <v>1634</v>
      </c>
      <c r="BQ150" s="280">
        <v>150</v>
      </c>
      <c r="BR150" s="280">
        <v>115</v>
      </c>
      <c r="BS150" s="280">
        <v>111</v>
      </c>
      <c r="BT150" s="280">
        <v>860</v>
      </c>
      <c r="BU150" s="280">
        <v>178</v>
      </c>
      <c r="BV150" s="280">
        <v>220</v>
      </c>
      <c r="BW150" s="215"/>
      <c r="BX150" s="215"/>
      <c r="BY150" s="215"/>
      <c r="BZ150" s="215"/>
      <c r="CA150" s="215"/>
      <c r="CB150" s="215"/>
      <c r="CC150" s="215"/>
      <c r="CD150" s="215"/>
      <c r="CE150" s="215"/>
      <c r="CF150" s="215"/>
      <c r="CG150" s="215"/>
      <c r="CH150" s="215"/>
      <c r="CI150" s="215"/>
      <c r="CJ150" s="215"/>
      <c r="CK150" s="215"/>
      <c r="CL150" s="215"/>
      <c r="CM150" s="215"/>
      <c r="CN150" s="215"/>
      <c r="CO150" s="215"/>
      <c r="CP150" s="215"/>
      <c r="CQ150" s="215"/>
      <c r="CR150" s="215"/>
      <c r="CS150" s="215"/>
      <c r="CT150" s="215"/>
      <c r="CU150" s="215"/>
      <c r="CV150" s="215"/>
      <c r="CW150" s="215"/>
      <c r="CX150" s="215"/>
      <c r="CY150" s="215"/>
      <c r="CZ150" s="215"/>
      <c r="DA150" s="215"/>
      <c r="DB150" s="215"/>
      <c r="DC150" s="215"/>
      <c r="DD150" s="215"/>
      <c r="DE150" s="215"/>
      <c r="DF150" s="215"/>
      <c r="DG150" s="215"/>
      <c r="DH150" s="215"/>
      <c r="DI150" s="215"/>
      <c r="DJ150" s="215"/>
      <c r="DK150" s="215"/>
      <c r="DL150" s="215"/>
      <c r="DM150" s="215"/>
      <c r="DN150" s="215"/>
      <c r="DO150" s="215"/>
      <c r="DP150" s="215"/>
      <c r="DQ150" s="215"/>
      <c r="DR150" s="215"/>
      <c r="DS150" s="215"/>
      <c r="DT150" s="215"/>
      <c r="DU150" s="215"/>
      <c r="DV150" s="215"/>
      <c r="DW150" s="215"/>
      <c r="DX150" s="215"/>
      <c r="DY150" s="215"/>
      <c r="DZ150" s="215"/>
      <c r="EA150" s="215"/>
      <c r="EB150" s="215"/>
      <c r="EC150" s="215"/>
      <c r="ED150" s="215"/>
      <c r="EE150" s="215"/>
      <c r="EF150" s="215"/>
      <c r="EG150" s="215"/>
      <c r="EH150" s="215"/>
      <c r="EI150" s="215"/>
      <c r="EJ150" s="215"/>
      <c r="EK150" s="215"/>
      <c r="EL150" s="215"/>
      <c r="EM150" s="215"/>
      <c r="EN150" s="215"/>
      <c r="EO150" s="215"/>
      <c r="EP150" s="215"/>
      <c r="EQ150" s="215"/>
    </row>
    <row r="151" spans="1:147" ht="14.65" customHeight="1">
      <c r="A151" s="330" t="s">
        <v>102</v>
      </c>
      <c r="B151" s="5">
        <v>2017</v>
      </c>
      <c r="C151" s="6">
        <v>142</v>
      </c>
      <c r="D151" s="6">
        <v>27</v>
      </c>
      <c r="E151" s="7">
        <v>15</v>
      </c>
      <c r="F151" s="7">
        <v>0</v>
      </c>
      <c r="G151" s="7">
        <v>2</v>
      </c>
      <c r="H151" s="7">
        <v>3</v>
      </c>
      <c r="I151" s="7">
        <v>1</v>
      </c>
      <c r="J151" s="7">
        <v>4</v>
      </c>
      <c r="K151" s="7">
        <v>2</v>
      </c>
      <c r="L151" s="7">
        <v>0</v>
      </c>
      <c r="M151" s="6">
        <v>115</v>
      </c>
      <c r="N151" s="6">
        <v>27</v>
      </c>
      <c r="O151" s="7">
        <v>6</v>
      </c>
      <c r="P151" s="7">
        <v>1</v>
      </c>
      <c r="Q151" s="7">
        <v>1</v>
      </c>
      <c r="R151" s="7">
        <v>1</v>
      </c>
      <c r="S151" s="7">
        <v>9</v>
      </c>
      <c r="T151" s="7">
        <v>1</v>
      </c>
      <c r="U151" s="7">
        <v>7</v>
      </c>
      <c r="V151" s="7">
        <v>1</v>
      </c>
      <c r="W151" s="6">
        <v>6</v>
      </c>
      <c r="X151" s="7">
        <v>3</v>
      </c>
      <c r="Y151" s="7">
        <v>0</v>
      </c>
      <c r="Z151" s="7">
        <v>0</v>
      </c>
      <c r="AA151" s="7">
        <v>0</v>
      </c>
      <c r="AB151" s="7">
        <v>1</v>
      </c>
      <c r="AC151" s="7">
        <v>0</v>
      </c>
      <c r="AD151" s="7">
        <v>2</v>
      </c>
      <c r="AE151" s="6">
        <v>14</v>
      </c>
      <c r="AF151" s="7">
        <v>5</v>
      </c>
      <c r="AG151" s="7">
        <v>0</v>
      </c>
      <c r="AH151" s="7">
        <v>2</v>
      </c>
      <c r="AI151" s="7">
        <v>4</v>
      </c>
      <c r="AJ151" s="7">
        <v>2</v>
      </c>
      <c r="AK151" s="7">
        <v>1</v>
      </c>
      <c r="AL151" s="7">
        <v>0</v>
      </c>
      <c r="AM151" s="6">
        <v>17</v>
      </c>
      <c r="AN151" s="7">
        <v>5</v>
      </c>
      <c r="AO151" s="7">
        <v>3</v>
      </c>
      <c r="AP151" s="7">
        <v>3</v>
      </c>
      <c r="AQ151" s="7">
        <v>2</v>
      </c>
      <c r="AR151" s="7">
        <v>1</v>
      </c>
      <c r="AS151" s="7">
        <v>3</v>
      </c>
      <c r="AT151" s="6">
        <v>17</v>
      </c>
      <c r="AU151" s="7">
        <v>2</v>
      </c>
      <c r="AV151" s="7">
        <v>3</v>
      </c>
      <c r="AW151" s="7">
        <v>7</v>
      </c>
      <c r="AX151" s="7">
        <v>2</v>
      </c>
      <c r="AY151" s="7">
        <v>3</v>
      </c>
      <c r="AZ151" s="6">
        <v>5</v>
      </c>
      <c r="BA151" s="7">
        <v>0</v>
      </c>
      <c r="BB151" s="7">
        <v>3</v>
      </c>
      <c r="BC151" s="7">
        <v>2</v>
      </c>
      <c r="BD151" s="7">
        <v>0</v>
      </c>
      <c r="BE151" s="7">
        <v>0</v>
      </c>
      <c r="BF151" s="6">
        <v>7</v>
      </c>
      <c r="BG151" s="7">
        <v>2</v>
      </c>
      <c r="BH151" s="7">
        <v>2</v>
      </c>
      <c r="BI151" s="7">
        <v>3</v>
      </c>
      <c r="BJ151" s="7">
        <v>0</v>
      </c>
      <c r="BK151" s="6">
        <v>5</v>
      </c>
      <c r="BL151" s="7">
        <v>2</v>
      </c>
      <c r="BM151" s="7">
        <v>3</v>
      </c>
      <c r="BN151" s="7">
        <v>0</v>
      </c>
      <c r="BO151" s="7">
        <v>0</v>
      </c>
      <c r="BP151" s="6">
        <v>17</v>
      </c>
      <c r="BQ151" s="7">
        <v>2</v>
      </c>
      <c r="BR151" s="7">
        <v>4</v>
      </c>
      <c r="BS151" s="7">
        <v>2</v>
      </c>
      <c r="BT151" s="7">
        <v>5</v>
      </c>
      <c r="BU151" s="7">
        <v>3</v>
      </c>
      <c r="BV151" s="7">
        <v>1</v>
      </c>
      <c r="BW151" s="215"/>
      <c r="BX151" s="215"/>
      <c r="BY151" s="215"/>
      <c r="BZ151" s="215"/>
      <c r="CA151" s="215"/>
      <c r="CB151" s="215"/>
      <c r="CC151" s="215"/>
      <c r="CD151" s="215"/>
      <c r="CE151" s="215"/>
      <c r="CF151" s="215"/>
      <c r="CG151" s="215"/>
      <c r="CH151" s="215"/>
      <c r="CI151" s="215"/>
      <c r="CJ151" s="215"/>
      <c r="CK151" s="215"/>
      <c r="CL151" s="215"/>
      <c r="CM151" s="215"/>
      <c r="CN151" s="215"/>
      <c r="CO151" s="215"/>
      <c r="CP151" s="215"/>
      <c r="CQ151" s="215"/>
      <c r="CR151" s="215"/>
      <c r="CS151" s="215"/>
      <c r="CT151" s="215"/>
      <c r="CU151" s="215"/>
      <c r="CV151" s="215"/>
      <c r="CW151" s="215"/>
      <c r="CX151" s="215"/>
      <c r="CY151" s="215"/>
      <c r="CZ151" s="215"/>
      <c r="DA151" s="215"/>
      <c r="DB151" s="215"/>
      <c r="DC151" s="215"/>
      <c r="DD151" s="215"/>
      <c r="DE151" s="215"/>
      <c r="DF151" s="215"/>
      <c r="DG151" s="215"/>
      <c r="DH151" s="215"/>
      <c r="DI151" s="215"/>
      <c r="DJ151" s="215"/>
      <c r="DK151" s="215"/>
      <c r="DL151" s="215"/>
      <c r="DM151" s="215"/>
      <c r="DN151" s="215"/>
      <c r="DO151" s="215"/>
      <c r="DP151" s="215"/>
      <c r="DQ151" s="215"/>
      <c r="DR151" s="215"/>
      <c r="DS151" s="215"/>
      <c r="DT151" s="215"/>
      <c r="DU151" s="215"/>
      <c r="DV151" s="215"/>
      <c r="DW151" s="215"/>
      <c r="DX151" s="215"/>
      <c r="DY151" s="215"/>
      <c r="DZ151" s="215"/>
      <c r="EA151" s="215"/>
      <c r="EB151" s="215"/>
      <c r="EC151" s="215"/>
      <c r="ED151" s="215"/>
      <c r="EE151" s="215"/>
      <c r="EF151" s="215"/>
      <c r="EG151" s="215"/>
      <c r="EH151" s="215"/>
      <c r="EI151" s="215"/>
      <c r="EJ151" s="215"/>
      <c r="EK151" s="215"/>
      <c r="EL151" s="215"/>
      <c r="EM151" s="215"/>
      <c r="EN151" s="215"/>
      <c r="EO151" s="215"/>
      <c r="EP151" s="215"/>
      <c r="EQ151" s="215"/>
    </row>
    <row r="152" spans="1:147">
      <c r="A152" s="331"/>
      <c r="B152" s="5">
        <v>2018</v>
      </c>
      <c r="C152" s="6">
        <v>155</v>
      </c>
      <c r="D152" s="6">
        <v>37</v>
      </c>
      <c r="E152" s="7">
        <v>19</v>
      </c>
      <c r="F152" s="7">
        <v>2</v>
      </c>
      <c r="G152" s="7">
        <v>0</v>
      </c>
      <c r="H152" s="7">
        <v>2</v>
      </c>
      <c r="I152" s="7">
        <v>1</v>
      </c>
      <c r="J152" s="7">
        <v>3</v>
      </c>
      <c r="K152" s="7">
        <v>10</v>
      </c>
      <c r="L152" s="7">
        <v>0</v>
      </c>
      <c r="M152" s="6">
        <v>118</v>
      </c>
      <c r="N152" s="6">
        <v>16</v>
      </c>
      <c r="O152" s="7">
        <v>6</v>
      </c>
      <c r="P152" s="7">
        <v>0</v>
      </c>
      <c r="Q152" s="7">
        <v>1</v>
      </c>
      <c r="R152" s="7">
        <v>0</v>
      </c>
      <c r="S152" s="7">
        <v>4</v>
      </c>
      <c r="T152" s="7">
        <v>2</v>
      </c>
      <c r="U152" s="7">
        <v>1</v>
      </c>
      <c r="V152" s="7">
        <v>2</v>
      </c>
      <c r="W152" s="6">
        <v>17</v>
      </c>
      <c r="X152" s="7">
        <v>5</v>
      </c>
      <c r="Y152" s="7">
        <v>0</v>
      </c>
      <c r="Z152" s="7">
        <v>0</v>
      </c>
      <c r="AA152" s="7">
        <v>1</v>
      </c>
      <c r="AB152" s="7">
        <v>1</v>
      </c>
      <c r="AC152" s="7">
        <v>5</v>
      </c>
      <c r="AD152" s="7">
        <v>5</v>
      </c>
      <c r="AE152" s="6">
        <v>24</v>
      </c>
      <c r="AF152" s="7">
        <v>7</v>
      </c>
      <c r="AG152" s="7">
        <v>2</v>
      </c>
      <c r="AH152" s="7">
        <v>2</v>
      </c>
      <c r="AI152" s="7">
        <v>4</v>
      </c>
      <c r="AJ152" s="7">
        <v>4</v>
      </c>
      <c r="AK152" s="7">
        <v>1</v>
      </c>
      <c r="AL152" s="7">
        <v>4</v>
      </c>
      <c r="AM152" s="6">
        <v>13</v>
      </c>
      <c r="AN152" s="7">
        <v>2</v>
      </c>
      <c r="AO152" s="7">
        <v>4</v>
      </c>
      <c r="AP152" s="7">
        <v>2</v>
      </c>
      <c r="AQ152" s="7">
        <v>1</v>
      </c>
      <c r="AR152" s="7">
        <v>1</v>
      </c>
      <c r="AS152" s="7">
        <v>3</v>
      </c>
      <c r="AT152" s="6">
        <v>13</v>
      </c>
      <c r="AU152" s="7">
        <v>4</v>
      </c>
      <c r="AV152" s="7">
        <v>2</v>
      </c>
      <c r="AW152" s="7">
        <v>3</v>
      </c>
      <c r="AX152" s="7">
        <v>2</v>
      </c>
      <c r="AY152" s="7">
        <v>2</v>
      </c>
      <c r="AZ152" s="6">
        <v>9</v>
      </c>
      <c r="BA152" s="7">
        <v>2</v>
      </c>
      <c r="BB152" s="7">
        <v>2</v>
      </c>
      <c r="BC152" s="7">
        <v>3</v>
      </c>
      <c r="BD152" s="7">
        <v>2</v>
      </c>
      <c r="BE152" s="7">
        <v>0</v>
      </c>
      <c r="BF152" s="6">
        <v>10</v>
      </c>
      <c r="BG152" s="7">
        <v>4</v>
      </c>
      <c r="BH152" s="7">
        <v>4</v>
      </c>
      <c r="BI152" s="7">
        <v>2</v>
      </c>
      <c r="BJ152" s="7">
        <v>0</v>
      </c>
      <c r="BK152" s="6">
        <v>6</v>
      </c>
      <c r="BL152" s="7">
        <v>4</v>
      </c>
      <c r="BM152" s="7">
        <v>1</v>
      </c>
      <c r="BN152" s="7">
        <v>1</v>
      </c>
      <c r="BO152" s="7">
        <v>0</v>
      </c>
      <c r="BP152" s="6">
        <v>10</v>
      </c>
      <c r="BQ152" s="7">
        <v>2</v>
      </c>
      <c r="BR152" s="7">
        <v>1</v>
      </c>
      <c r="BS152" s="7">
        <v>5</v>
      </c>
      <c r="BT152" s="7">
        <v>1</v>
      </c>
      <c r="BU152" s="7">
        <v>1</v>
      </c>
      <c r="BV152" s="7">
        <v>0</v>
      </c>
      <c r="BW152" s="215"/>
      <c r="BX152" s="215"/>
      <c r="BY152" s="215"/>
      <c r="BZ152" s="215"/>
      <c r="CA152" s="215"/>
      <c r="CB152" s="215"/>
      <c r="CC152" s="215"/>
      <c r="CD152" s="215"/>
      <c r="CE152" s="215"/>
      <c r="CF152" s="215"/>
      <c r="CG152" s="215"/>
      <c r="CH152" s="215"/>
      <c r="CI152" s="215"/>
      <c r="CJ152" s="215"/>
      <c r="CK152" s="215"/>
      <c r="CL152" s="215"/>
      <c r="CM152" s="215"/>
      <c r="CN152" s="215"/>
      <c r="CO152" s="215"/>
      <c r="CP152" s="215"/>
      <c r="CQ152" s="215"/>
      <c r="CR152" s="215"/>
      <c r="CS152" s="215"/>
      <c r="CT152" s="215"/>
      <c r="CU152" s="215"/>
      <c r="CV152" s="215"/>
      <c r="CW152" s="215"/>
      <c r="CX152" s="215"/>
      <c r="CY152" s="215"/>
      <c r="CZ152" s="215"/>
      <c r="DA152" s="215"/>
      <c r="DB152" s="215"/>
      <c r="DC152" s="215"/>
      <c r="DD152" s="215"/>
      <c r="DE152" s="215"/>
      <c r="DF152" s="215"/>
      <c r="DG152" s="215"/>
      <c r="DH152" s="215"/>
      <c r="DI152" s="215"/>
      <c r="DJ152" s="215"/>
      <c r="DK152" s="215"/>
      <c r="DL152" s="215"/>
      <c r="DM152" s="215"/>
      <c r="DN152" s="215"/>
      <c r="DO152" s="215"/>
      <c r="DP152" s="215"/>
      <c r="DQ152" s="215"/>
      <c r="DR152" s="215"/>
      <c r="DS152" s="215"/>
      <c r="DT152" s="215"/>
      <c r="DU152" s="215"/>
      <c r="DV152" s="215"/>
      <c r="DW152" s="215"/>
      <c r="DX152" s="215"/>
      <c r="DY152" s="215"/>
      <c r="DZ152" s="215"/>
      <c r="EA152" s="215"/>
      <c r="EB152" s="215"/>
      <c r="EC152" s="215"/>
      <c r="ED152" s="215"/>
      <c r="EE152" s="215"/>
      <c r="EF152" s="215"/>
      <c r="EG152" s="215"/>
      <c r="EH152" s="215"/>
      <c r="EI152" s="215"/>
      <c r="EJ152" s="215"/>
      <c r="EK152" s="215"/>
      <c r="EL152" s="215"/>
      <c r="EM152" s="215"/>
      <c r="EN152" s="215"/>
      <c r="EO152" s="215"/>
      <c r="EP152" s="215"/>
      <c r="EQ152" s="215"/>
    </row>
    <row r="153" spans="1:147">
      <c r="A153" s="331"/>
      <c r="B153" s="5">
        <v>2019</v>
      </c>
      <c r="C153" s="6">
        <v>137</v>
      </c>
      <c r="D153" s="6">
        <v>31</v>
      </c>
      <c r="E153" s="7">
        <v>20</v>
      </c>
      <c r="F153" s="7">
        <v>2</v>
      </c>
      <c r="G153" s="7">
        <v>0</v>
      </c>
      <c r="H153" s="7">
        <v>1</v>
      </c>
      <c r="I153" s="7">
        <v>1</v>
      </c>
      <c r="J153" s="7">
        <v>1</v>
      </c>
      <c r="K153" s="7">
        <v>5</v>
      </c>
      <c r="L153" s="7">
        <v>1</v>
      </c>
      <c r="M153" s="6">
        <v>106</v>
      </c>
      <c r="N153" s="6">
        <v>25</v>
      </c>
      <c r="O153" s="7">
        <v>11</v>
      </c>
      <c r="P153" s="7">
        <v>0</v>
      </c>
      <c r="Q153" s="7">
        <v>0</v>
      </c>
      <c r="R153" s="7">
        <v>4</v>
      </c>
      <c r="S153" s="7">
        <v>2</v>
      </c>
      <c r="T153" s="7">
        <v>1</v>
      </c>
      <c r="U153" s="7">
        <v>2</v>
      </c>
      <c r="V153" s="7">
        <v>5</v>
      </c>
      <c r="W153" s="6">
        <v>13</v>
      </c>
      <c r="X153" s="7">
        <v>8</v>
      </c>
      <c r="Y153" s="7">
        <v>0</v>
      </c>
      <c r="Z153" s="7">
        <v>0</v>
      </c>
      <c r="AA153" s="7">
        <v>0</v>
      </c>
      <c r="AB153" s="7">
        <v>2</v>
      </c>
      <c r="AC153" s="7">
        <v>0</v>
      </c>
      <c r="AD153" s="7">
        <v>3</v>
      </c>
      <c r="AE153" s="6">
        <v>14</v>
      </c>
      <c r="AF153" s="7">
        <v>1</v>
      </c>
      <c r="AG153" s="7">
        <v>3</v>
      </c>
      <c r="AH153" s="7">
        <v>0</v>
      </c>
      <c r="AI153" s="7">
        <v>5</v>
      </c>
      <c r="AJ153" s="7">
        <v>0</v>
      </c>
      <c r="AK153" s="7">
        <v>2</v>
      </c>
      <c r="AL153" s="7">
        <v>3</v>
      </c>
      <c r="AM153" s="6">
        <v>19</v>
      </c>
      <c r="AN153" s="7">
        <v>6</v>
      </c>
      <c r="AO153" s="7">
        <v>2</v>
      </c>
      <c r="AP153" s="7">
        <v>4</v>
      </c>
      <c r="AQ153" s="7">
        <v>1</v>
      </c>
      <c r="AR153" s="7">
        <v>3</v>
      </c>
      <c r="AS153" s="7">
        <v>3</v>
      </c>
      <c r="AT153" s="6">
        <v>7</v>
      </c>
      <c r="AU153" s="7">
        <v>2</v>
      </c>
      <c r="AV153" s="7">
        <v>0</v>
      </c>
      <c r="AW153" s="7">
        <v>2</v>
      </c>
      <c r="AX153" s="7">
        <v>1</v>
      </c>
      <c r="AY153" s="7">
        <v>2</v>
      </c>
      <c r="AZ153" s="6">
        <v>9</v>
      </c>
      <c r="BA153" s="7">
        <v>1</v>
      </c>
      <c r="BB153" s="7">
        <v>5</v>
      </c>
      <c r="BC153" s="7">
        <v>2</v>
      </c>
      <c r="BD153" s="7">
        <v>0</v>
      </c>
      <c r="BE153" s="7">
        <v>1</v>
      </c>
      <c r="BF153" s="6">
        <v>5</v>
      </c>
      <c r="BG153" s="7">
        <v>2</v>
      </c>
      <c r="BH153" s="7">
        <v>1</v>
      </c>
      <c r="BI153" s="7">
        <v>2</v>
      </c>
      <c r="BJ153" s="7">
        <v>0</v>
      </c>
      <c r="BK153" s="6">
        <v>7</v>
      </c>
      <c r="BL153" s="7">
        <v>1</v>
      </c>
      <c r="BM153" s="7">
        <v>1</v>
      </c>
      <c r="BN153" s="7">
        <v>5</v>
      </c>
      <c r="BO153" s="7">
        <v>0</v>
      </c>
      <c r="BP153" s="6">
        <v>7</v>
      </c>
      <c r="BQ153" s="7">
        <v>1</v>
      </c>
      <c r="BR153" s="7">
        <v>0</v>
      </c>
      <c r="BS153" s="7">
        <v>2</v>
      </c>
      <c r="BT153" s="7">
        <v>1</v>
      </c>
      <c r="BU153" s="7">
        <v>2</v>
      </c>
      <c r="BV153" s="7">
        <v>1</v>
      </c>
      <c r="BW153" s="215"/>
      <c r="BX153" s="215"/>
      <c r="BY153" s="215"/>
      <c r="BZ153" s="215"/>
      <c r="CA153" s="215"/>
      <c r="CB153" s="215"/>
      <c r="CC153" s="215"/>
      <c r="CD153" s="215"/>
      <c r="CE153" s="215"/>
      <c r="CF153" s="215"/>
      <c r="CG153" s="215"/>
      <c r="CH153" s="215"/>
      <c r="CI153" s="215"/>
      <c r="CJ153" s="215"/>
      <c r="CK153" s="215"/>
      <c r="CL153" s="215"/>
      <c r="CM153" s="215"/>
      <c r="CN153" s="215"/>
      <c r="CO153" s="215"/>
      <c r="CP153" s="215"/>
      <c r="CQ153" s="215"/>
      <c r="CR153" s="215"/>
      <c r="CS153" s="215"/>
      <c r="CT153" s="215"/>
      <c r="CU153" s="215"/>
      <c r="CV153" s="215"/>
      <c r="CW153" s="215"/>
      <c r="CX153" s="215"/>
      <c r="CY153" s="215"/>
      <c r="CZ153" s="215"/>
      <c r="DA153" s="215"/>
      <c r="DB153" s="215"/>
      <c r="DC153" s="215"/>
      <c r="DD153" s="215"/>
      <c r="DE153" s="215"/>
      <c r="DF153" s="215"/>
      <c r="DG153" s="215"/>
      <c r="DH153" s="215"/>
      <c r="DI153" s="215"/>
      <c r="DJ153" s="215"/>
      <c r="DK153" s="215"/>
      <c r="DL153" s="215"/>
      <c r="DM153" s="215"/>
      <c r="DN153" s="215"/>
      <c r="DO153" s="215"/>
      <c r="DP153" s="215"/>
      <c r="DQ153" s="215"/>
      <c r="DR153" s="215"/>
      <c r="DS153" s="215"/>
      <c r="DT153" s="215"/>
      <c r="DU153" s="215"/>
      <c r="DV153" s="215"/>
      <c r="DW153" s="215"/>
      <c r="DX153" s="215"/>
      <c r="DY153" s="215"/>
      <c r="DZ153" s="215"/>
      <c r="EA153" s="215"/>
      <c r="EB153" s="215"/>
      <c r="EC153" s="215"/>
      <c r="ED153" s="215"/>
      <c r="EE153" s="215"/>
      <c r="EF153" s="215"/>
      <c r="EG153" s="215"/>
      <c r="EH153" s="215"/>
      <c r="EI153" s="215"/>
      <c r="EJ153" s="215"/>
      <c r="EK153" s="215"/>
      <c r="EL153" s="215"/>
      <c r="EM153" s="215"/>
      <c r="EN153" s="215"/>
      <c r="EO153" s="215"/>
      <c r="EP153" s="215"/>
      <c r="EQ153" s="215"/>
    </row>
    <row r="154" spans="1:147">
      <c r="A154" s="331"/>
      <c r="B154" s="5">
        <v>2020</v>
      </c>
      <c r="C154" s="6">
        <v>140</v>
      </c>
      <c r="D154" s="6">
        <v>32</v>
      </c>
      <c r="E154" s="7">
        <v>16</v>
      </c>
      <c r="F154" s="7">
        <v>1</v>
      </c>
      <c r="G154" s="7">
        <v>2</v>
      </c>
      <c r="H154" s="7">
        <v>2</v>
      </c>
      <c r="I154" s="7">
        <v>0</v>
      </c>
      <c r="J154" s="7">
        <v>3</v>
      </c>
      <c r="K154" s="7">
        <v>6</v>
      </c>
      <c r="L154" s="7">
        <v>2</v>
      </c>
      <c r="M154" s="6">
        <v>108</v>
      </c>
      <c r="N154" s="6">
        <v>14</v>
      </c>
      <c r="O154" s="7">
        <v>4</v>
      </c>
      <c r="P154" s="7">
        <v>0</v>
      </c>
      <c r="Q154" s="7">
        <v>1</v>
      </c>
      <c r="R154" s="7">
        <v>2</v>
      </c>
      <c r="S154" s="7">
        <v>3</v>
      </c>
      <c r="T154" s="7">
        <v>2</v>
      </c>
      <c r="U154" s="7">
        <v>0</v>
      </c>
      <c r="V154" s="7">
        <v>2</v>
      </c>
      <c r="W154" s="6">
        <v>16</v>
      </c>
      <c r="X154" s="7">
        <v>3</v>
      </c>
      <c r="Y154" s="7">
        <v>0</v>
      </c>
      <c r="Z154" s="7">
        <v>1</v>
      </c>
      <c r="AA154" s="7">
        <v>6</v>
      </c>
      <c r="AB154" s="7">
        <v>4</v>
      </c>
      <c r="AC154" s="7">
        <v>1</v>
      </c>
      <c r="AD154" s="7">
        <v>1</v>
      </c>
      <c r="AE154" s="6">
        <v>15</v>
      </c>
      <c r="AF154" s="7">
        <v>0</v>
      </c>
      <c r="AG154" s="7">
        <v>2</v>
      </c>
      <c r="AH154" s="7">
        <v>3</v>
      </c>
      <c r="AI154" s="7">
        <v>2</v>
      </c>
      <c r="AJ154" s="7">
        <v>2</v>
      </c>
      <c r="AK154" s="7">
        <v>2</v>
      </c>
      <c r="AL154" s="7">
        <v>4</v>
      </c>
      <c r="AM154" s="6">
        <v>19</v>
      </c>
      <c r="AN154" s="7">
        <v>6</v>
      </c>
      <c r="AO154" s="7">
        <v>1</v>
      </c>
      <c r="AP154" s="7">
        <v>1</v>
      </c>
      <c r="AQ154" s="7">
        <v>4</v>
      </c>
      <c r="AR154" s="7">
        <v>4</v>
      </c>
      <c r="AS154" s="7">
        <v>3</v>
      </c>
      <c r="AT154" s="6">
        <v>13</v>
      </c>
      <c r="AU154" s="7">
        <v>3</v>
      </c>
      <c r="AV154" s="7">
        <v>2</v>
      </c>
      <c r="AW154" s="7">
        <v>4</v>
      </c>
      <c r="AX154" s="7">
        <v>2</v>
      </c>
      <c r="AY154" s="7">
        <v>2</v>
      </c>
      <c r="AZ154" s="6">
        <v>7</v>
      </c>
      <c r="BA154" s="7">
        <v>4</v>
      </c>
      <c r="BB154" s="7">
        <v>0</v>
      </c>
      <c r="BC154" s="7">
        <v>1</v>
      </c>
      <c r="BD154" s="7">
        <v>1</v>
      </c>
      <c r="BE154" s="7">
        <v>1</v>
      </c>
      <c r="BF154" s="6">
        <v>4</v>
      </c>
      <c r="BG154" s="7">
        <v>1</v>
      </c>
      <c r="BH154" s="7">
        <v>0</v>
      </c>
      <c r="BI154" s="7">
        <v>2</v>
      </c>
      <c r="BJ154" s="7">
        <v>1</v>
      </c>
      <c r="BK154" s="6">
        <v>7</v>
      </c>
      <c r="BL154" s="7">
        <v>5</v>
      </c>
      <c r="BM154" s="7">
        <v>1</v>
      </c>
      <c r="BN154" s="7">
        <v>0</v>
      </c>
      <c r="BO154" s="7">
        <v>1</v>
      </c>
      <c r="BP154" s="6">
        <v>13</v>
      </c>
      <c r="BQ154" s="7">
        <v>4</v>
      </c>
      <c r="BR154" s="7">
        <v>3</v>
      </c>
      <c r="BS154" s="7">
        <v>4</v>
      </c>
      <c r="BT154" s="7">
        <v>1</v>
      </c>
      <c r="BU154" s="7">
        <v>1</v>
      </c>
      <c r="BV154" s="7">
        <v>0</v>
      </c>
      <c r="BW154" s="215"/>
      <c r="BX154" s="215"/>
      <c r="BY154" s="215"/>
      <c r="BZ154" s="215"/>
      <c r="CA154" s="215"/>
      <c r="CB154" s="215"/>
      <c r="CC154" s="215"/>
      <c r="CD154" s="215"/>
      <c r="CE154" s="215"/>
      <c r="CF154" s="215"/>
      <c r="CG154" s="215"/>
      <c r="CH154" s="215"/>
      <c r="CI154" s="215"/>
      <c r="CJ154" s="215"/>
      <c r="CK154" s="215"/>
      <c r="CL154" s="215"/>
      <c r="CM154" s="215"/>
      <c r="CN154" s="215"/>
      <c r="CO154" s="215"/>
      <c r="CP154" s="215"/>
      <c r="CQ154" s="215"/>
      <c r="CR154" s="215"/>
      <c r="CS154" s="215"/>
      <c r="CT154" s="215"/>
      <c r="CU154" s="215"/>
      <c r="CV154" s="215"/>
      <c r="CW154" s="215"/>
      <c r="CX154" s="215"/>
      <c r="CY154" s="215"/>
      <c r="CZ154" s="215"/>
      <c r="DA154" s="215"/>
      <c r="DB154" s="215"/>
      <c r="DC154" s="215"/>
      <c r="DD154" s="215"/>
      <c r="DE154" s="215"/>
      <c r="DF154" s="215"/>
      <c r="DG154" s="215"/>
      <c r="DH154" s="215"/>
      <c r="DI154" s="215"/>
      <c r="DJ154" s="215"/>
      <c r="DK154" s="215"/>
      <c r="DL154" s="215"/>
      <c r="DM154" s="215"/>
      <c r="DN154" s="215"/>
      <c r="DO154" s="215"/>
      <c r="DP154" s="215"/>
      <c r="DQ154" s="215"/>
      <c r="DR154" s="215"/>
      <c r="DS154" s="215"/>
      <c r="DT154" s="215"/>
      <c r="DU154" s="215"/>
      <c r="DV154" s="215"/>
      <c r="DW154" s="215"/>
      <c r="DX154" s="215"/>
      <c r="DY154" s="215"/>
      <c r="DZ154" s="215"/>
      <c r="EA154" s="215"/>
      <c r="EB154" s="215"/>
      <c r="EC154" s="215"/>
      <c r="ED154" s="215"/>
      <c r="EE154" s="215"/>
      <c r="EF154" s="215"/>
      <c r="EG154" s="215"/>
      <c r="EH154" s="215"/>
      <c r="EI154" s="215"/>
      <c r="EJ154" s="215"/>
      <c r="EK154" s="215"/>
      <c r="EL154" s="215"/>
      <c r="EM154" s="215"/>
      <c r="EN154" s="215"/>
      <c r="EO154" s="215"/>
      <c r="EP154" s="215"/>
      <c r="EQ154" s="215"/>
    </row>
    <row r="155" spans="1:147">
      <c r="A155" s="331"/>
      <c r="B155" s="5">
        <v>2021</v>
      </c>
      <c r="C155" s="14">
        <v>144</v>
      </c>
      <c r="D155" s="14">
        <v>35</v>
      </c>
      <c r="E155" s="15">
        <v>15</v>
      </c>
      <c r="F155" s="15">
        <v>4</v>
      </c>
      <c r="G155" s="15">
        <v>0</v>
      </c>
      <c r="H155" s="15">
        <v>2</v>
      </c>
      <c r="I155" s="15">
        <v>1</v>
      </c>
      <c r="J155" s="15">
        <v>3</v>
      </c>
      <c r="K155" s="15">
        <v>8</v>
      </c>
      <c r="L155" s="15">
        <v>2</v>
      </c>
      <c r="M155" s="14">
        <v>109</v>
      </c>
      <c r="N155" s="14">
        <v>12</v>
      </c>
      <c r="O155" s="15">
        <v>4</v>
      </c>
      <c r="P155" s="15">
        <v>0</v>
      </c>
      <c r="Q155" s="15">
        <v>2</v>
      </c>
      <c r="R155" s="15">
        <v>0</v>
      </c>
      <c r="S155" s="15">
        <v>3</v>
      </c>
      <c r="T155" s="15">
        <v>0</v>
      </c>
      <c r="U155" s="15">
        <v>2</v>
      </c>
      <c r="V155" s="15">
        <v>1</v>
      </c>
      <c r="W155" s="14">
        <v>17</v>
      </c>
      <c r="X155" s="15">
        <v>7</v>
      </c>
      <c r="Y155" s="15">
        <v>1</v>
      </c>
      <c r="Z155" s="15">
        <v>1</v>
      </c>
      <c r="AA155" s="15">
        <v>1</v>
      </c>
      <c r="AB155" s="15">
        <v>0</v>
      </c>
      <c r="AC155" s="15">
        <v>2</v>
      </c>
      <c r="AD155" s="15">
        <v>5</v>
      </c>
      <c r="AE155" s="14">
        <v>17</v>
      </c>
      <c r="AF155" s="15">
        <v>5</v>
      </c>
      <c r="AG155" s="15">
        <v>1</v>
      </c>
      <c r="AH155" s="15">
        <v>2</v>
      </c>
      <c r="AI155" s="15">
        <v>6</v>
      </c>
      <c r="AJ155" s="15">
        <v>1</v>
      </c>
      <c r="AK155" s="15">
        <v>2</v>
      </c>
      <c r="AL155" s="15">
        <v>0</v>
      </c>
      <c r="AM155" s="14">
        <v>7</v>
      </c>
      <c r="AN155" s="15">
        <v>1</v>
      </c>
      <c r="AO155" s="15">
        <v>3</v>
      </c>
      <c r="AP155" s="15">
        <v>0</v>
      </c>
      <c r="AQ155" s="15">
        <v>1</v>
      </c>
      <c r="AR155" s="15">
        <v>1</v>
      </c>
      <c r="AS155" s="15">
        <v>1</v>
      </c>
      <c r="AT155" s="14">
        <v>14</v>
      </c>
      <c r="AU155" s="15">
        <v>2</v>
      </c>
      <c r="AV155" s="15">
        <v>2</v>
      </c>
      <c r="AW155" s="15">
        <v>3</v>
      </c>
      <c r="AX155" s="15">
        <v>3</v>
      </c>
      <c r="AY155" s="15">
        <v>4</v>
      </c>
      <c r="AZ155" s="14">
        <v>14</v>
      </c>
      <c r="BA155" s="15">
        <v>3</v>
      </c>
      <c r="BB155" s="15">
        <v>4</v>
      </c>
      <c r="BC155" s="15">
        <v>4</v>
      </c>
      <c r="BD155" s="15">
        <v>1</v>
      </c>
      <c r="BE155" s="15">
        <v>2</v>
      </c>
      <c r="BF155" s="14">
        <v>6</v>
      </c>
      <c r="BG155" s="15">
        <v>1</v>
      </c>
      <c r="BH155" s="15">
        <v>4</v>
      </c>
      <c r="BI155" s="15">
        <v>0</v>
      </c>
      <c r="BJ155" s="15">
        <v>1</v>
      </c>
      <c r="BK155" s="14">
        <v>11</v>
      </c>
      <c r="BL155" s="15">
        <v>2</v>
      </c>
      <c r="BM155" s="15">
        <v>4</v>
      </c>
      <c r="BN155" s="15">
        <v>5</v>
      </c>
      <c r="BO155" s="15">
        <v>0</v>
      </c>
      <c r="BP155" s="14">
        <v>11</v>
      </c>
      <c r="BQ155" s="15">
        <v>1</v>
      </c>
      <c r="BR155" s="15">
        <v>3</v>
      </c>
      <c r="BS155" s="15">
        <v>3</v>
      </c>
      <c r="BT155" s="15">
        <v>0</v>
      </c>
      <c r="BU155" s="15">
        <v>1</v>
      </c>
      <c r="BV155" s="15">
        <v>3</v>
      </c>
      <c r="BW155" s="215"/>
      <c r="BX155" s="215"/>
      <c r="BY155" s="215"/>
      <c r="BZ155" s="215"/>
      <c r="CA155" s="215"/>
      <c r="CB155" s="215"/>
      <c r="CC155" s="215"/>
      <c r="CD155" s="215"/>
      <c r="CE155" s="215"/>
      <c r="CF155" s="215"/>
      <c r="CG155" s="215"/>
      <c r="CH155" s="215"/>
      <c r="CI155" s="215"/>
      <c r="CJ155" s="215"/>
      <c r="CK155" s="215"/>
      <c r="CL155" s="215"/>
      <c r="CM155" s="215"/>
      <c r="CN155" s="215"/>
      <c r="CO155" s="215"/>
      <c r="CP155" s="215"/>
      <c r="CQ155" s="215"/>
      <c r="CR155" s="215"/>
      <c r="CS155" s="215"/>
      <c r="CT155" s="215"/>
      <c r="CU155" s="215"/>
      <c r="CV155" s="215"/>
      <c r="CW155" s="215"/>
      <c r="CX155" s="215"/>
      <c r="CY155" s="215"/>
      <c r="CZ155" s="215"/>
      <c r="DA155" s="215"/>
      <c r="DB155" s="215"/>
      <c r="DC155" s="215"/>
      <c r="DD155" s="215"/>
      <c r="DE155" s="215"/>
      <c r="DF155" s="215"/>
      <c r="DG155" s="215"/>
      <c r="DH155" s="215"/>
      <c r="DI155" s="215"/>
      <c r="DJ155" s="215"/>
      <c r="DK155" s="215"/>
      <c r="DL155" s="215"/>
      <c r="DM155" s="215"/>
      <c r="DN155" s="215"/>
      <c r="DO155" s="215"/>
      <c r="DP155" s="215"/>
      <c r="DQ155" s="215"/>
      <c r="DR155" s="215"/>
      <c r="DS155" s="215"/>
      <c r="DT155" s="215"/>
      <c r="DU155" s="215"/>
      <c r="DV155" s="215"/>
      <c r="DW155" s="215"/>
      <c r="DX155" s="215"/>
      <c r="DY155" s="215"/>
      <c r="DZ155" s="215"/>
      <c r="EA155" s="215"/>
      <c r="EB155" s="215"/>
      <c r="EC155" s="215"/>
      <c r="ED155" s="215"/>
      <c r="EE155" s="215"/>
      <c r="EF155" s="215"/>
      <c r="EG155" s="215"/>
      <c r="EH155" s="215"/>
      <c r="EI155" s="215"/>
      <c r="EJ155" s="215"/>
      <c r="EK155" s="215"/>
      <c r="EL155" s="215"/>
      <c r="EM155" s="215"/>
      <c r="EN155" s="215"/>
      <c r="EO155" s="215"/>
      <c r="EP155" s="215"/>
      <c r="EQ155" s="215"/>
    </row>
    <row r="156" spans="1:147">
      <c r="A156" s="331"/>
      <c r="B156" s="5">
        <v>2022</v>
      </c>
      <c r="C156" s="14">
        <v>117</v>
      </c>
      <c r="D156" s="14">
        <v>26</v>
      </c>
      <c r="E156" s="15">
        <v>8</v>
      </c>
      <c r="F156" s="15">
        <v>1</v>
      </c>
      <c r="G156" s="15">
        <v>3</v>
      </c>
      <c r="H156" s="15">
        <v>5</v>
      </c>
      <c r="I156" s="15">
        <v>0</v>
      </c>
      <c r="J156" s="15">
        <v>3</v>
      </c>
      <c r="K156" s="15">
        <v>4</v>
      </c>
      <c r="L156" s="15">
        <v>2</v>
      </c>
      <c r="M156" s="14">
        <v>91</v>
      </c>
      <c r="N156" s="14">
        <v>18</v>
      </c>
      <c r="O156" s="15">
        <v>6</v>
      </c>
      <c r="P156" s="15">
        <v>0</v>
      </c>
      <c r="Q156" s="15">
        <v>2</v>
      </c>
      <c r="R156" s="15">
        <v>1</v>
      </c>
      <c r="S156" s="15">
        <v>5</v>
      </c>
      <c r="T156" s="15">
        <v>0</v>
      </c>
      <c r="U156" s="15">
        <v>1</v>
      </c>
      <c r="V156" s="15">
        <v>3</v>
      </c>
      <c r="W156" s="14">
        <v>10</v>
      </c>
      <c r="X156" s="15">
        <v>4</v>
      </c>
      <c r="Y156" s="15">
        <v>2</v>
      </c>
      <c r="Z156" s="15">
        <v>0</v>
      </c>
      <c r="AA156" s="15">
        <v>2</v>
      </c>
      <c r="AB156" s="15">
        <v>2</v>
      </c>
      <c r="AC156" s="15">
        <v>0</v>
      </c>
      <c r="AD156" s="15">
        <v>0</v>
      </c>
      <c r="AE156" s="14">
        <v>10</v>
      </c>
      <c r="AF156" s="15">
        <v>3</v>
      </c>
      <c r="AG156" s="15">
        <v>2</v>
      </c>
      <c r="AH156" s="15">
        <v>1</v>
      </c>
      <c r="AI156" s="15">
        <v>0</v>
      </c>
      <c r="AJ156" s="15">
        <v>1</v>
      </c>
      <c r="AK156" s="15">
        <v>0</v>
      </c>
      <c r="AL156" s="15">
        <v>3</v>
      </c>
      <c r="AM156" s="14">
        <v>4</v>
      </c>
      <c r="AN156" s="15">
        <v>1</v>
      </c>
      <c r="AO156" s="15">
        <v>1</v>
      </c>
      <c r="AP156" s="15">
        <v>0</v>
      </c>
      <c r="AQ156" s="15">
        <v>0</v>
      </c>
      <c r="AR156" s="15">
        <v>1</v>
      </c>
      <c r="AS156" s="15">
        <v>1</v>
      </c>
      <c r="AT156" s="14">
        <v>8</v>
      </c>
      <c r="AU156" s="15">
        <v>0</v>
      </c>
      <c r="AV156" s="15">
        <v>1</v>
      </c>
      <c r="AW156" s="15">
        <v>3</v>
      </c>
      <c r="AX156" s="15">
        <v>2</v>
      </c>
      <c r="AY156" s="15">
        <v>2</v>
      </c>
      <c r="AZ156" s="14">
        <v>11</v>
      </c>
      <c r="BA156" s="15">
        <v>4</v>
      </c>
      <c r="BB156" s="15">
        <v>3</v>
      </c>
      <c r="BC156" s="15">
        <v>3</v>
      </c>
      <c r="BD156" s="15">
        <v>1</v>
      </c>
      <c r="BE156" s="15">
        <v>0</v>
      </c>
      <c r="BF156" s="14">
        <v>8</v>
      </c>
      <c r="BG156" s="15">
        <v>2</v>
      </c>
      <c r="BH156" s="15">
        <v>1</v>
      </c>
      <c r="BI156" s="15">
        <v>4</v>
      </c>
      <c r="BJ156" s="15">
        <v>1</v>
      </c>
      <c r="BK156" s="14">
        <v>10</v>
      </c>
      <c r="BL156" s="15">
        <v>3</v>
      </c>
      <c r="BM156" s="15">
        <v>1</v>
      </c>
      <c r="BN156" s="15">
        <v>5</v>
      </c>
      <c r="BO156" s="15">
        <v>1</v>
      </c>
      <c r="BP156" s="14">
        <v>12</v>
      </c>
      <c r="BQ156" s="15">
        <v>3</v>
      </c>
      <c r="BR156" s="15">
        <v>0</v>
      </c>
      <c r="BS156" s="15">
        <v>2</v>
      </c>
      <c r="BT156" s="15">
        <v>5</v>
      </c>
      <c r="BU156" s="15">
        <v>2</v>
      </c>
      <c r="BV156" s="15">
        <v>0</v>
      </c>
      <c r="BW156" s="215"/>
      <c r="BX156" s="215"/>
      <c r="BY156" s="215"/>
      <c r="BZ156" s="215"/>
      <c r="CA156" s="215"/>
      <c r="CB156" s="215"/>
      <c r="CC156" s="215"/>
      <c r="CD156" s="215"/>
      <c r="CE156" s="215"/>
      <c r="CF156" s="215"/>
      <c r="CG156" s="215"/>
      <c r="CH156" s="215"/>
      <c r="CI156" s="215"/>
      <c r="CJ156" s="215"/>
      <c r="CK156" s="215"/>
      <c r="CL156" s="215"/>
      <c r="CM156" s="215"/>
      <c r="CN156" s="215"/>
      <c r="CO156" s="215"/>
      <c r="CP156" s="215"/>
      <c r="CQ156" s="215"/>
      <c r="CR156" s="215"/>
      <c r="CS156" s="215"/>
      <c r="CT156" s="215"/>
      <c r="CU156" s="215"/>
      <c r="CV156" s="215"/>
      <c r="CW156" s="215"/>
      <c r="CX156" s="215"/>
      <c r="CY156" s="215"/>
      <c r="CZ156" s="215"/>
      <c r="DA156" s="215"/>
      <c r="DB156" s="215"/>
      <c r="DC156" s="215"/>
      <c r="DD156" s="215"/>
      <c r="DE156" s="215"/>
      <c r="DF156" s="215"/>
      <c r="DG156" s="215"/>
      <c r="DH156" s="215"/>
      <c r="DI156" s="215"/>
      <c r="DJ156" s="215"/>
      <c r="DK156" s="215"/>
      <c r="DL156" s="215"/>
      <c r="DM156" s="215"/>
      <c r="DN156" s="215"/>
      <c r="DO156" s="215"/>
      <c r="DP156" s="215"/>
      <c r="DQ156" s="215"/>
      <c r="DR156" s="215"/>
      <c r="DS156" s="215"/>
      <c r="DT156" s="215"/>
      <c r="DU156" s="215"/>
      <c r="DV156" s="215"/>
      <c r="DW156" s="215"/>
      <c r="DX156" s="215"/>
      <c r="DY156" s="215"/>
      <c r="DZ156" s="215"/>
      <c r="EA156" s="215"/>
      <c r="EB156" s="215"/>
      <c r="EC156" s="215"/>
      <c r="ED156" s="215"/>
      <c r="EE156" s="215"/>
      <c r="EF156" s="215"/>
      <c r="EG156" s="215"/>
      <c r="EH156" s="215"/>
      <c r="EI156" s="215"/>
      <c r="EJ156" s="215"/>
      <c r="EK156" s="215"/>
      <c r="EL156" s="215"/>
      <c r="EM156" s="215"/>
      <c r="EN156" s="215"/>
      <c r="EO156" s="215"/>
      <c r="EP156" s="215"/>
      <c r="EQ156" s="215"/>
    </row>
    <row r="157" spans="1:147">
      <c r="A157" s="331"/>
      <c r="B157" s="5">
        <v>2023</v>
      </c>
      <c r="C157" s="17">
        <v>80</v>
      </c>
      <c r="D157" s="17">
        <v>22</v>
      </c>
      <c r="E157" s="18">
        <v>15</v>
      </c>
      <c r="F157" s="18">
        <v>1</v>
      </c>
      <c r="G157" s="18">
        <v>1</v>
      </c>
      <c r="H157" s="18">
        <v>1</v>
      </c>
      <c r="I157" s="18">
        <v>1</v>
      </c>
      <c r="J157" s="18">
        <v>0</v>
      </c>
      <c r="K157" s="18">
        <v>3</v>
      </c>
      <c r="L157" s="18">
        <v>0</v>
      </c>
      <c r="M157" s="17">
        <v>58</v>
      </c>
      <c r="N157" s="17">
        <v>8</v>
      </c>
      <c r="O157" s="18">
        <v>2</v>
      </c>
      <c r="P157" s="18">
        <v>0</v>
      </c>
      <c r="Q157" s="18">
        <v>0</v>
      </c>
      <c r="R157" s="18">
        <v>3</v>
      </c>
      <c r="S157" s="18">
        <v>0</v>
      </c>
      <c r="T157" s="18">
        <v>2</v>
      </c>
      <c r="U157" s="18">
        <v>1</v>
      </c>
      <c r="V157" s="18">
        <v>0</v>
      </c>
      <c r="W157" s="17">
        <v>6</v>
      </c>
      <c r="X157" s="18">
        <v>3</v>
      </c>
      <c r="Y157" s="18">
        <v>0</v>
      </c>
      <c r="Z157" s="18">
        <v>0</v>
      </c>
      <c r="AA157" s="18">
        <v>0</v>
      </c>
      <c r="AB157" s="18">
        <v>2</v>
      </c>
      <c r="AC157" s="18">
        <v>1</v>
      </c>
      <c r="AD157" s="18">
        <v>0</v>
      </c>
      <c r="AE157" s="17">
        <v>9</v>
      </c>
      <c r="AF157" s="18">
        <v>3</v>
      </c>
      <c r="AG157" s="18">
        <v>0</v>
      </c>
      <c r="AH157" s="18">
        <v>1</v>
      </c>
      <c r="AI157" s="18">
        <v>2</v>
      </c>
      <c r="AJ157" s="18">
        <v>0</v>
      </c>
      <c r="AK157" s="18">
        <v>2</v>
      </c>
      <c r="AL157" s="18">
        <v>1</v>
      </c>
      <c r="AM157" s="17">
        <v>4</v>
      </c>
      <c r="AN157" s="18">
        <v>1</v>
      </c>
      <c r="AO157" s="18">
        <v>0</v>
      </c>
      <c r="AP157" s="18">
        <v>0</v>
      </c>
      <c r="AQ157" s="18">
        <v>1</v>
      </c>
      <c r="AR157" s="18">
        <v>0</v>
      </c>
      <c r="AS157" s="18">
        <v>2</v>
      </c>
      <c r="AT157" s="17">
        <v>11</v>
      </c>
      <c r="AU157" s="18">
        <v>3</v>
      </c>
      <c r="AV157" s="18">
        <v>1</v>
      </c>
      <c r="AW157" s="18">
        <v>0</v>
      </c>
      <c r="AX157" s="18">
        <v>5</v>
      </c>
      <c r="AY157" s="18">
        <v>2</v>
      </c>
      <c r="AZ157" s="17">
        <v>3</v>
      </c>
      <c r="BA157" s="18">
        <v>3</v>
      </c>
      <c r="BB157" s="18">
        <v>0</v>
      </c>
      <c r="BC157" s="18">
        <v>0</v>
      </c>
      <c r="BD157" s="18">
        <v>0</v>
      </c>
      <c r="BE157" s="18">
        <v>0</v>
      </c>
      <c r="BF157" s="17">
        <v>4</v>
      </c>
      <c r="BG157" s="18">
        <v>2</v>
      </c>
      <c r="BH157" s="18">
        <v>0</v>
      </c>
      <c r="BI157" s="18">
        <v>2</v>
      </c>
      <c r="BJ157" s="18">
        <v>0</v>
      </c>
      <c r="BK157" s="17">
        <v>9</v>
      </c>
      <c r="BL157" s="18">
        <v>4</v>
      </c>
      <c r="BM157" s="18">
        <v>0</v>
      </c>
      <c r="BN157" s="18">
        <v>4</v>
      </c>
      <c r="BO157" s="18">
        <v>1</v>
      </c>
      <c r="BP157" s="17">
        <v>4</v>
      </c>
      <c r="BQ157" s="18">
        <v>0</v>
      </c>
      <c r="BR157" s="18">
        <v>2</v>
      </c>
      <c r="BS157" s="18">
        <v>0</v>
      </c>
      <c r="BT157" s="18">
        <v>2</v>
      </c>
      <c r="BU157" s="18">
        <v>0</v>
      </c>
      <c r="BV157" s="18">
        <v>0</v>
      </c>
      <c r="BW157" s="215"/>
      <c r="BX157" s="215"/>
      <c r="BY157" s="215"/>
      <c r="BZ157" s="215"/>
      <c r="CA157" s="215"/>
      <c r="CB157" s="215"/>
      <c r="CC157" s="215"/>
      <c r="CD157" s="215"/>
      <c r="CE157" s="215"/>
      <c r="CF157" s="215"/>
      <c r="CG157" s="215"/>
      <c r="CH157" s="215"/>
      <c r="CI157" s="215"/>
      <c r="CJ157" s="215"/>
      <c r="CK157" s="215"/>
      <c r="CL157" s="215"/>
      <c r="CM157" s="215"/>
      <c r="CN157" s="215"/>
      <c r="CO157" s="215"/>
      <c r="CP157" s="215"/>
      <c r="CQ157" s="215"/>
      <c r="CR157" s="215"/>
      <c r="CS157" s="215"/>
      <c r="CT157" s="215"/>
      <c r="CU157" s="215"/>
      <c r="CV157" s="215"/>
      <c r="CW157" s="215"/>
      <c r="CX157" s="215"/>
      <c r="CY157" s="215"/>
      <c r="CZ157" s="215"/>
      <c r="DA157" s="215"/>
      <c r="DB157" s="215"/>
      <c r="DC157" s="215"/>
      <c r="DD157" s="215"/>
      <c r="DE157" s="215"/>
      <c r="DF157" s="215"/>
      <c r="DG157" s="215"/>
      <c r="DH157" s="215"/>
      <c r="DI157" s="215"/>
      <c r="DJ157" s="215"/>
      <c r="DK157" s="215"/>
      <c r="DL157" s="215"/>
      <c r="DM157" s="215"/>
      <c r="DN157" s="215"/>
      <c r="DO157" s="215"/>
      <c r="DP157" s="215"/>
      <c r="DQ157" s="215"/>
      <c r="DR157" s="215"/>
      <c r="DS157" s="215"/>
      <c r="DT157" s="215"/>
      <c r="DU157" s="215"/>
      <c r="DV157" s="215"/>
      <c r="DW157" s="215"/>
      <c r="DX157" s="215"/>
      <c r="DY157" s="215"/>
      <c r="DZ157" s="215"/>
      <c r="EA157" s="215"/>
      <c r="EB157" s="215"/>
      <c r="EC157" s="215"/>
      <c r="ED157" s="215"/>
      <c r="EE157" s="215"/>
      <c r="EF157" s="215"/>
      <c r="EG157" s="215"/>
      <c r="EH157" s="215"/>
      <c r="EI157" s="215"/>
      <c r="EJ157" s="215"/>
      <c r="EK157" s="215"/>
      <c r="EL157" s="215"/>
      <c r="EM157" s="215"/>
      <c r="EN157" s="215"/>
      <c r="EO157" s="215"/>
      <c r="EP157" s="215"/>
      <c r="EQ157" s="215"/>
    </row>
    <row r="158" spans="1:147">
      <c r="A158" s="331"/>
      <c r="B158" s="19">
        <v>2024</v>
      </c>
      <c r="C158" s="43">
        <v>128</v>
      </c>
      <c r="D158" s="43">
        <v>40</v>
      </c>
      <c r="E158" s="44">
        <v>22</v>
      </c>
      <c r="F158" s="44">
        <v>1</v>
      </c>
      <c r="G158" s="44">
        <v>0</v>
      </c>
      <c r="H158" s="44">
        <v>4</v>
      </c>
      <c r="I158" s="44">
        <v>4</v>
      </c>
      <c r="J158" s="44">
        <v>0</v>
      </c>
      <c r="K158" s="44">
        <v>9</v>
      </c>
      <c r="L158" s="44">
        <v>0</v>
      </c>
      <c r="M158" s="43">
        <v>88</v>
      </c>
      <c r="N158" s="43">
        <v>15</v>
      </c>
      <c r="O158" s="44">
        <v>2</v>
      </c>
      <c r="P158" s="44">
        <v>0</v>
      </c>
      <c r="Q158" s="44">
        <v>1</v>
      </c>
      <c r="R158" s="44">
        <v>1</v>
      </c>
      <c r="S158" s="44">
        <v>4</v>
      </c>
      <c r="T158" s="44">
        <v>2</v>
      </c>
      <c r="U158" s="44">
        <v>3</v>
      </c>
      <c r="V158" s="44">
        <v>2</v>
      </c>
      <c r="W158" s="43">
        <v>17</v>
      </c>
      <c r="X158" s="44">
        <v>4</v>
      </c>
      <c r="Y158" s="44">
        <v>0</v>
      </c>
      <c r="Z158" s="44">
        <v>0</v>
      </c>
      <c r="AA158" s="44">
        <v>6</v>
      </c>
      <c r="AB158" s="44">
        <v>1</v>
      </c>
      <c r="AC158" s="44">
        <v>4</v>
      </c>
      <c r="AD158" s="44">
        <v>2</v>
      </c>
      <c r="AE158" s="43">
        <v>17</v>
      </c>
      <c r="AF158" s="44">
        <v>5</v>
      </c>
      <c r="AG158" s="44">
        <v>2</v>
      </c>
      <c r="AH158" s="44">
        <v>0</v>
      </c>
      <c r="AI158" s="44">
        <v>3</v>
      </c>
      <c r="AJ158" s="44">
        <v>2</v>
      </c>
      <c r="AK158" s="44">
        <v>4</v>
      </c>
      <c r="AL158" s="44">
        <v>1</v>
      </c>
      <c r="AM158" s="43">
        <v>6</v>
      </c>
      <c r="AN158" s="44">
        <v>0</v>
      </c>
      <c r="AO158" s="44">
        <v>1</v>
      </c>
      <c r="AP158" s="44">
        <v>0</v>
      </c>
      <c r="AQ158" s="44">
        <v>2</v>
      </c>
      <c r="AR158" s="44">
        <v>2</v>
      </c>
      <c r="AS158" s="44">
        <v>1</v>
      </c>
      <c r="AT158" s="43">
        <v>8</v>
      </c>
      <c r="AU158" s="44">
        <v>3</v>
      </c>
      <c r="AV158" s="44">
        <v>1</v>
      </c>
      <c r="AW158" s="44">
        <v>1</v>
      </c>
      <c r="AX158" s="44">
        <v>2</v>
      </c>
      <c r="AY158" s="44">
        <v>1</v>
      </c>
      <c r="AZ158" s="43">
        <v>4</v>
      </c>
      <c r="BA158" s="44">
        <v>1</v>
      </c>
      <c r="BB158" s="44">
        <v>2</v>
      </c>
      <c r="BC158" s="44">
        <v>0</v>
      </c>
      <c r="BD158" s="44">
        <v>1</v>
      </c>
      <c r="BE158" s="44">
        <v>0</v>
      </c>
      <c r="BF158" s="43">
        <v>3</v>
      </c>
      <c r="BG158" s="44">
        <v>1</v>
      </c>
      <c r="BH158" s="44">
        <v>1</v>
      </c>
      <c r="BI158" s="44">
        <v>1</v>
      </c>
      <c r="BJ158" s="44">
        <v>0</v>
      </c>
      <c r="BK158" s="43">
        <v>8</v>
      </c>
      <c r="BL158" s="44">
        <v>0</v>
      </c>
      <c r="BM158" s="44">
        <v>3</v>
      </c>
      <c r="BN158" s="44">
        <v>5</v>
      </c>
      <c r="BO158" s="44">
        <v>0</v>
      </c>
      <c r="BP158" s="43">
        <v>10</v>
      </c>
      <c r="BQ158" s="44">
        <v>2</v>
      </c>
      <c r="BR158" s="44">
        <v>2</v>
      </c>
      <c r="BS158" s="44">
        <v>2</v>
      </c>
      <c r="BT158" s="44">
        <v>2</v>
      </c>
      <c r="BU158" s="44">
        <v>1</v>
      </c>
      <c r="BV158" s="44">
        <v>1</v>
      </c>
      <c r="BW158" s="215"/>
      <c r="BX158" s="215"/>
      <c r="BY158" s="215"/>
      <c r="BZ158" s="215"/>
      <c r="CA158" s="215"/>
      <c r="CB158" s="215"/>
      <c r="CC158" s="215"/>
      <c r="CD158" s="215"/>
      <c r="CE158" s="215"/>
      <c r="CF158" s="215"/>
      <c r="CG158" s="215"/>
      <c r="CH158" s="215"/>
      <c r="CI158" s="215"/>
      <c r="CJ158" s="215"/>
      <c r="CK158" s="215"/>
      <c r="CL158" s="215"/>
      <c r="CM158" s="215"/>
      <c r="CN158" s="215"/>
      <c r="CO158" s="215"/>
      <c r="CP158" s="215"/>
      <c r="CQ158" s="215"/>
      <c r="CR158" s="215"/>
      <c r="CS158" s="215"/>
      <c r="CT158" s="215"/>
      <c r="CU158" s="215"/>
      <c r="CV158" s="215"/>
      <c r="CW158" s="215"/>
      <c r="CX158" s="215"/>
      <c r="CY158" s="215"/>
      <c r="CZ158" s="215"/>
      <c r="DA158" s="215"/>
      <c r="DB158" s="215"/>
      <c r="DC158" s="215"/>
      <c r="DD158" s="215"/>
      <c r="DE158" s="215"/>
      <c r="DF158" s="215"/>
      <c r="DG158" s="215"/>
      <c r="DH158" s="215"/>
      <c r="DI158" s="215"/>
      <c r="DJ158" s="215"/>
      <c r="DK158" s="215"/>
      <c r="DL158" s="215"/>
      <c r="DM158" s="215"/>
      <c r="DN158" s="215"/>
      <c r="DO158" s="215"/>
      <c r="DP158" s="215"/>
      <c r="DQ158" s="215"/>
      <c r="DR158" s="215"/>
      <c r="DS158" s="215"/>
      <c r="DT158" s="215"/>
      <c r="DU158" s="215"/>
      <c r="DV158" s="215"/>
      <c r="DW158" s="215"/>
      <c r="DX158" s="215"/>
      <c r="DY158" s="215"/>
      <c r="DZ158" s="215"/>
      <c r="EA158" s="215"/>
      <c r="EB158" s="215"/>
      <c r="EC158" s="215"/>
      <c r="ED158" s="215"/>
      <c r="EE158" s="215"/>
      <c r="EF158" s="215"/>
      <c r="EG158" s="215"/>
      <c r="EH158" s="215"/>
      <c r="EI158" s="215"/>
      <c r="EJ158" s="215"/>
      <c r="EK158" s="215"/>
      <c r="EL158" s="215"/>
      <c r="EM158" s="215"/>
      <c r="EN158" s="215"/>
      <c r="EO158" s="215"/>
      <c r="EP158" s="215"/>
      <c r="EQ158" s="215"/>
    </row>
    <row r="159" spans="1:147">
      <c r="A159" s="333"/>
      <c r="B159" s="19">
        <v>2025</v>
      </c>
      <c r="C159" s="20">
        <v>103</v>
      </c>
      <c r="D159" s="20">
        <v>18</v>
      </c>
      <c r="E159" s="226">
        <v>8</v>
      </c>
      <c r="F159" s="226">
        <v>2</v>
      </c>
      <c r="G159" s="226">
        <v>0</v>
      </c>
      <c r="H159" s="226">
        <v>0</v>
      </c>
      <c r="I159" s="226">
        <v>2</v>
      </c>
      <c r="J159" s="226">
        <v>0</v>
      </c>
      <c r="K159" s="226">
        <v>4</v>
      </c>
      <c r="L159" s="226">
        <v>2</v>
      </c>
      <c r="M159" s="20">
        <v>85</v>
      </c>
      <c r="N159" s="20">
        <v>9</v>
      </c>
      <c r="O159" s="226">
        <v>4</v>
      </c>
      <c r="P159" s="226">
        <v>0</v>
      </c>
      <c r="Q159" s="226">
        <v>1</v>
      </c>
      <c r="R159" s="226">
        <v>1</v>
      </c>
      <c r="S159" s="226">
        <v>2</v>
      </c>
      <c r="T159" s="226">
        <v>1</v>
      </c>
      <c r="U159" s="226">
        <v>0</v>
      </c>
      <c r="V159" s="226">
        <v>0</v>
      </c>
      <c r="W159" s="20">
        <v>15</v>
      </c>
      <c r="X159" s="226">
        <v>7</v>
      </c>
      <c r="Y159" s="226">
        <v>1</v>
      </c>
      <c r="Z159" s="226">
        <v>1</v>
      </c>
      <c r="AA159" s="226">
        <v>0</v>
      </c>
      <c r="AB159" s="226">
        <v>1</v>
      </c>
      <c r="AC159" s="226">
        <v>3</v>
      </c>
      <c r="AD159" s="226">
        <v>2</v>
      </c>
      <c r="AE159" s="20">
        <v>15</v>
      </c>
      <c r="AF159" s="226">
        <v>5</v>
      </c>
      <c r="AG159" s="226">
        <v>1</v>
      </c>
      <c r="AH159" s="226">
        <v>3</v>
      </c>
      <c r="AI159" s="226">
        <v>2</v>
      </c>
      <c r="AJ159" s="226">
        <v>1</v>
      </c>
      <c r="AK159" s="226">
        <v>0</v>
      </c>
      <c r="AL159" s="226">
        <v>3</v>
      </c>
      <c r="AM159" s="20">
        <v>6</v>
      </c>
      <c r="AN159" s="226">
        <v>4</v>
      </c>
      <c r="AO159" s="226">
        <v>0</v>
      </c>
      <c r="AP159" s="226">
        <v>2</v>
      </c>
      <c r="AQ159" s="226">
        <v>0</v>
      </c>
      <c r="AR159" s="226">
        <v>0</v>
      </c>
      <c r="AS159" s="226">
        <v>0</v>
      </c>
      <c r="AT159" s="20">
        <v>14</v>
      </c>
      <c r="AU159" s="226">
        <v>4</v>
      </c>
      <c r="AV159" s="226">
        <v>1</v>
      </c>
      <c r="AW159" s="226">
        <v>2</v>
      </c>
      <c r="AX159" s="226">
        <v>3</v>
      </c>
      <c r="AY159" s="226">
        <v>4</v>
      </c>
      <c r="AZ159" s="20">
        <v>4</v>
      </c>
      <c r="BA159" s="226">
        <v>2</v>
      </c>
      <c r="BB159" s="226">
        <v>1</v>
      </c>
      <c r="BC159" s="226">
        <v>0</v>
      </c>
      <c r="BD159" s="226">
        <v>1</v>
      </c>
      <c r="BE159" s="226">
        <v>0</v>
      </c>
      <c r="BF159" s="20">
        <v>3</v>
      </c>
      <c r="BG159" s="226">
        <v>1</v>
      </c>
      <c r="BH159" s="226">
        <v>0</v>
      </c>
      <c r="BI159" s="226">
        <v>1</v>
      </c>
      <c r="BJ159" s="226">
        <v>1</v>
      </c>
      <c r="BK159" s="20">
        <v>6</v>
      </c>
      <c r="BL159" s="226">
        <v>2</v>
      </c>
      <c r="BM159" s="226">
        <v>1</v>
      </c>
      <c r="BN159" s="226">
        <v>2</v>
      </c>
      <c r="BO159" s="226">
        <v>1</v>
      </c>
      <c r="BP159" s="20">
        <v>13</v>
      </c>
      <c r="BQ159" s="226">
        <v>1</v>
      </c>
      <c r="BR159" s="226">
        <v>0</v>
      </c>
      <c r="BS159" s="226">
        <v>4</v>
      </c>
      <c r="BT159" s="226">
        <v>4</v>
      </c>
      <c r="BU159" s="226">
        <v>4</v>
      </c>
      <c r="BV159" s="226">
        <v>0</v>
      </c>
      <c r="BW159" s="215"/>
      <c r="BX159" s="215"/>
      <c r="BY159" s="215"/>
      <c r="BZ159" s="215"/>
      <c r="CA159" s="215"/>
      <c r="CB159" s="215"/>
      <c r="CC159" s="215"/>
      <c r="CD159" s="215"/>
      <c r="CE159" s="215"/>
      <c r="CF159" s="215"/>
      <c r="CG159" s="215"/>
      <c r="CH159" s="215"/>
      <c r="CI159" s="215"/>
      <c r="CJ159" s="215"/>
      <c r="CK159" s="215"/>
      <c r="CL159" s="215"/>
      <c r="CM159" s="215"/>
      <c r="CN159" s="215"/>
      <c r="CO159" s="215"/>
      <c r="CP159" s="215"/>
      <c r="CQ159" s="215"/>
      <c r="CR159" s="215"/>
      <c r="CS159" s="215"/>
      <c r="CT159" s="215"/>
      <c r="CU159" s="215"/>
      <c r="CV159" s="215"/>
      <c r="CW159" s="215"/>
      <c r="CX159" s="215"/>
      <c r="CY159" s="215"/>
      <c r="CZ159" s="215"/>
      <c r="DA159" s="215"/>
      <c r="DB159" s="215"/>
      <c r="DC159" s="215"/>
      <c r="DD159" s="215"/>
      <c r="DE159" s="215"/>
      <c r="DF159" s="215"/>
      <c r="DG159" s="215"/>
      <c r="DH159" s="215"/>
      <c r="DI159" s="215"/>
      <c r="DJ159" s="215"/>
      <c r="DK159" s="215"/>
      <c r="DL159" s="215"/>
      <c r="DM159" s="215"/>
      <c r="DN159" s="215"/>
      <c r="DO159" s="215"/>
      <c r="DP159" s="215"/>
      <c r="DQ159" s="215"/>
      <c r="DR159" s="215"/>
      <c r="DS159" s="215"/>
      <c r="DT159" s="215"/>
      <c r="DU159" s="215"/>
      <c r="DV159" s="215"/>
      <c r="DW159" s="215"/>
      <c r="DX159" s="215"/>
      <c r="DY159" s="215"/>
      <c r="DZ159" s="215"/>
      <c r="EA159" s="215"/>
      <c r="EB159" s="215"/>
      <c r="EC159" s="215"/>
      <c r="ED159" s="215"/>
      <c r="EE159" s="215"/>
      <c r="EF159" s="215"/>
      <c r="EG159" s="215"/>
      <c r="EH159" s="215"/>
      <c r="EI159" s="215"/>
      <c r="EJ159" s="215"/>
      <c r="EK159" s="215"/>
      <c r="EL159" s="215"/>
      <c r="EM159" s="215"/>
      <c r="EN159" s="215"/>
      <c r="EO159" s="215"/>
      <c r="EP159" s="215"/>
      <c r="EQ159" s="215"/>
    </row>
    <row r="160" spans="1:147">
      <c r="A160" s="330" t="s">
        <v>103</v>
      </c>
      <c r="B160" s="5">
        <v>2017</v>
      </c>
      <c r="C160" s="6">
        <v>424</v>
      </c>
      <c r="D160" s="6">
        <v>111</v>
      </c>
      <c r="E160" s="7">
        <v>75</v>
      </c>
      <c r="F160" s="7">
        <v>3</v>
      </c>
      <c r="G160" s="7">
        <v>1</v>
      </c>
      <c r="H160" s="7">
        <v>6</v>
      </c>
      <c r="I160" s="7">
        <v>11</v>
      </c>
      <c r="J160" s="7">
        <v>4</v>
      </c>
      <c r="K160" s="7">
        <v>6</v>
      </c>
      <c r="L160" s="7">
        <v>5</v>
      </c>
      <c r="M160" s="6">
        <v>313</v>
      </c>
      <c r="N160" s="6">
        <v>89</v>
      </c>
      <c r="O160" s="7">
        <v>49</v>
      </c>
      <c r="P160" s="7">
        <v>3</v>
      </c>
      <c r="Q160" s="7">
        <v>5</v>
      </c>
      <c r="R160" s="7">
        <v>3</v>
      </c>
      <c r="S160" s="7">
        <v>12</v>
      </c>
      <c r="T160" s="7">
        <v>7</v>
      </c>
      <c r="U160" s="7">
        <v>7</v>
      </c>
      <c r="V160" s="7">
        <v>3</v>
      </c>
      <c r="W160" s="6">
        <v>38</v>
      </c>
      <c r="X160" s="7">
        <v>14</v>
      </c>
      <c r="Y160" s="7">
        <v>1</v>
      </c>
      <c r="Z160" s="7">
        <v>0</v>
      </c>
      <c r="AA160" s="7">
        <v>9</v>
      </c>
      <c r="AB160" s="7">
        <v>4</v>
      </c>
      <c r="AC160" s="7">
        <v>6</v>
      </c>
      <c r="AD160" s="7">
        <v>4</v>
      </c>
      <c r="AE160" s="6">
        <v>52</v>
      </c>
      <c r="AF160" s="7">
        <v>20</v>
      </c>
      <c r="AG160" s="7">
        <v>2</v>
      </c>
      <c r="AH160" s="7">
        <v>2</v>
      </c>
      <c r="AI160" s="7">
        <v>9</v>
      </c>
      <c r="AJ160" s="7">
        <v>1</v>
      </c>
      <c r="AK160" s="7">
        <v>10</v>
      </c>
      <c r="AL160" s="7">
        <v>8</v>
      </c>
      <c r="AM160" s="6">
        <v>23</v>
      </c>
      <c r="AN160" s="7">
        <v>5</v>
      </c>
      <c r="AO160" s="7">
        <v>2</v>
      </c>
      <c r="AP160" s="7">
        <v>2</v>
      </c>
      <c r="AQ160" s="7">
        <v>4</v>
      </c>
      <c r="AR160" s="7">
        <v>3</v>
      </c>
      <c r="AS160" s="7">
        <v>7</v>
      </c>
      <c r="AT160" s="6">
        <v>32</v>
      </c>
      <c r="AU160" s="7">
        <v>14</v>
      </c>
      <c r="AV160" s="7">
        <v>1</v>
      </c>
      <c r="AW160" s="7">
        <v>7</v>
      </c>
      <c r="AX160" s="7">
        <v>5</v>
      </c>
      <c r="AY160" s="7">
        <v>5</v>
      </c>
      <c r="AZ160" s="6">
        <v>22</v>
      </c>
      <c r="BA160" s="7">
        <v>10</v>
      </c>
      <c r="BB160" s="7">
        <v>2</v>
      </c>
      <c r="BC160" s="7">
        <v>5</v>
      </c>
      <c r="BD160" s="7">
        <v>3</v>
      </c>
      <c r="BE160" s="7">
        <v>2</v>
      </c>
      <c r="BF160" s="6">
        <v>14</v>
      </c>
      <c r="BG160" s="7">
        <v>3</v>
      </c>
      <c r="BH160" s="7">
        <v>5</v>
      </c>
      <c r="BI160" s="7">
        <v>6</v>
      </c>
      <c r="BJ160" s="7">
        <v>0</v>
      </c>
      <c r="BK160" s="6">
        <v>16</v>
      </c>
      <c r="BL160" s="7">
        <v>3</v>
      </c>
      <c r="BM160" s="7">
        <v>7</v>
      </c>
      <c r="BN160" s="7">
        <v>5</v>
      </c>
      <c r="BO160" s="7">
        <v>1</v>
      </c>
      <c r="BP160" s="6">
        <v>27</v>
      </c>
      <c r="BQ160" s="7">
        <v>2</v>
      </c>
      <c r="BR160" s="7">
        <v>7</v>
      </c>
      <c r="BS160" s="7">
        <v>3</v>
      </c>
      <c r="BT160" s="7">
        <v>7</v>
      </c>
      <c r="BU160" s="7">
        <v>3</v>
      </c>
      <c r="BV160" s="7">
        <v>5</v>
      </c>
      <c r="BW160" s="215"/>
      <c r="BX160" s="215"/>
      <c r="BY160" s="215"/>
      <c r="BZ160" s="215"/>
      <c r="CA160" s="215"/>
      <c r="CB160" s="215"/>
      <c r="CC160" s="215"/>
      <c r="CD160" s="215"/>
      <c r="CE160" s="215"/>
      <c r="CF160" s="215"/>
      <c r="CG160" s="215"/>
      <c r="CH160" s="215"/>
      <c r="CI160" s="215"/>
      <c r="CJ160" s="215"/>
      <c r="CK160" s="215"/>
      <c r="CL160" s="215"/>
      <c r="CM160" s="215"/>
      <c r="CN160" s="215"/>
      <c r="CO160" s="215"/>
      <c r="CP160" s="215"/>
      <c r="CQ160" s="215"/>
      <c r="CR160" s="215"/>
      <c r="CS160" s="215"/>
      <c r="CT160" s="215"/>
      <c r="CU160" s="215"/>
      <c r="CV160" s="215"/>
      <c r="CW160" s="215"/>
      <c r="CX160" s="215"/>
      <c r="CY160" s="215"/>
      <c r="CZ160" s="215"/>
      <c r="DA160" s="215"/>
      <c r="DB160" s="215"/>
      <c r="DC160" s="215"/>
      <c r="DD160" s="215"/>
      <c r="DE160" s="215"/>
      <c r="DF160" s="215"/>
      <c r="DG160" s="215"/>
      <c r="DH160" s="215"/>
      <c r="DI160" s="215"/>
      <c r="DJ160" s="215"/>
      <c r="DK160" s="215"/>
      <c r="DL160" s="215"/>
      <c r="DM160" s="215"/>
      <c r="DN160" s="215"/>
      <c r="DO160" s="215"/>
      <c r="DP160" s="215"/>
      <c r="DQ160" s="215"/>
      <c r="DR160" s="215"/>
      <c r="DS160" s="215"/>
      <c r="DT160" s="215"/>
      <c r="DU160" s="215"/>
      <c r="DV160" s="215"/>
      <c r="DW160" s="215"/>
      <c r="DX160" s="215"/>
      <c r="DY160" s="215"/>
      <c r="DZ160" s="215"/>
      <c r="EA160" s="215"/>
      <c r="EB160" s="215"/>
      <c r="EC160" s="215"/>
      <c r="ED160" s="215"/>
      <c r="EE160" s="215"/>
      <c r="EF160" s="215"/>
      <c r="EG160" s="215"/>
      <c r="EH160" s="215"/>
      <c r="EI160" s="215"/>
      <c r="EJ160" s="215"/>
      <c r="EK160" s="215"/>
      <c r="EL160" s="215"/>
      <c r="EM160" s="215"/>
      <c r="EN160" s="215"/>
      <c r="EO160" s="215"/>
      <c r="EP160" s="215"/>
      <c r="EQ160" s="215"/>
    </row>
    <row r="161" spans="1:147">
      <c r="A161" s="331"/>
      <c r="B161" s="5">
        <v>2018</v>
      </c>
      <c r="C161" s="6">
        <v>451</v>
      </c>
      <c r="D161" s="6">
        <v>126</v>
      </c>
      <c r="E161" s="7">
        <v>69</v>
      </c>
      <c r="F161" s="7">
        <v>8</v>
      </c>
      <c r="G161" s="7">
        <v>1</v>
      </c>
      <c r="H161" s="7">
        <v>9</v>
      </c>
      <c r="I161" s="7">
        <v>7</v>
      </c>
      <c r="J161" s="7">
        <v>13</v>
      </c>
      <c r="K161" s="7">
        <v>15</v>
      </c>
      <c r="L161" s="7">
        <v>4</v>
      </c>
      <c r="M161" s="6">
        <v>325</v>
      </c>
      <c r="N161" s="6">
        <v>86</v>
      </c>
      <c r="O161" s="7">
        <v>50</v>
      </c>
      <c r="P161" s="7">
        <v>0</v>
      </c>
      <c r="Q161" s="7">
        <v>5</v>
      </c>
      <c r="R161" s="7">
        <v>5</v>
      </c>
      <c r="S161" s="7">
        <v>7</v>
      </c>
      <c r="T161" s="7">
        <v>7</v>
      </c>
      <c r="U161" s="7">
        <v>7</v>
      </c>
      <c r="V161" s="7">
        <v>5</v>
      </c>
      <c r="W161" s="6">
        <v>48</v>
      </c>
      <c r="X161" s="7">
        <v>23</v>
      </c>
      <c r="Y161" s="7">
        <v>2</v>
      </c>
      <c r="Z161" s="7">
        <v>0</v>
      </c>
      <c r="AA161" s="7">
        <v>9</v>
      </c>
      <c r="AB161" s="7">
        <v>2</v>
      </c>
      <c r="AC161" s="7">
        <v>5</v>
      </c>
      <c r="AD161" s="7">
        <v>7</v>
      </c>
      <c r="AE161" s="6">
        <v>45</v>
      </c>
      <c r="AF161" s="7">
        <v>17</v>
      </c>
      <c r="AG161" s="7">
        <v>6</v>
      </c>
      <c r="AH161" s="7">
        <v>3</v>
      </c>
      <c r="AI161" s="7">
        <v>2</v>
      </c>
      <c r="AJ161" s="7">
        <v>1</v>
      </c>
      <c r="AK161" s="7">
        <v>5</v>
      </c>
      <c r="AL161" s="7">
        <v>11</v>
      </c>
      <c r="AM161" s="6">
        <v>35</v>
      </c>
      <c r="AN161" s="7">
        <v>11</v>
      </c>
      <c r="AO161" s="7">
        <v>4</v>
      </c>
      <c r="AP161" s="7">
        <v>4</v>
      </c>
      <c r="AQ161" s="7">
        <v>4</v>
      </c>
      <c r="AR161" s="7">
        <v>4</v>
      </c>
      <c r="AS161" s="7">
        <v>8</v>
      </c>
      <c r="AT161" s="6">
        <v>22</v>
      </c>
      <c r="AU161" s="7">
        <v>11</v>
      </c>
      <c r="AV161" s="7">
        <v>2</v>
      </c>
      <c r="AW161" s="7">
        <v>3</v>
      </c>
      <c r="AX161" s="7">
        <v>1</v>
      </c>
      <c r="AY161" s="7">
        <v>5</v>
      </c>
      <c r="AZ161" s="6">
        <v>28</v>
      </c>
      <c r="BA161" s="7">
        <v>5</v>
      </c>
      <c r="BB161" s="7">
        <v>7</v>
      </c>
      <c r="BC161" s="7">
        <v>10</v>
      </c>
      <c r="BD161" s="7">
        <v>3</v>
      </c>
      <c r="BE161" s="7">
        <v>3</v>
      </c>
      <c r="BF161" s="6">
        <v>10</v>
      </c>
      <c r="BG161" s="7">
        <v>5</v>
      </c>
      <c r="BH161" s="7">
        <v>2</v>
      </c>
      <c r="BI161" s="7">
        <v>3</v>
      </c>
      <c r="BJ161" s="7">
        <v>0</v>
      </c>
      <c r="BK161" s="6">
        <v>19</v>
      </c>
      <c r="BL161" s="7">
        <v>9</v>
      </c>
      <c r="BM161" s="7">
        <v>8</v>
      </c>
      <c r="BN161" s="7">
        <v>2</v>
      </c>
      <c r="BO161" s="7">
        <v>0</v>
      </c>
      <c r="BP161" s="6">
        <v>32</v>
      </c>
      <c r="BQ161" s="7">
        <v>5</v>
      </c>
      <c r="BR161" s="7">
        <v>3</v>
      </c>
      <c r="BS161" s="7">
        <v>6</v>
      </c>
      <c r="BT161" s="7">
        <v>10</v>
      </c>
      <c r="BU161" s="7">
        <v>4</v>
      </c>
      <c r="BV161" s="7">
        <v>4</v>
      </c>
      <c r="BW161" s="215"/>
      <c r="BX161" s="215"/>
      <c r="BY161" s="215"/>
      <c r="BZ161" s="215"/>
      <c r="CA161" s="215"/>
      <c r="CB161" s="215"/>
      <c r="CC161" s="215"/>
      <c r="CD161" s="215"/>
      <c r="CE161" s="215"/>
      <c r="CF161" s="215"/>
      <c r="CG161" s="215"/>
      <c r="CH161" s="215"/>
      <c r="CI161" s="215"/>
      <c r="CJ161" s="215"/>
      <c r="CK161" s="215"/>
      <c r="CL161" s="215"/>
      <c r="CM161" s="215"/>
      <c r="CN161" s="215"/>
      <c r="CO161" s="215"/>
      <c r="CP161" s="215"/>
      <c r="CQ161" s="215"/>
      <c r="CR161" s="215"/>
      <c r="CS161" s="215"/>
      <c r="CT161" s="215"/>
      <c r="CU161" s="215"/>
      <c r="CV161" s="215"/>
      <c r="CW161" s="215"/>
      <c r="CX161" s="215"/>
      <c r="CY161" s="215"/>
      <c r="CZ161" s="215"/>
      <c r="DA161" s="215"/>
      <c r="DB161" s="215"/>
      <c r="DC161" s="215"/>
      <c r="DD161" s="215"/>
      <c r="DE161" s="215"/>
      <c r="DF161" s="215"/>
      <c r="DG161" s="215"/>
      <c r="DH161" s="215"/>
      <c r="DI161" s="215"/>
      <c r="DJ161" s="215"/>
      <c r="DK161" s="215"/>
      <c r="DL161" s="215"/>
      <c r="DM161" s="215"/>
      <c r="DN161" s="215"/>
      <c r="DO161" s="215"/>
      <c r="DP161" s="215"/>
      <c r="DQ161" s="215"/>
      <c r="DR161" s="215"/>
      <c r="DS161" s="215"/>
      <c r="DT161" s="215"/>
      <c r="DU161" s="215"/>
      <c r="DV161" s="215"/>
      <c r="DW161" s="215"/>
      <c r="DX161" s="215"/>
      <c r="DY161" s="215"/>
      <c r="DZ161" s="215"/>
      <c r="EA161" s="215"/>
      <c r="EB161" s="215"/>
      <c r="EC161" s="215"/>
      <c r="ED161" s="215"/>
      <c r="EE161" s="215"/>
      <c r="EF161" s="215"/>
      <c r="EG161" s="215"/>
      <c r="EH161" s="215"/>
      <c r="EI161" s="215"/>
      <c r="EJ161" s="215"/>
      <c r="EK161" s="215"/>
      <c r="EL161" s="215"/>
      <c r="EM161" s="215"/>
      <c r="EN161" s="215"/>
      <c r="EO161" s="215"/>
      <c r="EP161" s="215"/>
      <c r="EQ161" s="215"/>
    </row>
    <row r="162" spans="1:147">
      <c r="A162" s="331"/>
      <c r="B162" s="5">
        <v>2019</v>
      </c>
      <c r="C162" s="6">
        <v>432</v>
      </c>
      <c r="D162" s="6">
        <v>128</v>
      </c>
      <c r="E162" s="7">
        <v>81</v>
      </c>
      <c r="F162" s="7">
        <v>5</v>
      </c>
      <c r="G162" s="7">
        <v>6</v>
      </c>
      <c r="H162" s="7">
        <v>7</v>
      </c>
      <c r="I162" s="7">
        <v>7</v>
      </c>
      <c r="J162" s="7">
        <v>12</v>
      </c>
      <c r="K162" s="7">
        <v>6</v>
      </c>
      <c r="L162" s="7">
        <v>4</v>
      </c>
      <c r="M162" s="6">
        <v>304</v>
      </c>
      <c r="N162" s="6">
        <v>78</v>
      </c>
      <c r="O162" s="7">
        <v>46</v>
      </c>
      <c r="P162" s="7">
        <v>3</v>
      </c>
      <c r="Q162" s="7">
        <v>6</v>
      </c>
      <c r="R162" s="7">
        <v>7</v>
      </c>
      <c r="S162" s="7">
        <v>6</v>
      </c>
      <c r="T162" s="7">
        <v>7</v>
      </c>
      <c r="U162" s="7">
        <v>2</v>
      </c>
      <c r="V162" s="7">
        <v>1</v>
      </c>
      <c r="W162" s="6">
        <v>31</v>
      </c>
      <c r="X162" s="7">
        <v>16</v>
      </c>
      <c r="Y162" s="7">
        <v>2</v>
      </c>
      <c r="Z162" s="7">
        <v>0</v>
      </c>
      <c r="AA162" s="7">
        <v>4</v>
      </c>
      <c r="AB162" s="7">
        <v>1</v>
      </c>
      <c r="AC162" s="7">
        <v>2</v>
      </c>
      <c r="AD162" s="7">
        <v>6</v>
      </c>
      <c r="AE162" s="6">
        <v>45</v>
      </c>
      <c r="AF162" s="7">
        <v>14</v>
      </c>
      <c r="AG162" s="7">
        <v>2</v>
      </c>
      <c r="AH162" s="7">
        <v>5</v>
      </c>
      <c r="AI162" s="7">
        <v>7</v>
      </c>
      <c r="AJ162" s="7">
        <v>3</v>
      </c>
      <c r="AK162" s="7">
        <v>3</v>
      </c>
      <c r="AL162" s="7">
        <v>11</v>
      </c>
      <c r="AM162" s="6">
        <v>34</v>
      </c>
      <c r="AN162" s="7">
        <v>14</v>
      </c>
      <c r="AO162" s="7">
        <v>4</v>
      </c>
      <c r="AP162" s="7">
        <v>2</v>
      </c>
      <c r="AQ162" s="7">
        <v>4</v>
      </c>
      <c r="AR162" s="7">
        <v>4</v>
      </c>
      <c r="AS162" s="7">
        <v>6</v>
      </c>
      <c r="AT162" s="6">
        <v>27</v>
      </c>
      <c r="AU162" s="7">
        <v>8</v>
      </c>
      <c r="AV162" s="7">
        <v>4</v>
      </c>
      <c r="AW162" s="7">
        <v>6</v>
      </c>
      <c r="AX162" s="7">
        <v>4</v>
      </c>
      <c r="AY162" s="7">
        <v>5</v>
      </c>
      <c r="AZ162" s="6">
        <v>30</v>
      </c>
      <c r="BA162" s="7">
        <v>10</v>
      </c>
      <c r="BB162" s="7">
        <v>5</v>
      </c>
      <c r="BC162" s="7">
        <v>8</v>
      </c>
      <c r="BD162" s="7">
        <v>5</v>
      </c>
      <c r="BE162" s="7">
        <v>2</v>
      </c>
      <c r="BF162" s="6">
        <v>13</v>
      </c>
      <c r="BG162" s="7">
        <v>5</v>
      </c>
      <c r="BH162" s="7">
        <v>5</v>
      </c>
      <c r="BI162" s="7">
        <v>2</v>
      </c>
      <c r="BJ162" s="7">
        <v>1</v>
      </c>
      <c r="BK162" s="6">
        <v>15</v>
      </c>
      <c r="BL162" s="7">
        <v>7</v>
      </c>
      <c r="BM162" s="7">
        <v>3</v>
      </c>
      <c r="BN162" s="7">
        <v>3</v>
      </c>
      <c r="BO162" s="7">
        <v>2</v>
      </c>
      <c r="BP162" s="6">
        <v>31</v>
      </c>
      <c r="BQ162" s="7">
        <v>6</v>
      </c>
      <c r="BR162" s="7">
        <v>6</v>
      </c>
      <c r="BS162" s="7">
        <v>4</v>
      </c>
      <c r="BT162" s="7">
        <v>3</v>
      </c>
      <c r="BU162" s="7">
        <v>2</v>
      </c>
      <c r="BV162" s="7">
        <v>10</v>
      </c>
      <c r="BW162" s="215"/>
      <c r="BX162" s="215"/>
      <c r="BY162" s="215"/>
      <c r="BZ162" s="215"/>
      <c r="CA162" s="215"/>
      <c r="CB162" s="215"/>
      <c r="CC162" s="215"/>
      <c r="CD162" s="215"/>
      <c r="CE162" s="215"/>
      <c r="CF162" s="215"/>
      <c r="CG162" s="215"/>
      <c r="CH162" s="215"/>
      <c r="CI162" s="215"/>
      <c r="CJ162" s="215"/>
      <c r="CK162" s="215"/>
      <c r="CL162" s="215"/>
      <c r="CM162" s="215"/>
      <c r="CN162" s="215"/>
      <c r="CO162" s="215"/>
      <c r="CP162" s="215"/>
      <c r="CQ162" s="215"/>
      <c r="CR162" s="215"/>
      <c r="CS162" s="215"/>
      <c r="CT162" s="215"/>
      <c r="CU162" s="215"/>
      <c r="CV162" s="215"/>
      <c r="CW162" s="215"/>
      <c r="CX162" s="215"/>
      <c r="CY162" s="215"/>
      <c r="CZ162" s="215"/>
      <c r="DA162" s="215"/>
      <c r="DB162" s="215"/>
      <c r="DC162" s="215"/>
      <c r="DD162" s="215"/>
      <c r="DE162" s="215"/>
      <c r="DF162" s="215"/>
      <c r="DG162" s="215"/>
      <c r="DH162" s="215"/>
      <c r="DI162" s="215"/>
      <c r="DJ162" s="215"/>
      <c r="DK162" s="215"/>
      <c r="DL162" s="215"/>
      <c r="DM162" s="215"/>
      <c r="DN162" s="215"/>
      <c r="DO162" s="215"/>
      <c r="DP162" s="215"/>
      <c r="DQ162" s="215"/>
      <c r="DR162" s="215"/>
      <c r="DS162" s="215"/>
      <c r="DT162" s="215"/>
      <c r="DU162" s="215"/>
      <c r="DV162" s="215"/>
      <c r="DW162" s="215"/>
      <c r="DX162" s="215"/>
      <c r="DY162" s="215"/>
      <c r="DZ162" s="215"/>
      <c r="EA162" s="215"/>
      <c r="EB162" s="215"/>
      <c r="EC162" s="215"/>
      <c r="ED162" s="215"/>
      <c r="EE162" s="215"/>
      <c r="EF162" s="215"/>
      <c r="EG162" s="215"/>
      <c r="EH162" s="215"/>
      <c r="EI162" s="215"/>
      <c r="EJ162" s="215"/>
      <c r="EK162" s="215"/>
      <c r="EL162" s="215"/>
      <c r="EM162" s="215"/>
      <c r="EN162" s="215"/>
      <c r="EO162" s="215"/>
      <c r="EP162" s="215"/>
      <c r="EQ162" s="215"/>
    </row>
    <row r="163" spans="1:147">
      <c r="A163" s="331"/>
      <c r="B163" s="5">
        <v>2020</v>
      </c>
      <c r="C163" s="6">
        <v>496</v>
      </c>
      <c r="D163" s="6">
        <v>133</v>
      </c>
      <c r="E163" s="7">
        <v>82</v>
      </c>
      <c r="F163" s="7">
        <v>5</v>
      </c>
      <c r="G163" s="7">
        <v>3</v>
      </c>
      <c r="H163" s="7">
        <v>3</v>
      </c>
      <c r="I163" s="7">
        <v>5</v>
      </c>
      <c r="J163" s="7">
        <v>20</v>
      </c>
      <c r="K163" s="7">
        <v>12</v>
      </c>
      <c r="L163" s="7">
        <v>3</v>
      </c>
      <c r="M163" s="6">
        <v>363</v>
      </c>
      <c r="N163" s="6">
        <v>94</v>
      </c>
      <c r="O163" s="7">
        <v>53</v>
      </c>
      <c r="P163" s="7">
        <v>0</v>
      </c>
      <c r="Q163" s="7">
        <v>5</v>
      </c>
      <c r="R163" s="7">
        <v>8</v>
      </c>
      <c r="S163" s="7">
        <v>12</v>
      </c>
      <c r="T163" s="7">
        <v>4</v>
      </c>
      <c r="U163" s="7">
        <v>8</v>
      </c>
      <c r="V163" s="7">
        <v>4</v>
      </c>
      <c r="W163" s="6">
        <v>48</v>
      </c>
      <c r="X163" s="7">
        <v>29</v>
      </c>
      <c r="Y163" s="7">
        <v>2</v>
      </c>
      <c r="Z163" s="7">
        <v>0</v>
      </c>
      <c r="AA163" s="7">
        <v>2</v>
      </c>
      <c r="AB163" s="7">
        <v>5</v>
      </c>
      <c r="AC163" s="7">
        <v>2</v>
      </c>
      <c r="AD163" s="7">
        <v>8</v>
      </c>
      <c r="AE163" s="6">
        <v>51</v>
      </c>
      <c r="AF163" s="7">
        <v>19</v>
      </c>
      <c r="AG163" s="7">
        <v>2</v>
      </c>
      <c r="AH163" s="7">
        <v>1</v>
      </c>
      <c r="AI163" s="7">
        <v>5</v>
      </c>
      <c r="AJ163" s="7">
        <v>9</v>
      </c>
      <c r="AK163" s="7">
        <v>10</v>
      </c>
      <c r="AL163" s="7">
        <v>5</v>
      </c>
      <c r="AM163" s="6">
        <v>26</v>
      </c>
      <c r="AN163" s="7">
        <v>10</v>
      </c>
      <c r="AO163" s="7">
        <v>1</v>
      </c>
      <c r="AP163" s="7">
        <v>3</v>
      </c>
      <c r="AQ163" s="7">
        <v>4</v>
      </c>
      <c r="AR163" s="7">
        <v>6</v>
      </c>
      <c r="AS163" s="7">
        <v>2</v>
      </c>
      <c r="AT163" s="6">
        <v>42</v>
      </c>
      <c r="AU163" s="7">
        <v>14</v>
      </c>
      <c r="AV163" s="7">
        <v>7</v>
      </c>
      <c r="AW163" s="7">
        <v>7</v>
      </c>
      <c r="AX163" s="7">
        <v>7</v>
      </c>
      <c r="AY163" s="7">
        <v>7</v>
      </c>
      <c r="AZ163" s="6">
        <v>43</v>
      </c>
      <c r="BA163" s="7">
        <v>20</v>
      </c>
      <c r="BB163" s="7">
        <v>4</v>
      </c>
      <c r="BC163" s="7">
        <v>12</v>
      </c>
      <c r="BD163" s="7">
        <v>4</v>
      </c>
      <c r="BE163" s="7">
        <v>3</v>
      </c>
      <c r="BF163" s="6">
        <v>14</v>
      </c>
      <c r="BG163" s="7">
        <v>3</v>
      </c>
      <c r="BH163" s="7">
        <v>3</v>
      </c>
      <c r="BI163" s="7">
        <v>8</v>
      </c>
      <c r="BJ163" s="7">
        <v>0</v>
      </c>
      <c r="BK163" s="6">
        <v>15</v>
      </c>
      <c r="BL163" s="7">
        <v>5</v>
      </c>
      <c r="BM163" s="7">
        <v>2</v>
      </c>
      <c r="BN163" s="7">
        <v>6</v>
      </c>
      <c r="BO163" s="7">
        <v>2</v>
      </c>
      <c r="BP163" s="6">
        <v>30</v>
      </c>
      <c r="BQ163" s="7">
        <v>2</v>
      </c>
      <c r="BR163" s="7">
        <v>12</v>
      </c>
      <c r="BS163" s="7">
        <v>6</v>
      </c>
      <c r="BT163" s="7">
        <v>7</v>
      </c>
      <c r="BU163" s="7">
        <v>1</v>
      </c>
      <c r="BV163" s="7">
        <v>2</v>
      </c>
      <c r="BW163" s="215"/>
      <c r="BX163" s="215"/>
      <c r="BY163" s="215"/>
      <c r="BZ163" s="215"/>
      <c r="CA163" s="215"/>
      <c r="CB163" s="215"/>
      <c r="CC163" s="215"/>
      <c r="CD163" s="215"/>
      <c r="CE163" s="215"/>
      <c r="CF163" s="215"/>
      <c r="CG163" s="215"/>
      <c r="CH163" s="215"/>
      <c r="CI163" s="215"/>
      <c r="CJ163" s="215"/>
      <c r="CK163" s="215"/>
      <c r="CL163" s="215"/>
      <c r="CM163" s="215"/>
      <c r="CN163" s="215"/>
      <c r="CO163" s="215"/>
      <c r="CP163" s="215"/>
      <c r="CQ163" s="215"/>
      <c r="CR163" s="215"/>
      <c r="CS163" s="215"/>
      <c r="CT163" s="215"/>
      <c r="CU163" s="215"/>
      <c r="CV163" s="215"/>
      <c r="CW163" s="215"/>
      <c r="CX163" s="215"/>
      <c r="CY163" s="215"/>
      <c r="CZ163" s="215"/>
      <c r="DA163" s="215"/>
      <c r="DB163" s="215"/>
      <c r="DC163" s="215"/>
      <c r="DD163" s="215"/>
      <c r="DE163" s="215"/>
      <c r="DF163" s="215"/>
      <c r="DG163" s="215"/>
      <c r="DH163" s="215"/>
      <c r="DI163" s="215"/>
      <c r="DJ163" s="215"/>
      <c r="DK163" s="215"/>
      <c r="DL163" s="215"/>
      <c r="DM163" s="215"/>
      <c r="DN163" s="215"/>
      <c r="DO163" s="215"/>
      <c r="DP163" s="215"/>
      <c r="DQ163" s="215"/>
      <c r="DR163" s="215"/>
      <c r="DS163" s="215"/>
      <c r="DT163" s="215"/>
      <c r="DU163" s="215"/>
      <c r="DV163" s="215"/>
      <c r="DW163" s="215"/>
      <c r="DX163" s="215"/>
      <c r="DY163" s="215"/>
      <c r="DZ163" s="215"/>
      <c r="EA163" s="215"/>
      <c r="EB163" s="215"/>
      <c r="EC163" s="215"/>
      <c r="ED163" s="215"/>
      <c r="EE163" s="215"/>
      <c r="EF163" s="215"/>
      <c r="EG163" s="215"/>
      <c r="EH163" s="215"/>
      <c r="EI163" s="215"/>
      <c r="EJ163" s="215"/>
      <c r="EK163" s="215"/>
      <c r="EL163" s="215"/>
      <c r="EM163" s="215"/>
      <c r="EN163" s="215"/>
      <c r="EO163" s="215"/>
      <c r="EP163" s="215"/>
      <c r="EQ163" s="215"/>
    </row>
    <row r="164" spans="1:147">
      <c r="A164" s="331"/>
      <c r="B164" s="5">
        <v>2021</v>
      </c>
      <c r="C164" s="14">
        <v>506</v>
      </c>
      <c r="D164" s="14">
        <v>142</v>
      </c>
      <c r="E164" s="15">
        <v>91</v>
      </c>
      <c r="F164" s="15">
        <v>7</v>
      </c>
      <c r="G164" s="15">
        <v>3</v>
      </c>
      <c r="H164" s="15">
        <v>3</v>
      </c>
      <c r="I164" s="15">
        <v>4</v>
      </c>
      <c r="J164" s="15">
        <v>16</v>
      </c>
      <c r="K164" s="15">
        <v>13</v>
      </c>
      <c r="L164" s="15">
        <v>5</v>
      </c>
      <c r="M164" s="14">
        <v>364</v>
      </c>
      <c r="N164" s="14">
        <v>93</v>
      </c>
      <c r="O164" s="15">
        <v>53</v>
      </c>
      <c r="P164" s="15">
        <v>1</v>
      </c>
      <c r="Q164" s="15">
        <v>5</v>
      </c>
      <c r="R164" s="15">
        <v>2</v>
      </c>
      <c r="S164" s="15">
        <v>12</v>
      </c>
      <c r="T164" s="15">
        <v>11</v>
      </c>
      <c r="U164" s="15">
        <v>5</v>
      </c>
      <c r="V164" s="15">
        <v>4</v>
      </c>
      <c r="W164" s="14">
        <v>53</v>
      </c>
      <c r="X164" s="15">
        <v>14</v>
      </c>
      <c r="Y164" s="15">
        <v>6</v>
      </c>
      <c r="Z164" s="15">
        <v>0</v>
      </c>
      <c r="AA164" s="15">
        <v>8</v>
      </c>
      <c r="AB164" s="15">
        <v>9</v>
      </c>
      <c r="AC164" s="15">
        <v>4</v>
      </c>
      <c r="AD164" s="15">
        <v>12</v>
      </c>
      <c r="AE164" s="14">
        <v>60</v>
      </c>
      <c r="AF164" s="15">
        <v>23</v>
      </c>
      <c r="AG164" s="15">
        <v>4</v>
      </c>
      <c r="AH164" s="15">
        <v>3</v>
      </c>
      <c r="AI164" s="15">
        <v>11</v>
      </c>
      <c r="AJ164" s="15">
        <v>5</v>
      </c>
      <c r="AK164" s="15">
        <v>5</v>
      </c>
      <c r="AL164" s="15">
        <v>9</v>
      </c>
      <c r="AM164" s="14">
        <v>38</v>
      </c>
      <c r="AN164" s="15">
        <v>14</v>
      </c>
      <c r="AO164" s="15">
        <v>3</v>
      </c>
      <c r="AP164" s="15">
        <v>2</v>
      </c>
      <c r="AQ164" s="15">
        <v>8</v>
      </c>
      <c r="AR164" s="15">
        <v>6</v>
      </c>
      <c r="AS164" s="15">
        <v>5</v>
      </c>
      <c r="AT164" s="14">
        <v>27</v>
      </c>
      <c r="AU164" s="15">
        <v>6</v>
      </c>
      <c r="AV164" s="15">
        <v>2</v>
      </c>
      <c r="AW164" s="15">
        <v>6</v>
      </c>
      <c r="AX164" s="15">
        <v>7</v>
      </c>
      <c r="AY164" s="15">
        <v>6</v>
      </c>
      <c r="AZ164" s="14">
        <v>30</v>
      </c>
      <c r="BA164" s="15">
        <v>13</v>
      </c>
      <c r="BB164" s="15">
        <v>3</v>
      </c>
      <c r="BC164" s="15">
        <v>12</v>
      </c>
      <c r="BD164" s="15">
        <v>0</v>
      </c>
      <c r="BE164" s="15">
        <v>2</v>
      </c>
      <c r="BF164" s="14">
        <v>24</v>
      </c>
      <c r="BG164" s="15">
        <v>5</v>
      </c>
      <c r="BH164" s="15">
        <v>4</v>
      </c>
      <c r="BI164" s="15">
        <v>10</v>
      </c>
      <c r="BJ164" s="15">
        <v>5</v>
      </c>
      <c r="BK164" s="14">
        <v>14</v>
      </c>
      <c r="BL164" s="15">
        <v>5</v>
      </c>
      <c r="BM164" s="15">
        <v>4</v>
      </c>
      <c r="BN164" s="15">
        <v>3</v>
      </c>
      <c r="BO164" s="15">
        <v>2</v>
      </c>
      <c r="BP164" s="14">
        <v>25</v>
      </c>
      <c r="BQ164" s="15">
        <v>6</v>
      </c>
      <c r="BR164" s="15">
        <v>6</v>
      </c>
      <c r="BS164" s="15">
        <v>4</v>
      </c>
      <c r="BT164" s="15">
        <v>4</v>
      </c>
      <c r="BU164" s="15">
        <v>2</v>
      </c>
      <c r="BV164" s="15">
        <v>3</v>
      </c>
      <c r="BW164" s="215"/>
      <c r="BX164" s="215"/>
      <c r="BY164" s="215"/>
      <c r="BZ164" s="215"/>
      <c r="CA164" s="215"/>
      <c r="CB164" s="215"/>
      <c r="CC164" s="215"/>
      <c r="CD164" s="215"/>
      <c r="CE164" s="215"/>
      <c r="CF164" s="215"/>
      <c r="CG164" s="215"/>
      <c r="CH164" s="215"/>
      <c r="CI164" s="215"/>
      <c r="CJ164" s="215"/>
      <c r="CK164" s="215"/>
      <c r="CL164" s="215"/>
      <c r="CM164" s="215"/>
      <c r="CN164" s="215"/>
      <c r="CO164" s="215"/>
      <c r="CP164" s="215"/>
      <c r="CQ164" s="215"/>
      <c r="CR164" s="215"/>
      <c r="CS164" s="215"/>
      <c r="CT164" s="215"/>
      <c r="CU164" s="215"/>
      <c r="CV164" s="215"/>
      <c r="CW164" s="215"/>
      <c r="CX164" s="215"/>
      <c r="CY164" s="215"/>
      <c r="CZ164" s="215"/>
      <c r="DA164" s="215"/>
      <c r="DB164" s="215"/>
      <c r="DC164" s="215"/>
      <c r="DD164" s="215"/>
      <c r="DE164" s="215"/>
      <c r="DF164" s="215"/>
      <c r="DG164" s="215"/>
      <c r="DH164" s="215"/>
      <c r="DI164" s="215"/>
      <c r="DJ164" s="215"/>
      <c r="DK164" s="215"/>
      <c r="DL164" s="215"/>
      <c r="DM164" s="215"/>
      <c r="DN164" s="215"/>
      <c r="DO164" s="215"/>
      <c r="DP164" s="215"/>
      <c r="DQ164" s="215"/>
      <c r="DR164" s="215"/>
      <c r="DS164" s="215"/>
      <c r="DT164" s="215"/>
      <c r="DU164" s="215"/>
      <c r="DV164" s="215"/>
      <c r="DW164" s="215"/>
      <c r="DX164" s="215"/>
      <c r="DY164" s="215"/>
      <c r="DZ164" s="215"/>
      <c r="EA164" s="215"/>
      <c r="EB164" s="215"/>
      <c r="EC164" s="215"/>
      <c r="ED164" s="215"/>
      <c r="EE164" s="215"/>
      <c r="EF164" s="215"/>
      <c r="EG164" s="215"/>
      <c r="EH164" s="215"/>
      <c r="EI164" s="215"/>
      <c r="EJ164" s="215"/>
      <c r="EK164" s="215"/>
      <c r="EL164" s="215"/>
      <c r="EM164" s="215"/>
      <c r="EN164" s="215"/>
      <c r="EO164" s="215"/>
      <c r="EP164" s="215"/>
      <c r="EQ164" s="215"/>
    </row>
    <row r="165" spans="1:147">
      <c r="A165" s="331"/>
      <c r="B165" s="5">
        <v>2022</v>
      </c>
      <c r="C165" s="14">
        <v>464</v>
      </c>
      <c r="D165" s="14">
        <v>130</v>
      </c>
      <c r="E165" s="15">
        <v>86</v>
      </c>
      <c r="F165" s="15">
        <v>3</v>
      </c>
      <c r="G165" s="15">
        <v>4</v>
      </c>
      <c r="H165" s="15">
        <v>2</v>
      </c>
      <c r="I165" s="15">
        <v>6</v>
      </c>
      <c r="J165" s="15">
        <v>8</v>
      </c>
      <c r="K165" s="15">
        <v>16</v>
      </c>
      <c r="L165" s="15">
        <v>5</v>
      </c>
      <c r="M165" s="14">
        <v>334</v>
      </c>
      <c r="N165" s="14">
        <v>75</v>
      </c>
      <c r="O165" s="15">
        <v>37</v>
      </c>
      <c r="P165" s="15">
        <v>0</v>
      </c>
      <c r="Q165" s="15">
        <v>7</v>
      </c>
      <c r="R165" s="15">
        <v>4</v>
      </c>
      <c r="S165" s="15">
        <v>12</v>
      </c>
      <c r="T165" s="15">
        <v>6</v>
      </c>
      <c r="U165" s="15">
        <v>4</v>
      </c>
      <c r="V165" s="15">
        <v>5</v>
      </c>
      <c r="W165" s="14">
        <v>45</v>
      </c>
      <c r="X165" s="15">
        <v>17</v>
      </c>
      <c r="Y165" s="15">
        <v>0</v>
      </c>
      <c r="Z165" s="15">
        <v>0</v>
      </c>
      <c r="AA165" s="15">
        <v>12</v>
      </c>
      <c r="AB165" s="15">
        <v>7</v>
      </c>
      <c r="AC165" s="15">
        <v>5</v>
      </c>
      <c r="AD165" s="15">
        <v>4</v>
      </c>
      <c r="AE165" s="14">
        <v>60</v>
      </c>
      <c r="AF165" s="15">
        <v>24</v>
      </c>
      <c r="AG165" s="15">
        <v>6</v>
      </c>
      <c r="AH165" s="15">
        <v>3</v>
      </c>
      <c r="AI165" s="15">
        <v>10</v>
      </c>
      <c r="AJ165" s="15">
        <v>5</v>
      </c>
      <c r="AK165" s="15">
        <v>4</v>
      </c>
      <c r="AL165" s="15">
        <v>8</v>
      </c>
      <c r="AM165" s="14">
        <v>30</v>
      </c>
      <c r="AN165" s="15">
        <v>12</v>
      </c>
      <c r="AO165" s="15">
        <v>0</v>
      </c>
      <c r="AP165" s="15">
        <v>2</v>
      </c>
      <c r="AQ165" s="15">
        <v>4</v>
      </c>
      <c r="AR165" s="15">
        <v>8</v>
      </c>
      <c r="AS165" s="15">
        <v>4</v>
      </c>
      <c r="AT165" s="14">
        <v>33</v>
      </c>
      <c r="AU165" s="15">
        <v>8</v>
      </c>
      <c r="AV165" s="15">
        <v>6</v>
      </c>
      <c r="AW165" s="15">
        <v>5</v>
      </c>
      <c r="AX165" s="15">
        <v>8</v>
      </c>
      <c r="AY165" s="15">
        <v>6</v>
      </c>
      <c r="AZ165" s="14">
        <v>27</v>
      </c>
      <c r="BA165" s="15">
        <v>13</v>
      </c>
      <c r="BB165" s="15">
        <v>5</v>
      </c>
      <c r="BC165" s="15">
        <v>3</v>
      </c>
      <c r="BD165" s="15">
        <v>2</v>
      </c>
      <c r="BE165" s="15">
        <v>4</v>
      </c>
      <c r="BF165" s="14">
        <v>23</v>
      </c>
      <c r="BG165" s="15">
        <v>4</v>
      </c>
      <c r="BH165" s="15">
        <v>7</v>
      </c>
      <c r="BI165" s="15">
        <v>10</v>
      </c>
      <c r="BJ165" s="15">
        <v>2</v>
      </c>
      <c r="BK165" s="14">
        <v>20</v>
      </c>
      <c r="BL165" s="15">
        <v>11</v>
      </c>
      <c r="BM165" s="15">
        <v>2</v>
      </c>
      <c r="BN165" s="15">
        <v>5</v>
      </c>
      <c r="BO165" s="15">
        <v>2</v>
      </c>
      <c r="BP165" s="14">
        <v>21</v>
      </c>
      <c r="BQ165" s="15">
        <v>2</v>
      </c>
      <c r="BR165" s="15">
        <v>1</v>
      </c>
      <c r="BS165" s="15">
        <v>1</v>
      </c>
      <c r="BT165" s="15">
        <v>7</v>
      </c>
      <c r="BU165" s="15">
        <v>6</v>
      </c>
      <c r="BV165" s="15">
        <v>4</v>
      </c>
      <c r="BW165" s="215"/>
      <c r="BX165" s="215"/>
      <c r="BY165" s="215"/>
      <c r="BZ165" s="215"/>
      <c r="CA165" s="215"/>
      <c r="CB165" s="215"/>
      <c r="CC165" s="215"/>
      <c r="CD165" s="215"/>
      <c r="CE165" s="215"/>
      <c r="CF165" s="215"/>
      <c r="CG165" s="215"/>
      <c r="CH165" s="215"/>
      <c r="CI165" s="215"/>
      <c r="CJ165" s="215"/>
      <c r="CK165" s="215"/>
      <c r="CL165" s="215"/>
      <c r="CM165" s="215"/>
      <c r="CN165" s="215"/>
      <c r="CO165" s="215"/>
      <c r="CP165" s="215"/>
      <c r="CQ165" s="215"/>
      <c r="CR165" s="215"/>
      <c r="CS165" s="215"/>
      <c r="CT165" s="215"/>
      <c r="CU165" s="215"/>
      <c r="CV165" s="215"/>
      <c r="CW165" s="215"/>
      <c r="CX165" s="215"/>
      <c r="CY165" s="215"/>
      <c r="CZ165" s="215"/>
      <c r="DA165" s="215"/>
      <c r="DB165" s="215"/>
      <c r="DC165" s="215"/>
      <c r="DD165" s="215"/>
      <c r="DE165" s="215"/>
      <c r="DF165" s="215"/>
      <c r="DG165" s="215"/>
      <c r="DH165" s="215"/>
      <c r="DI165" s="215"/>
      <c r="DJ165" s="215"/>
      <c r="DK165" s="215"/>
      <c r="DL165" s="215"/>
      <c r="DM165" s="215"/>
      <c r="DN165" s="215"/>
      <c r="DO165" s="215"/>
      <c r="DP165" s="215"/>
      <c r="DQ165" s="215"/>
      <c r="DR165" s="215"/>
      <c r="DS165" s="215"/>
      <c r="DT165" s="215"/>
      <c r="DU165" s="215"/>
      <c r="DV165" s="215"/>
      <c r="DW165" s="215"/>
      <c r="DX165" s="215"/>
      <c r="DY165" s="215"/>
      <c r="DZ165" s="215"/>
      <c r="EA165" s="215"/>
      <c r="EB165" s="215"/>
      <c r="EC165" s="215"/>
      <c r="ED165" s="215"/>
      <c r="EE165" s="215"/>
      <c r="EF165" s="215"/>
      <c r="EG165" s="215"/>
      <c r="EH165" s="215"/>
      <c r="EI165" s="215"/>
      <c r="EJ165" s="215"/>
      <c r="EK165" s="215"/>
      <c r="EL165" s="215"/>
      <c r="EM165" s="215"/>
      <c r="EN165" s="215"/>
      <c r="EO165" s="215"/>
      <c r="EP165" s="215"/>
      <c r="EQ165" s="215"/>
    </row>
    <row r="166" spans="1:147">
      <c r="A166" s="331"/>
      <c r="B166" s="5">
        <v>2023</v>
      </c>
      <c r="C166" s="17">
        <v>419</v>
      </c>
      <c r="D166" s="17">
        <v>112</v>
      </c>
      <c r="E166" s="18">
        <v>83</v>
      </c>
      <c r="F166" s="18">
        <v>2</v>
      </c>
      <c r="G166" s="18">
        <v>4</v>
      </c>
      <c r="H166" s="18">
        <v>4</v>
      </c>
      <c r="I166" s="18">
        <v>1</v>
      </c>
      <c r="J166" s="18">
        <v>5</v>
      </c>
      <c r="K166" s="18">
        <v>8</v>
      </c>
      <c r="L166" s="18">
        <v>5</v>
      </c>
      <c r="M166" s="17">
        <v>307</v>
      </c>
      <c r="N166" s="17">
        <v>70</v>
      </c>
      <c r="O166" s="18">
        <v>35</v>
      </c>
      <c r="P166" s="18">
        <v>0</v>
      </c>
      <c r="Q166" s="18">
        <v>6</v>
      </c>
      <c r="R166" s="18">
        <v>5</v>
      </c>
      <c r="S166" s="18">
        <v>12</v>
      </c>
      <c r="T166" s="18">
        <v>4</v>
      </c>
      <c r="U166" s="18">
        <v>3</v>
      </c>
      <c r="V166" s="18">
        <v>5</v>
      </c>
      <c r="W166" s="17">
        <v>48</v>
      </c>
      <c r="X166" s="18">
        <v>27</v>
      </c>
      <c r="Y166" s="18">
        <v>3</v>
      </c>
      <c r="Z166" s="18">
        <v>0</v>
      </c>
      <c r="AA166" s="18">
        <v>6</v>
      </c>
      <c r="AB166" s="18">
        <v>3</v>
      </c>
      <c r="AC166" s="18">
        <v>2</v>
      </c>
      <c r="AD166" s="18">
        <v>7</v>
      </c>
      <c r="AE166" s="17">
        <v>43</v>
      </c>
      <c r="AF166" s="18">
        <v>13</v>
      </c>
      <c r="AG166" s="18">
        <v>4</v>
      </c>
      <c r="AH166" s="18">
        <v>2</v>
      </c>
      <c r="AI166" s="18">
        <v>6</v>
      </c>
      <c r="AJ166" s="18">
        <v>4</v>
      </c>
      <c r="AK166" s="18">
        <v>8</v>
      </c>
      <c r="AL166" s="18">
        <v>6</v>
      </c>
      <c r="AM166" s="17">
        <v>35</v>
      </c>
      <c r="AN166" s="18">
        <v>12</v>
      </c>
      <c r="AO166" s="18">
        <v>4</v>
      </c>
      <c r="AP166" s="18">
        <v>1</v>
      </c>
      <c r="AQ166" s="18">
        <v>6</v>
      </c>
      <c r="AR166" s="18">
        <v>6</v>
      </c>
      <c r="AS166" s="18">
        <v>6</v>
      </c>
      <c r="AT166" s="17">
        <v>31</v>
      </c>
      <c r="AU166" s="18">
        <v>11</v>
      </c>
      <c r="AV166" s="18">
        <v>1</v>
      </c>
      <c r="AW166" s="18">
        <v>3</v>
      </c>
      <c r="AX166" s="18">
        <v>8</v>
      </c>
      <c r="AY166" s="18">
        <v>8</v>
      </c>
      <c r="AZ166" s="17">
        <v>29</v>
      </c>
      <c r="BA166" s="18">
        <v>14</v>
      </c>
      <c r="BB166" s="18">
        <v>3</v>
      </c>
      <c r="BC166" s="18">
        <v>6</v>
      </c>
      <c r="BD166" s="18">
        <v>3</v>
      </c>
      <c r="BE166" s="18">
        <v>3</v>
      </c>
      <c r="BF166" s="17">
        <v>22</v>
      </c>
      <c r="BG166" s="18">
        <v>6</v>
      </c>
      <c r="BH166" s="18">
        <v>5</v>
      </c>
      <c r="BI166" s="18">
        <v>9</v>
      </c>
      <c r="BJ166" s="18">
        <v>2</v>
      </c>
      <c r="BK166" s="17">
        <v>12</v>
      </c>
      <c r="BL166" s="18">
        <v>1</v>
      </c>
      <c r="BM166" s="18">
        <v>4</v>
      </c>
      <c r="BN166" s="18">
        <v>5</v>
      </c>
      <c r="BO166" s="18">
        <v>2</v>
      </c>
      <c r="BP166" s="17">
        <v>17</v>
      </c>
      <c r="BQ166" s="18">
        <v>5</v>
      </c>
      <c r="BR166" s="18">
        <v>0</v>
      </c>
      <c r="BS166" s="18">
        <v>3</v>
      </c>
      <c r="BT166" s="18">
        <v>5</v>
      </c>
      <c r="BU166" s="18">
        <v>2</v>
      </c>
      <c r="BV166" s="18">
        <v>2</v>
      </c>
      <c r="BW166" s="215"/>
      <c r="BX166" s="215"/>
      <c r="BY166" s="215"/>
      <c r="BZ166" s="215"/>
      <c r="CA166" s="215"/>
      <c r="CB166" s="215"/>
      <c r="CC166" s="215"/>
      <c r="CD166" s="215"/>
      <c r="CE166" s="215"/>
      <c r="CF166" s="215"/>
      <c r="CG166" s="215"/>
      <c r="CH166" s="215"/>
      <c r="CI166" s="215"/>
      <c r="CJ166" s="215"/>
      <c r="CK166" s="215"/>
      <c r="CL166" s="215"/>
      <c r="CM166" s="215"/>
      <c r="CN166" s="215"/>
      <c r="CO166" s="215"/>
      <c r="CP166" s="215"/>
      <c r="CQ166" s="215"/>
      <c r="CR166" s="215"/>
      <c r="CS166" s="215"/>
      <c r="CT166" s="215"/>
      <c r="CU166" s="215"/>
      <c r="CV166" s="215"/>
      <c r="CW166" s="215"/>
      <c r="CX166" s="215"/>
      <c r="CY166" s="215"/>
      <c r="CZ166" s="215"/>
      <c r="DA166" s="215"/>
      <c r="DB166" s="215"/>
      <c r="DC166" s="215"/>
      <c r="DD166" s="215"/>
      <c r="DE166" s="215"/>
      <c r="DF166" s="215"/>
      <c r="DG166" s="215"/>
      <c r="DH166" s="215"/>
      <c r="DI166" s="215"/>
      <c r="DJ166" s="215"/>
      <c r="DK166" s="215"/>
      <c r="DL166" s="215"/>
      <c r="DM166" s="215"/>
      <c r="DN166" s="215"/>
      <c r="DO166" s="215"/>
      <c r="DP166" s="215"/>
      <c r="DQ166" s="215"/>
      <c r="DR166" s="215"/>
      <c r="DS166" s="215"/>
      <c r="DT166" s="215"/>
      <c r="DU166" s="215"/>
      <c r="DV166" s="215"/>
      <c r="DW166" s="215"/>
      <c r="DX166" s="215"/>
      <c r="DY166" s="215"/>
      <c r="DZ166" s="215"/>
      <c r="EA166" s="215"/>
      <c r="EB166" s="215"/>
      <c r="EC166" s="215"/>
      <c r="ED166" s="215"/>
      <c r="EE166" s="215"/>
      <c r="EF166" s="215"/>
      <c r="EG166" s="215"/>
      <c r="EH166" s="215"/>
      <c r="EI166" s="215"/>
      <c r="EJ166" s="215"/>
      <c r="EK166" s="215"/>
      <c r="EL166" s="215"/>
      <c r="EM166" s="215"/>
      <c r="EN166" s="215"/>
      <c r="EO166" s="215"/>
      <c r="EP166" s="215"/>
      <c r="EQ166" s="215"/>
    </row>
    <row r="167" spans="1:147">
      <c r="A167" s="331"/>
      <c r="B167" s="19">
        <v>2024</v>
      </c>
      <c r="C167" s="43">
        <v>412</v>
      </c>
      <c r="D167" s="43">
        <v>115</v>
      </c>
      <c r="E167" s="44">
        <v>70</v>
      </c>
      <c r="F167" s="44">
        <v>8</v>
      </c>
      <c r="G167" s="44">
        <v>4</v>
      </c>
      <c r="H167" s="44">
        <v>3</v>
      </c>
      <c r="I167" s="44">
        <v>6</v>
      </c>
      <c r="J167" s="44">
        <v>12</v>
      </c>
      <c r="K167" s="44">
        <v>6</v>
      </c>
      <c r="L167" s="44">
        <v>6</v>
      </c>
      <c r="M167" s="43">
        <v>297</v>
      </c>
      <c r="N167" s="43">
        <v>66</v>
      </c>
      <c r="O167" s="44">
        <v>39</v>
      </c>
      <c r="P167" s="44">
        <v>1</v>
      </c>
      <c r="Q167" s="44">
        <v>6</v>
      </c>
      <c r="R167" s="44">
        <v>3</v>
      </c>
      <c r="S167" s="44">
        <v>5</v>
      </c>
      <c r="T167" s="44">
        <v>3</v>
      </c>
      <c r="U167" s="44">
        <v>6</v>
      </c>
      <c r="V167" s="44">
        <v>3</v>
      </c>
      <c r="W167" s="43">
        <v>48</v>
      </c>
      <c r="X167" s="44">
        <v>21</v>
      </c>
      <c r="Y167" s="44">
        <v>2</v>
      </c>
      <c r="Z167" s="44">
        <v>1</v>
      </c>
      <c r="AA167" s="44">
        <v>9</v>
      </c>
      <c r="AB167" s="44">
        <v>6</v>
      </c>
      <c r="AC167" s="44">
        <v>3</v>
      </c>
      <c r="AD167" s="44">
        <v>6</v>
      </c>
      <c r="AE167" s="43">
        <v>56</v>
      </c>
      <c r="AF167" s="44">
        <v>24</v>
      </c>
      <c r="AG167" s="44">
        <v>6</v>
      </c>
      <c r="AH167" s="44">
        <v>5</v>
      </c>
      <c r="AI167" s="44">
        <v>3</v>
      </c>
      <c r="AJ167" s="44">
        <v>3</v>
      </c>
      <c r="AK167" s="44">
        <v>10</v>
      </c>
      <c r="AL167" s="44">
        <v>5</v>
      </c>
      <c r="AM167" s="43">
        <v>26</v>
      </c>
      <c r="AN167" s="44">
        <v>12</v>
      </c>
      <c r="AO167" s="44">
        <v>0</v>
      </c>
      <c r="AP167" s="44">
        <v>1</v>
      </c>
      <c r="AQ167" s="44">
        <v>4</v>
      </c>
      <c r="AR167" s="44">
        <v>0</v>
      </c>
      <c r="AS167" s="44">
        <v>9</v>
      </c>
      <c r="AT167" s="43">
        <v>24</v>
      </c>
      <c r="AU167" s="44">
        <v>9</v>
      </c>
      <c r="AV167" s="44">
        <v>1</v>
      </c>
      <c r="AW167" s="44">
        <v>4</v>
      </c>
      <c r="AX167" s="44">
        <v>7</v>
      </c>
      <c r="AY167" s="44">
        <v>3</v>
      </c>
      <c r="AZ167" s="43">
        <v>24</v>
      </c>
      <c r="BA167" s="44">
        <v>9</v>
      </c>
      <c r="BB167" s="44">
        <v>3</v>
      </c>
      <c r="BC167" s="44">
        <v>5</v>
      </c>
      <c r="BD167" s="44">
        <v>6</v>
      </c>
      <c r="BE167" s="44">
        <v>1</v>
      </c>
      <c r="BF167" s="43">
        <v>15</v>
      </c>
      <c r="BG167" s="44">
        <v>7</v>
      </c>
      <c r="BH167" s="44">
        <v>0</v>
      </c>
      <c r="BI167" s="44">
        <v>7</v>
      </c>
      <c r="BJ167" s="44">
        <v>1</v>
      </c>
      <c r="BK167" s="43">
        <v>14</v>
      </c>
      <c r="BL167" s="44">
        <v>6</v>
      </c>
      <c r="BM167" s="44">
        <v>2</v>
      </c>
      <c r="BN167" s="44">
        <v>6</v>
      </c>
      <c r="BO167" s="44">
        <v>0</v>
      </c>
      <c r="BP167" s="43">
        <v>24</v>
      </c>
      <c r="BQ167" s="44">
        <v>5</v>
      </c>
      <c r="BR167" s="44">
        <v>3</v>
      </c>
      <c r="BS167" s="44">
        <v>3</v>
      </c>
      <c r="BT167" s="44">
        <v>5</v>
      </c>
      <c r="BU167" s="44">
        <v>3</v>
      </c>
      <c r="BV167" s="44">
        <v>5</v>
      </c>
      <c r="BW167" s="215"/>
      <c r="BX167" s="215"/>
      <c r="BY167" s="215"/>
      <c r="BZ167" s="215"/>
      <c r="CA167" s="215"/>
      <c r="CB167" s="215"/>
      <c r="CC167" s="215"/>
      <c r="CD167" s="215"/>
      <c r="CE167" s="215"/>
      <c r="CF167" s="215"/>
      <c r="CG167" s="215"/>
      <c r="CH167" s="215"/>
      <c r="CI167" s="215"/>
      <c r="CJ167" s="215"/>
      <c r="CK167" s="215"/>
      <c r="CL167" s="215"/>
      <c r="CM167" s="215"/>
      <c r="CN167" s="215"/>
      <c r="CO167" s="215"/>
      <c r="CP167" s="215"/>
      <c r="CQ167" s="215"/>
      <c r="CR167" s="215"/>
      <c r="CS167" s="215"/>
      <c r="CT167" s="215"/>
      <c r="CU167" s="215"/>
      <c r="CV167" s="215"/>
      <c r="CW167" s="215"/>
      <c r="CX167" s="215"/>
      <c r="CY167" s="215"/>
      <c r="CZ167" s="215"/>
      <c r="DA167" s="215"/>
      <c r="DB167" s="215"/>
      <c r="DC167" s="215"/>
      <c r="DD167" s="215"/>
      <c r="DE167" s="215"/>
      <c r="DF167" s="215"/>
      <c r="DG167" s="215"/>
      <c r="DH167" s="215"/>
      <c r="DI167" s="215"/>
      <c r="DJ167" s="215"/>
      <c r="DK167" s="215"/>
      <c r="DL167" s="215"/>
      <c r="DM167" s="215"/>
      <c r="DN167" s="215"/>
      <c r="DO167" s="215"/>
      <c r="DP167" s="215"/>
      <c r="DQ167" s="215"/>
      <c r="DR167" s="215"/>
      <c r="DS167" s="215"/>
      <c r="DT167" s="215"/>
      <c r="DU167" s="215"/>
      <c r="DV167" s="215"/>
      <c r="DW167" s="215"/>
      <c r="DX167" s="215"/>
      <c r="DY167" s="215"/>
      <c r="DZ167" s="215"/>
      <c r="EA167" s="215"/>
      <c r="EB167" s="215"/>
      <c r="EC167" s="215"/>
      <c r="ED167" s="215"/>
      <c r="EE167" s="215"/>
      <c r="EF167" s="215"/>
      <c r="EG167" s="215"/>
      <c r="EH167" s="215"/>
      <c r="EI167" s="215"/>
      <c r="EJ167" s="215"/>
      <c r="EK167" s="215"/>
      <c r="EL167" s="215"/>
      <c r="EM167" s="215"/>
      <c r="EN167" s="215"/>
      <c r="EO167" s="215"/>
      <c r="EP167" s="215"/>
      <c r="EQ167" s="215"/>
    </row>
    <row r="168" spans="1:147">
      <c r="A168" s="333"/>
      <c r="B168" s="19">
        <v>2025</v>
      </c>
      <c r="C168" s="20">
        <v>418</v>
      </c>
      <c r="D168" s="20">
        <v>106</v>
      </c>
      <c r="E168" s="226">
        <v>73</v>
      </c>
      <c r="F168" s="226">
        <v>5</v>
      </c>
      <c r="G168" s="226">
        <v>5</v>
      </c>
      <c r="H168" s="226">
        <v>3</v>
      </c>
      <c r="I168" s="226">
        <v>1</v>
      </c>
      <c r="J168" s="226">
        <v>5</v>
      </c>
      <c r="K168" s="226">
        <v>12</v>
      </c>
      <c r="L168" s="226">
        <v>2</v>
      </c>
      <c r="M168" s="20">
        <v>312</v>
      </c>
      <c r="N168" s="20">
        <v>78</v>
      </c>
      <c r="O168" s="226">
        <v>43</v>
      </c>
      <c r="P168" s="226">
        <v>2</v>
      </c>
      <c r="Q168" s="226">
        <v>6</v>
      </c>
      <c r="R168" s="226">
        <v>4</v>
      </c>
      <c r="S168" s="226">
        <v>8</v>
      </c>
      <c r="T168" s="226">
        <v>8</v>
      </c>
      <c r="U168" s="226">
        <v>0</v>
      </c>
      <c r="V168" s="226">
        <v>7</v>
      </c>
      <c r="W168" s="20">
        <v>44</v>
      </c>
      <c r="X168" s="226">
        <v>22</v>
      </c>
      <c r="Y168" s="226">
        <v>1</v>
      </c>
      <c r="Z168" s="226">
        <v>0</v>
      </c>
      <c r="AA168" s="226">
        <v>10</v>
      </c>
      <c r="AB168" s="226">
        <v>3</v>
      </c>
      <c r="AC168" s="226">
        <v>2</v>
      </c>
      <c r="AD168" s="226">
        <v>6</v>
      </c>
      <c r="AE168" s="20">
        <v>51</v>
      </c>
      <c r="AF168" s="226">
        <v>20</v>
      </c>
      <c r="AG168" s="226">
        <v>2</v>
      </c>
      <c r="AH168" s="226">
        <v>5</v>
      </c>
      <c r="AI168" s="226">
        <v>4</v>
      </c>
      <c r="AJ168" s="226">
        <v>5</v>
      </c>
      <c r="AK168" s="226">
        <v>5</v>
      </c>
      <c r="AL168" s="226">
        <v>10</v>
      </c>
      <c r="AM168" s="20">
        <v>32</v>
      </c>
      <c r="AN168" s="226">
        <v>14</v>
      </c>
      <c r="AO168" s="226">
        <v>2</v>
      </c>
      <c r="AP168" s="226">
        <v>1</v>
      </c>
      <c r="AQ168" s="226">
        <v>7</v>
      </c>
      <c r="AR168" s="226">
        <v>4</v>
      </c>
      <c r="AS168" s="226">
        <v>4</v>
      </c>
      <c r="AT168" s="20">
        <v>16</v>
      </c>
      <c r="AU168" s="226">
        <v>6</v>
      </c>
      <c r="AV168" s="226">
        <v>1</v>
      </c>
      <c r="AW168" s="226">
        <v>4</v>
      </c>
      <c r="AX168" s="226">
        <v>4</v>
      </c>
      <c r="AY168" s="226">
        <v>1</v>
      </c>
      <c r="AZ168" s="20">
        <v>30</v>
      </c>
      <c r="BA168" s="226">
        <v>11</v>
      </c>
      <c r="BB168" s="226">
        <v>8</v>
      </c>
      <c r="BC168" s="226">
        <v>8</v>
      </c>
      <c r="BD168" s="226">
        <v>0</v>
      </c>
      <c r="BE168" s="226">
        <v>3</v>
      </c>
      <c r="BF168" s="20">
        <v>21</v>
      </c>
      <c r="BG168" s="226">
        <v>8</v>
      </c>
      <c r="BH168" s="226">
        <v>6</v>
      </c>
      <c r="BI168" s="226">
        <v>6</v>
      </c>
      <c r="BJ168" s="226">
        <v>1</v>
      </c>
      <c r="BK168" s="20">
        <v>11</v>
      </c>
      <c r="BL168" s="226">
        <v>4</v>
      </c>
      <c r="BM168" s="226">
        <v>2</v>
      </c>
      <c r="BN168" s="226">
        <v>4</v>
      </c>
      <c r="BO168" s="226">
        <v>1</v>
      </c>
      <c r="BP168" s="20">
        <v>29</v>
      </c>
      <c r="BQ168" s="226">
        <v>5</v>
      </c>
      <c r="BR168" s="226">
        <v>7</v>
      </c>
      <c r="BS168" s="226">
        <v>3</v>
      </c>
      <c r="BT168" s="226">
        <v>3</v>
      </c>
      <c r="BU168" s="226">
        <v>5</v>
      </c>
      <c r="BV168" s="226">
        <v>6</v>
      </c>
      <c r="BW168" s="215"/>
      <c r="BX168" s="215"/>
      <c r="BY168" s="215"/>
      <c r="BZ168" s="215"/>
      <c r="CA168" s="215"/>
      <c r="CB168" s="215"/>
      <c r="CC168" s="215"/>
      <c r="CD168" s="215"/>
      <c r="CE168" s="215"/>
      <c r="CF168" s="215"/>
      <c r="CG168" s="215"/>
      <c r="CH168" s="215"/>
      <c r="CI168" s="215"/>
      <c r="CJ168" s="215"/>
      <c r="CK168" s="215"/>
      <c r="CL168" s="215"/>
      <c r="CM168" s="215"/>
      <c r="CN168" s="215"/>
      <c r="CO168" s="215"/>
      <c r="CP168" s="215"/>
      <c r="CQ168" s="215"/>
      <c r="CR168" s="215"/>
      <c r="CS168" s="215"/>
      <c r="CT168" s="215"/>
      <c r="CU168" s="215"/>
      <c r="CV168" s="215"/>
      <c r="CW168" s="215"/>
      <c r="CX168" s="215"/>
      <c r="CY168" s="215"/>
      <c r="CZ168" s="215"/>
      <c r="DA168" s="215"/>
      <c r="DB168" s="215"/>
      <c r="DC168" s="215"/>
      <c r="DD168" s="215"/>
      <c r="DE168" s="215"/>
      <c r="DF168" s="215"/>
      <c r="DG168" s="215"/>
      <c r="DH168" s="215"/>
      <c r="DI168" s="215"/>
      <c r="DJ168" s="215"/>
      <c r="DK168" s="215"/>
      <c r="DL168" s="215"/>
      <c r="DM168" s="215"/>
      <c r="DN168" s="215"/>
      <c r="DO168" s="215"/>
      <c r="DP168" s="215"/>
      <c r="DQ168" s="215"/>
      <c r="DR168" s="215"/>
      <c r="DS168" s="215"/>
      <c r="DT168" s="215"/>
      <c r="DU168" s="215"/>
      <c r="DV168" s="215"/>
      <c r="DW168" s="215"/>
      <c r="DX168" s="215"/>
      <c r="DY168" s="215"/>
      <c r="DZ168" s="215"/>
      <c r="EA168" s="215"/>
      <c r="EB168" s="215"/>
      <c r="EC168" s="215"/>
      <c r="ED168" s="215"/>
      <c r="EE168" s="215"/>
      <c r="EF168" s="215"/>
      <c r="EG168" s="215"/>
      <c r="EH168" s="215"/>
      <c r="EI168" s="215"/>
      <c r="EJ168" s="215"/>
      <c r="EK168" s="215"/>
      <c r="EL168" s="215"/>
      <c r="EM168" s="215"/>
      <c r="EN168" s="215"/>
      <c r="EO168" s="215"/>
      <c r="EP168" s="215"/>
      <c r="EQ168" s="215"/>
    </row>
    <row r="169" spans="1:147" ht="14.65" customHeight="1">
      <c r="A169" s="330" t="s">
        <v>104</v>
      </c>
      <c r="B169" s="5">
        <v>2017</v>
      </c>
      <c r="C169" s="6">
        <v>250</v>
      </c>
      <c r="D169" s="6">
        <v>63</v>
      </c>
      <c r="E169" s="7">
        <v>30</v>
      </c>
      <c r="F169" s="7">
        <v>6</v>
      </c>
      <c r="G169" s="7">
        <v>2</v>
      </c>
      <c r="H169" s="7">
        <v>5</v>
      </c>
      <c r="I169" s="7">
        <v>8</v>
      </c>
      <c r="J169" s="7">
        <v>3</v>
      </c>
      <c r="K169" s="7">
        <v>9</v>
      </c>
      <c r="L169" s="7">
        <v>0</v>
      </c>
      <c r="M169" s="6">
        <v>187</v>
      </c>
      <c r="N169" s="6">
        <v>44</v>
      </c>
      <c r="O169" s="7">
        <v>17</v>
      </c>
      <c r="P169" s="7">
        <v>0</v>
      </c>
      <c r="Q169" s="7">
        <v>3</v>
      </c>
      <c r="R169" s="7">
        <v>2</v>
      </c>
      <c r="S169" s="7">
        <v>4</v>
      </c>
      <c r="T169" s="7">
        <v>8</v>
      </c>
      <c r="U169" s="7">
        <v>6</v>
      </c>
      <c r="V169" s="7">
        <v>4</v>
      </c>
      <c r="W169" s="6">
        <v>25</v>
      </c>
      <c r="X169" s="7">
        <v>10</v>
      </c>
      <c r="Y169" s="7">
        <v>1</v>
      </c>
      <c r="Z169" s="7">
        <v>0</v>
      </c>
      <c r="AA169" s="7">
        <v>4</v>
      </c>
      <c r="AB169" s="7">
        <v>3</v>
      </c>
      <c r="AC169" s="7">
        <v>1</v>
      </c>
      <c r="AD169" s="7">
        <v>6</v>
      </c>
      <c r="AE169" s="6">
        <v>25</v>
      </c>
      <c r="AF169" s="7">
        <v>4</v>
      </c>
      <c r="AG169" s="7">
        <v>2</v>
      </c>
      <c r="AH169" s="7">
        <v>4</v>
      </c>
      <c r="AI169" s="7">
        <v>3</v>
      </c>
      <c r="AJ169" s="7">
        <v>3</v>
      </c>
      <c r="AK169" s="7">
        <v>6</v>
      </c>
      <c r="AL169" s="7">
        <v>3</v>
      </c>
      <c r="AM169" s="6">
        <v>26</v>
      </c>
      <c r="AN169" s="7">
        <v>11</v>
      </c>
      <c r="AO169" s="7">
        <v>1</v>
      </c>
      <c r="AP169" s="7">
        <v>1</v>
      </c>
      <c r="AQ169" s="7">
        <v>8</v>
      </c>
      <c r="AR169" s="7">
        <v>2</v>
      </c>
      <c r="AS169" s="7">
        <v>3</v>
      </c>
      <c r="AT169" s="6">
        <v>19</v>
      </c>
      <c r="AU169" s="7">
        <v>3</v>
      </c>
      <c r="AV169" s="7">
        <v>1</v>
      </c>
      <c r="AW169" s="7">
        <v>8</v>
      </c>
      <c r="AX169" s="7">
        <v>4</v>
      </c>
      <c r="AY169" s="7">
        <v>3</v>
      </c>
      <c r="AZ169" s="6">
        <v>18</v>
      </c>
      <c r="BA169" s="7">
        <v>9</v>
      </c>
      <c r="BB169" s="7">
        <v>2</v>
      </c>
      <c r="BC169" s="7">
        <v>5</v>
      </c>
      <c r="BD169" s="7">
        <v>1</v>
      </c>
      <c r="BE169" s="7">
        <v>1</v>
      </c>
      <c r="BF169" s="6">
        <v>5</v>
      </c>
      <c r="BG169" s="7">
        <v>3</v>
      </c>
      <c r="BH169" s="7">
        <v>1</v>
      </c>
      <c r="BI169" s="7">
        <v>1</v>
      </c>
      <c r="BJ169" s="7">
        <v>0</v>
      </c>
      <c r="BK169" s="6">
        <v>15</v>
      </c>
      <c r="BL169" s="7">
        <v>9</v>
      </c>
      <c r="BM169" s="7">
        <v>2</v>
      </c>
      <c r="BN169" s="7">
        <v>3</v>
      </c>
      <c r="BO169" s="7">
        <v>1</v>
      </c>
      <c r="BP169" s="6">
        <v>10</v>
      </c>
      <c r="BQ169" s="7">
        <v>1</v>
      </c>
      <c r="BR169" s="7">
        <v>0</v>
      </c>
      <c r="BS169" s="7">
        <v>2</v>
      </c>
      <c r="BT169" s="7">
        <v>4</v>
      </c>
      <c r="BU169" s="7">
        <v>2</v>
      </c>
      <c r="BV169" s="7">
        <v>1</v>
      </c>
      <c r="BW169" s="215"/>
      <c r="BX169" s="215"/>
      <c r="BY169" s="215"/>
      <c r="BZ169" s="215"/>
      <c r="CA169" s="215"/>
      <c r="CB169" s="215"/>
      <c r="CC169" s="215"/>
      <c r="CD169" s="215"/>
      <c r="CE169" s="215"/>
      <c r="CF169" s="215"/>
      <c r="CG169" s="215"/>
      <c r="CH169" s="215"/>
      <c r="CI169" s="215"/>
      <c r="CJ169" s="215"/>
      <c r="CK169" s="215"/>
      <c r="CL169" s="215"/>
      <c r="CM169" s="215"/>
      <c r="CN169" s="215"/>
      <c r="CO169" s="215"/>
      <c r="CP169" s="215"/>
      <c r="CQ169" s="215"/>
      <c r="CR169" s="215"/>
      <c r="CS169" s="215"/>
      <c r="CT169" s="215"/>
      <c r="CU169" s="215"/>
      <c r="CV169" s="215"/>
      <c r="CW169" s="215"/>
      <c r="CX169" s="215"/>
      <c r="CY169" s="215"/>
      <c r="CZ169" s="215"/>
      <c r="DA169" s="215"/>
      <c r="DB169" s="215"/>
      <c r="DC169" s="215"/>
      <c r="DD169" s="215"/>
      <c r="DE169" s="215"/>
      <c r="DF169" s="215"/>
      <c r="DG169" s="215"/>
      <c r="DH169" s="215"/>
      <c r="DI169" s="215"/>
      <c r="DJ169" s="215"/>
      <c r="DK169" s="215"/>
      <c r="DL169" s="215"/>
      <c r="DM169" s="215"/>
      <c r="DN169" s="215"/>
      <c r="DO169" s="215"/>
      <c r="DP169" s="215"/>
      <c r="DQ169" s="215"/>
      <c r="DR169" s="215"/>
      <c r="DS169" s="215"/>
      <c r="DT169" s="215"/>
      <c r="DU169" s="215"/>
      <c r="DV169" s="215"/>
      <c r="DW169" s="215"/>
      <c r="DX169" s="215"/>
      <c r="DY169" s="215"/>
      <c r="DZ169" s="215"/>
      <c r="EA169" s="215"/>
      <c r="EB169" s="215"/>
      <c r="EC169" s="215"/>
      <c r="ED169" s="215"/>
      <c r="EE169" s="215"/>
      <c r="EF169" s="215"/>
      <c r="EG169" s="215"/>
      <c r="EH169" s="215"/>
      <c r="EI169" s="215"/>
      <c r="EJ169" s="215"/>
      <c r="EK169" s="215"/>
      <c r="EL169" s="215"/>
      <c r="EM169" s="215"/>
      <c r="EN169" s="215"/>
      <c r="EO169" s="215"/>
      <c r="EP169" s="215"/>
      <c r="EQ169" s="215"/>
    </row>
    <row r="170" spans="1:147">
      <c r="A170" s="331"/>
      <c r="B170" s="5">
        <v>2018</v>
      </c>
      <c r="C170" s="6">
        <v>224</v>
      </c>
      <c r="D170" s="6">
        <v>69</v>
      </c>
      <c r="E170" s="7">
        <v>41</v>
      </c>
      <c r="F170" s="7">
        <v>5</v>
      </c>
      <c r="G170" s="7">
        <v>1</v>
      </c>
      <c r="H170" s="7">
        <v>6</v>
      </c>
      <c r="I170" s="7">
        <v>5</v>
      </c>
      <c r="J170" s="7">
        <v>1</v>
      </c>
      <c r="K170" s="7">
        <v>9</v>
      </c>
      <c r="L170" s="7">
        <v>1</v>
      </c>
      <c r="M170" s="6">
        <v>155</v>
      </c>
      <c r="N170" s="6">
        <v>42</v>
      </c>
      <c r="O170" s="7">
        <v>20</v>
      </c>
      <c r="P170" s="7">
        <v>0</v>
      </c>
      <c r="Q170" s="7">
        <v>4</v>
      </c>
      <c r="R170" s="7">
        <v>1</v>
      </c>
      <c r="S170" s="7">
        <v>8</v>
      </c>
      <c r="T170" s="7">
        <v>5</v>
      </c>
      <c r="U170" s="7">
        <v>0</v>
      </c>
      <c r="V170" s="7">
        <v>4</v>
      </c>
      <c r="W170" s="6">
        <v>23</v>
      </c>
      <c r="X170" s="7">
        <v>7</v>
      </c>
      <c r="Y170" s="7">
        <v>0</v>
      </c>
      <c r="Z170" s="7">
        <v>0</v>
      </c>
      <c r="AA170" s="7">
        <v>6</v>
      </c>
      <c r="AB170" s="7">
        <v>7</v>
      </c>
      <c r="AC170" s="7">
        <v>2</v>
      </c>
      <c r="AD170" s="7">
        <v>1</v>
      </c>
      <c r="AE170" s="6">
        <v>24</v>
      </c>
      <c r="AF170" s="7">
        <v>8</v>
      </c>
      <c r="AG170" s="7">
        <v>0</v>
      </c>
      <c r="AH170" s="7">
        <v>3</v>
      </c>
      <c r="AI170" s="7">
        <v>5</v>
      </c>
      <c r="AJ170" s="7">
        <v>0</v>
      </c>
      <c r="AK170" s="7">
        <v>4</v>
      </c>
      <c r="AL170" s="7">
        <v>4</v>
      </c>
      <c r="AM170" s="6">
        <v>21</v>
      </c>
      <c r="AN170" s="7">
        <v>5</v>
      </c>
      <c r="AO170" s="7">
        <v>5</v>
      </c>
      <c r="AP170" s="7">
        <v>3</v>
      </c>
      <c r="AQ170" s="7">
        <v>3</v>
      </c>
      <c r="AR170" s="7">
        <v>2</v>
      </c>
      <c r="AS170" s="7">
        <v>3</v>
      </c>
      <c r="AT170" s="6">
        <v>13</v>
      </c>
      <c r="AU170" s="7">
        <v>5</v>
      </c>
      <c r="AV170" s="7">
        <v>4</v>
      </c>
      <c r="AW170" s="7">
        <v>3</v>
      </c>
      <c r="AX170" s="7">
        <v>0</v>
      </c>
      <c r="AY170" s="7">
        <v>1</v>
      </c>
      <c r="AZ170" s="6">
        <v>10</v>
      </c>
      <c r="BA170" s="7">
        <v>3</v>
      </c>
      <c r="BB170" s="7">
        <v>2</v>
      </c>
      <c r="BC170" s="7">
        <v>3</v>
      </c>
      <c r="BD170" s="7">
        <v>1</v>
      </c>
      <c r="BE170" s="7">
        <v>1</v>
      </c>
      <c r="BF170" s="6">
        <v>5</v>
      </c>
      <c r="BG170" s="7">
        <v>0</v>
      </c>
      <c r="BH170" s="7">
        <v>3</v>
      </c>
      <c r="BI170" s="7">
        <v>2</v>
      </c>
      <c r="BJ170" s="7">
        <v>0</v>
      </c>
      <c r="BK170" s="6">
        <v>8</v>
      </c>
      <c r="BL170" s="7">
        <v>2</v>
      </c>
      <c r="BM170" s="7">
        <v>6</v>
      </c>
      <c r="BN170" s="7">
        <v>0</v>
      </c>
      <c r="BO170" s="7">
        <v>0</v>
      </c>
      <c r="BP170" s="6">
        <v>9</v>
      </c>
      <c r="BQ170" s="7">
        <v>1</v>
      </c>
      <c r="BR170" s="7">
        <v>2</v>
      </c>
      <c r="BS170" s="7">
        <v>4</v>
      </c>
      <c r="BT170" s="7">
        <v>2</v>
      </c>
      <c r="BU170" s="7">
        <v>0</v>
      </c>
      <c r="BV170" s="7">
        <v>0</v>
      </c>
      <c r="BW170" s="215"/>
      <c r="BX170" s="215"/>
      <c r="BY170" s="215"/>
      <c r="BZ170" s="215"/>
      <c r="CA170" s="215"/>
      <c r="CB170" s="215"/>
      <c r="CC170" s="215"/>
      <c r="CD170" s="215"/>
      <c r="CE170" s="215"/>
      <c r="CF170" s="215"/>
      <c r="CG170" s="215"/>
      <c r="CH170" s="215"/>
      <c r="CI170" s="215"/>
      <c r="CJ170" s="215"/>
      <c r="CK170" s="215"/>
      <c r="CL170" s="215"/>
      <c r="CM170" s="215"/>
      <c r="CN170" s="215"/>
      <c r="CO170" s="215"/>
      <c r="CP170" s="215"/>
      <c r="CQ170" s="215"/>
      <c r="CR170" s="215"/>
      <c r="CS170" s="215"/>
      <c r="CT170" s="215"/>
      <c r="CU170" s="215"/>
      <c r="CV170" s="215"/>
      <c r="CW170" s="215"/>
      <c r="CX170" s="215"/>
      <c r="CY170" s="215"/>
      <c r="CZ170" s="215"/>
      <c r="DA170" s="215"/>
      <c r="DB170" s="215"/>
      <c r="DC170" s="215"/>
      <c r="DD170" s="215"/>
      <c r="DE170" s="215"/>
      <c r="DF170" s="215"/>
      <c r="DG170" s="215"/>
      <c r="DH170" s="215"/>
      <c r="DI170" s="215"/>
      <c r="DJ170" s="215"/>
      <c r="DK170" s="215"/>
      <c r="DL170" s="215"/>
      <c r="DM170" s="215"/>
      <c r="DN170" s="215"/>
      <c r="DO170" s="215"/>
      <c r="DP170" s="215"/>
      <c r="DQ170" s="215"/>
      <c r="DR170" s="215"/>
      <c r="DS170" s="215"/>
      <c r="DT170" s="215"/>
      <c r="DU170" s="215"/>
      <c r="DV170" s="215"/>
      <c r="DW170" s="215"/>
      <c r="DX170" s="215"/>
      <c r="DY170" s="215"/>
      <c r="DZ170" s="215"/>
      <c r="EA170" s="215"/>
      <c r="EB170" s="215"/>
      <c r="EC170" s="215"/>
      <c r="ED170" s="215"/>
      <c r="EE170" s="215"/>
      <c r="EF170" s="215"/>
      <c r="EG170" s="215"/>
      <c r="EH170" s="215"/>
      <c r="EI170" s="215"/>
      <c r="EJ170" s="215"/>
      <c r="EK170" s="215"/>
      <c r="EL170" s="215"/>
      <c r="EM170" s="215"/>
      <c r="EN170" s="215"/>
      <c r="EO170" s="215"/>
      <c r="EP170" s="215"/>
      <c r="EQ170" s="215"/>
    </row>
    <row r="171" spans="1:147">
      <c r="A171" s="331"/>
      <c r="B171" s="5">
        <v>2019</v>
      </c>
      <c r="C171" s="6">
        <v>214</v>
      </c>
      <c r="D171" s="6">
        <v>61</v>
      </c>
      <c r="E171" s="7">
        <v>31</v>
      </c>
      <c r="F171" s="7">
        <v>4</v>
      </c>
      <c r="G171" s="7">
        <v>1</v>
      </c>
      <c r="H171" s="7">
        <v>5</v>
      </c>
      <c r="I171" s="7">
        <v>4</v>
      </c>
      <c r="J171" s="7">
        <v>2</v>
      </c>
      <c r="K171" s="7">
        <v>13</v>
      </c>
      <c r="L171" s="7">
        <v>1</v>
      </c>
      <c r="M171" s="6">
        <v>153</v>
      </c>
      <c r="N171" s="6">
        <v>37</v>
      </c>
      <c r="O171" s="7">
        <v>14</v>
      </c>
      <c r="P171" s="7">
        <v>0</v>
      </c>
      <c r="Q171" s="7">
        <v>6</v>
      </c>
      <c r="R171" s="7">
        <v>2</v>
      </c>
      <c r="S171" s="7">
        <v>6</v>
      </c>
      <c r="T171" s="7">
        <v>4</v>
      </c>
      <c r="U171" s="7">
        <v>3</v>
      </c>
      <c r="V171" s="7">
        <v>2</v>
      </c>
      <c r="W171" s="6">
        <v>21</v>
      </c>
      <c r="X171" s="7">
        <v>7</v>
      </c>
      <c r="Y171" s="7">
        <v>1</v>
      </c>
      <c r="Z171" s="7">
        <v>0</v>
      </c>
      <c r="AA171" s="7">
        <v>4</v>
      </c>
      <c r="AB171" s="7">
        <v>3</v>
      </c>
      <c r="AC171" s="7">
        <v>0</v>
      </c>
      <c r="AD171" s="7">
        <v>6</v>
      </c>
      <c r="AE171" s="6">
        <v>15</v>
      </c>
      <c r="AF171" s="7">
        <v>4</v>
      </c>
      <c r="AG171" s="7">
        <v>2</v>
      </c>
      <c r="AH171" s="7">
        <v>1</v>
      </c>
      <c r="AI171" s="7">
        <v>1</v>
      </c>
      <c r="AJ171" s="7">
        <v>1</v>
      </c>
      <c r="AK171" s="7">
        <v>3</v>
      </c>
      <c r="AL171" s="7">
        <v>3</v>
      </c>
      <c r="AM171" s="6">
        <v>26</v>
      </c>
      <c r="AN171" s="7">
        <v>5</v>
      </c>
      <c r="AO171" s="7">
        <v>2</v>
      </c>
      <c r="AP171" s="7">
        <v>2</v>
      </c>
      <c r="AQ171" s="7">
        <v>8</v>
      </c>
      <c r="AR171" s="7">
        <v>4</v>
      </c>
      <c r="AS171" s="7">
        <v>5</v>
      </c>
      <c r="AT171" s="6">
        <v>6</v>
      </c>
      <c r="AU171" s="7">
        <v>0</v>
      </c>
      <c r="AV171" s="7">
        <v>1</v>
      </c>
      <c r="AW171" s="7">
        <v>2</v>
      </c>
      <c r="AX171" s="7">
        <v>1</v>
      </c>
      <c r="AY171" s="7">
        <v>2</v>
      </c>
      <c r="AZ171" s="6">
        <v>21</v>
      </c>
      <c r="BA171" s="7">
        <v>5</v>
      </c>
      <c r="BB171" s="7">
        <v>7</v>
      </c>
      <c r="BC171" s="7">
        <v>3</v>
      </c>
      <c r="BD171" s="7">
        <v>5</v>
      </c>
      <c r="BE171" s="7">
        <v>1</v>
      </c>
      <c r="BF171" s="6">
        <v>9</v>
      </c>
      <c r="BG171" s="7">
        <v>2</v>
      </c>
      <c r="BH171" s="7">
        <v>3</v>
      </c>
      <c r="BI171" s="7">
        <v>3</v>
      </c>
      <c r="BJ171" s="7">
        <v>1</v>
      </c>
      <c r="BK171" s="6">
        <v>10</v>
      </c>
      <c r="BL171" s="7">
        <v>2</v>
      </c>
      <c r="BM171" s="7">
        <v>4</v>
      </c>
      <c r="BN171" s="7">
        <v>4</v>
      </c>
      <c r="BO171" s="7">
        <v>0</v>
      </c>
      <c r="BP171" s="6">
        <v>8</v>
      </c>
      <c r="BQ171" s="7">
        <v>2</v>
      </c>
      <c r="BR171" s="7">
        <v>1</v>
      </c>
      <c r="BS171" s="7">
        <v>2</v>
      </c>
      <c r="BT171" s="7">
        <v>2</v>
      </c>
      <c r="BU171" s="7">
        <v>0</v>
      </c>
      <c r="BV171" s="7">
        <v>1</v>
      </c>
      <c r="BW171" s="215"/>
      <c r="BX171" s="215"/>
      <c r="BY171" s="215"/>
      <c r="BZ171" s="215"/>
      <c r="CA171" s="215"/>
      <c r="CB171" s="215"/>
      <c r="CC171" s="215"/>
      <c r="CD171" s="215"/>
      <c r="CE171" s="215"/>
      <c r="CF171" s="215"/>
      <c r="CG171" s="215"/>
      <c r="CH171" s="215"/>
      <c r="CI171" s="215"/>
      <c r="CJ171" s="215"/>
      <c r="CK171" s="215"/>
      <c r="CL171" s="215"/>
      <c r="CM171" s="215"/>
      <c r="CN171" s="215"/>
      <c r="CO171" s="215"/>
      <c r="CP171" s="215"/>
      <c r="CQ171" s="215"/>
      <c r="CR171" s="215"/>
      <c r="CS171" s="215"/>
      <c r="CT171" s="215"/>
      <c r="CU171" s="215"/>
      <c r="CV171" s="215"/>
      <c r="CW171" s="215"/>
      <c r="CX171" s="215"/>
      <c r="CY171" s="215"/>
      <c r="CZ171" s="215"/>
      <c r="DA171" s="215"/>
      <c r="DB171" s="215"/>
      <c r="DC171" s="215"/>
      <c r="DD171" s="215"/>
      <c r="DE171" s="215"/>
      <c r="DF171" s="215"/>
      <c r="DG171" s="215"/>
      <c r="DH171" s="215"/>
      <c r="DI171" s="215"/>
      <c r="DJ171" s="215"/>
      <c r="DK171" s="215"/>
      <c r="DL171" s="215"/>
      <c r="DM171" s="215"/>
      <c r="DN171" s="215"/>
      <c r="DO171" s="215"/>
      <c r="DP171" s="215"/>
      <c r="DQ171" s="215"/>
      <c r="DR171" s="215"/>
      <c r="DS171" s="215"/>
      <c r="DT171" s="215"/>
      <c r="DU171" s="215"/>
      <c r="DV171" s="215"/>
      <c r="DW171" s="215"/>
      <c r="DX171" s="215"/>
      <c r="DY171" s="215"/>
      <c r="DZ171" s="215"/>
      <c r="EA171" s="215"/>
      <c r="EB171" s="215"/>
      <c r="EC171" s="215"/>
      <c r="ED171" s="215"/>
      <c r="EE171" s="215"/>
      <c r="EF171" s="215"/>
      <c r="EG171" s="215"/>
      <c r="EH171" s="215"/>
      <c r="EI171" s="215"/>
      <c r="EJ171" s="215"/>
      <c r="EK171" s="215"/>
      <c r="EL171" s="215"/>
      <c r="EM171" s="215"/>
      <c r="EN171" s="215"/>
      <c r="EO171" s="215"/>
      <c r="EP171" s="215"/>
      <c r="EQ171" s="215"/>
    </row>
    <row r="172" spans="1:147">
      <c r="A172" s="331"/>
      <c r="B172" s="5">
        <v>2020</v>
      </c>
      <c r="C172" s="6">
        <v>216</v>
      </c>
      <c r="D172" s="6">
        <v>51</v>
      </c>
      <c r="E172" s="7">
        <v>26</v>
      </c>
      <c r="F172" s="7">
        <v>3</v>
      </c>
      <c r="G172" s="7">
        <v>4</v>
      </c>
      <c r="H172" s="7">
        <v>4</v>
      </c>
      <c r="I172" s="7">
        <v>3</v>
      </c>
      <c r="J172" s="7">
        <v>2</v>
      </c>
      <c r="K172" s="7">
        <v>7</v>
      </c>
      <c r="L172" s="7">
        <v>2</v>
      </c>
      <c r="M172" s="6">
        <v>165</v>
      </c>
      <c r="N172" s="6">
        <v>29</v>
      </c>
      <c r="O172" s="7">
        <v>12</v>
      </c>
      <c r="P172" s="7">
        <v>0</v>
      </c>
      <c r="Q172" s="7">
        <v>5</v>
      </c>
      <c r="R172" s="7">
        <v>1</v>
      </c>
      <c r="S172" s="7">
        <v>4</v>
      </c>
      <c r="T172" s="7">
        <v>3</v>
      </c>
      <c r="U172" s="7">
        <v>2</v>
      </c>
      <c r="V172" s="7">
        <v>2</v>
      </c>
      <c r="W172" s="6">
        <v>28</v>
      </c>
      <c r="X172" s="7">
        <v>13</v>
      </c>
      <c r="Y172" s="7">
        <v>1</v>
      </c>
      <c r="Z172" s="7">
        <v>1</v>
      </c>
      <c r="AA172" s="7">
        <v>4</v>
      </c>
      <c r="AB172" s="7">
        <v>5</v>
      </c>
      <c r="AC172" s="7">
        <v>2</v>
      </c>
      <c r="AD172" s="7">
        <v>2</v>
      </c>
      <c r="AE172" s="6">
        <v>24</v>
      </c>
      <c r="AF172" s="7">
        <v>6</v>
      </c>
      <c r="AG172" s="7">
        <v>1</v>
      </c>
      <c r="AH172" s="7">
        <v>2</v>
      </c>
      <c r="AI172" s="7">
        <v>4</v>
      </c>
      <c r="AJ172" s="7">
        <v>1</v>
      </c>
      <c r="AK172" s="7">
        <v>7</v>
      </c>
      <c r="AL172" s="7">
        <v>3</v>
      </c>
      <c r="AM172" s="6">
        <v>34</v>
      </c>
      <c r="AN172" s="7">
        <v>11</v>
      </c>
      <c r="AO172" s="7">
        <v>4</v>
      </c>
      <c r="AP172" s="7">
        <v>2</v>
      </c>
      <c r="AQ172" s="7">
        <v>6</v>
      </c>
      <c r="AR172" s="7">
        <v>5</v>
      </c>
      <c r="AS172" s="7">
        <v>6</v>
      </c>
      <c r="AT172" s="6">
        <v>9</v>
      </c>
      <c r="AU172" s="7">
        <v>2</v>
      </c>
      <c r="AV172" s="7">
        <v>1</v>
      </c>
      <c r="AW172" s="7">
        <v>2</v>
      </c>
      <c r="AX172" s="7">
        <v>3</v>
      </c>
      <c r="AY172" s="7">
        <v>1</v>
      </c>
      <c r="AZ172" s="6">
        <v>12</v>
      </c>
      <c r="BA172" s="7">
        <v>3</v>
      </c>
      <c r="BB172" s="7">
        <v>3</v>
      </c>
      <c r="BC172" s="7">
        <v>2</v>
      </c>
      <c r="BD172" s="7">
        <v>2</v>
      </c>
      <c r="BE172" s="7">
        <v>2</v>
      </c>
      <c r="BF172" s="6">
        <v>6</v>
      </c>
      <c r="BG172" s="7">
        <v>1</v>
      </c>
      <c r="BH172" s="7">
        <v>1</v>
      </c>
      <c r="BI172" s="7">
        <v>2</v>
      </c>
      <c r="BJ172" s="7">
        <v>2</v>
      </c>
      <c r="BK172" s="6">
        <v>12</v>
      </c>
      <c r="BL172" s="7">
        <v>3</v>
      </c>
      <c r="BM172" s="7">
        <v>3</v>
      </c>
      <c r="BN172" s="7">
        <v>6</v>
      </c>
      <c r="BO172" s="7">
        <v>0</v>
      </c>
      <c r="BP172" s="6">
        <v>11</v>
      </c>
      <c r="BQ172" s="7">
        <v>1</v>
      </c>
      <c r="BR172" s="7">
        <v>3</v>
      </c>
      <c r="BS172" s="7">
        <v>2</v>
      </c>
      <c r="BT172" s="7">
        <v>3</v>
      </c>
      <c r="BU172" s="7">
        <v>0</v>
      </c>
      <c r="BV172" s="7">
        <v>2</v>
      </c>
      <c r="BW172" s="215"/>
      <c r="BX172" s="215"/>
      <c r="BY172" s="215"/>
      <c r="BZ172" s="215"/>
      <c r="CA172" s="215"/>
      <c r="CB172" s="215"/>
      <c r="CC172" s="215"/>
      <c r="CD172" s="215"/>
      <c r="CE172" s="215"/>
      <c r="CF172" s="215"/>
      <c r="CG172" s="215"/>
      <c r="CH172" s="215"/>
      <c r="CI172" s="215"/>
      <c r="CJ172" s="215"/>
      <c r="CK172" s="215"/>
      <c r="CL172" s="215"/>
      <c r="CM172" s="215"/>
      <c r="CN172" s="215"/>
      <c r="CO172" s="215"/>
      <c r="CP172" s="215"/>
      <c r="CQ172" s="215"/>
      <c r="CR172" s="215"/>
      <c r="CS172" s="215"/>
      <c r="CT172" s="215"/>
      <c r="CU172" s="215"/>
      <c r="CV172" s="215"/>
      <c r="CW172" s="215"/>
      <c r="CX172" s="215"/>
      <c r="CY172" s="215"/>
      <c r="CZ172" s="215"/>
      <c r="DA172" s="215"/>
      <c r="DB172" s="215"/>
      <c r="DC172" s="215"/>
      <c r="DD172" s="215"/>
      <c r="DE172" s="215"/>
      <c r="DF172" s="215"/>
      <c r="DG172" s="215"/>
      <c r="DH172" s="215"/>
      <c r="DI172" s="215"/>
      <c r="DJ172" s="215"/>
      <c r="DK172" s="215"/>
      <c r="DL172" s="215"/>
      <c r="DM172" s="215"/>
      <c r="DN172" s="215"/>
      <c r="DO172" s="215"/>
      <c r="DP172" s="215"/>
      <c r="DQ172" s="215"/>
      <c r="DR172" s="215"/>
      <c r="DS172" s="215"/>
      <c r="DT172" s="215"/>
      <c r="DU172" s="215"/>
      <c r="DV172" s="215"/>
      <c r="DW172" s="215"/>
      <c r="DX172" s="215"/>
      <c r="DY172" s="215"/>
      <c r="DZ172" s="215"/>
      <c r="EA172" s="215"/>
      <c r="EB172" s="215"/>
      <c r="EC172" s="215"/>
      <c r="ED172" s="215"/>
      <c r="EE172" s="215"/>
      <c r="EF172" s="215"/>
      <c r="EG172" s="215"/>
      <c r="EH172" s="215"/>
      <c r="EI172" s="215"/>
      <c r="EJ172" s="215"/>
      <c r="EK172" s="215"/>
      <c r="EL172" s="215"/>
      <c r="EM172" s="215"/>
      <c r="EN172" s="215"/>
      <c r="EO172" s="215"/>
      <c r="EP172" s="215"/>
      <c r="EQ172" s="215"/>
    </row>
    <row r="173" spans="1:147">
      <c r="A173" s="331"/>
      <c r="B173" s="5">
        <v>2021</v>
      </c>
      <c r="C173" s="14">
        <v>184</v>
      </c>
      <c r="D173" s="14">
        <v>41</v>
      </c>
      <c r="E173" s="15">
        <v>28</v>
      </c>
      <c r="F173" s="15">
        <v>2</v>
      </c>
      <c r="G173" s="15">
        <v>2</v>
      </c>
      <c r="H173" s="15">
        <v>1</v>
      </c>
      <c r="I173" s="15">
        <v>2</v>
      </c>
      <c r="J173" s="15">
        <v>0</v>
      </c>
      <c r="K173" s="15">
        <v>5</v>
      </c>
      <c r="L173" s="15">
        <v>1</v>
      </c>
      <c r="M173" s="14">
        <v>143</v>
      </c>
      <c r="N173" s="14">
        <v>30</v>
      </c>
      <c r="O173" s="15">
        <v>12</v>
      </c>
      <c r="P173" s="15">
        <v>0</v>
      </c>
      <c r="Q173" s="15">
        <v>3</v>
      </c>
      <c r="R173" s="15">
        <v>1</v>
      </c>
      <c r="S173" s="15">
        <v>6</v>
      </c>
      <c r="T173" s="15">
        <v>4</v>
      </c>
      <c r="U173" s="15">
        <v>3</v>
      </c>
      <c r="V173" s="15">
        <v>1</v>
      </c>
      <c r="W173" s="14">
        <v>18</v>
      </c>
      <c r="X173" s="15">
        <v>7</v>
      </c>
      <c r="Y173" s="15">
        <v>3</v>
      </c>
      <c r="Z173" s="15">
        <v>0</v>
      </c>
      <c r="AA173" s="15">
        <v>3</v>
      </c>
      <c r="AB173" s="15">
        <v>3</v>
      </c>
      <c r="AC173" s="15">
        <v>1</v>
      </c>
      <c r="AD173" s="15">
        <v>1</v>
      </c>
      <c r="AE173" s="14">
        <v>24</v>
      </c>
      <c r="AF173" s="15">
        <v>9</v>
      </c>
      <c r="AG173" s="15">
        <v>2</v>
      </c>
      <c r="AH173" s="15">
        <v>0</v>
      </c>
      <c r="AI173" s="15">
        <v>3</v>
      </c>
      <c r="AJ173" s="15">
        <v>2</v>
      </c>
      <c r="AK173" s="15">
        <v>3</v>
      </c>
      <c r="AL173" s="15">
        <v>5</v>
      </c>
      <c r="AM173" s="14">
        <v>16</v>
      </c>
      <c r="AN173" s="15">
        <v>6</v>
      </c>
      <c r="AO173" s="15">
        <v>1</v>
      </c>
      <c r="AP173" s="15">
        <v>0</v>
      </c>
      <c r="AQ173" s="15">
        <v>6</v>
      </c>
      <c r="AR173" s="15">
        <v>3</v>
      </c>
      <c r="AS173" s="15">
        <v>0</v>
      </c>
      <c r="AT173" s="14">
        <v>17</v>
      </c>
      <c r="AU173" s="15">
        <v>7</v>
      </c>
      <c r="AV173" s="15">
        <v>0</v>
      </c>
      <c r="AW173" s="15">
        <v>5</v>
      </c>
      <c r="AX173" s="15">
        <v>1</v>
      </c>
      <c r="AY173" s="15">
        <v>4</v>
      </c>
      <c r="AZ173" s="14">
        <v>12</v>
      </c>
      <c r="BA173" s="15">
        <v>4</v>
      </c>
      <c r="BB173" s="15">
        <v>3</v>
      </c>
      <c r="BC173" s="15">
        <v>4</v>
      </c>
      <c r="BD173" s="15">
        <v>0</v>
      </c>
      <c r="BE173" s="15">
        <v>1</v>
      </c>
      <c r="BF173" s="14">
        <v>6</v>
      </c>
      <c r="BG173" s="15">
        <v>2</v>
      </c>
      <c r="BH173" s="15">
        <v>3</v>
      </c>
      <c r="BI173" s="15">
        <v>1</v>
      </c>
      <c r="BJ173" s="15">
        <v>0</v>
      </c>
      <c r="BK173" s="14">
        <v>10</v>
      </c>
      <c r="BL173" s="15">
        <v>2</v>
      </c>
      <c r="BM173" s="15">
        <v>2</v>
      </c>
      <c r="BN173" s="15">
        <v>5</v>
      </c>
      <c r="BO173" s="15">
        <v>1</v>
      </c>
      <c r="BP173" s="14">
        <v>10</v>
      </c>
      <c r="BQ173" s="15">
        <v>2</v>
      </c>
      <c r="BR173" s="15">
        <v>1</v>
      </c>
      <c r="BS173" s="15">
        <v>2</v>
      </c>
      <c r="BT173" s="15">
        <v>2</v>
      </c>
      <c r="BU173" s="15">
        <v>1</v>
      </c>
      <c r="BV173" s="15">
        <v>2</v>
      </c>
      <c r="BW173" s="215"/>
      <c r="BX173" s="215"/>
      <c r="BY173" s="215"/>
      <c r="BZ173" s="215"/>
      <c r="CA173" s="215"/>
      <c r="CB173" s="215"/>
      <c r="CC173" s="215"/>
      <c r="CD173" s="215"/>
      <c r="CE173" s="215"/>
      <c r="CF173" s="215"/>
      <c r="CG173" s="215"/>
      <c r="CH173" s="215"/>
      <c r="CI173" s="215"/>
      <c r="CJ173" s="215"/>
      <c r="CK173" s="215"/>
      <c r="CL173" s="215"/>
      <c r="CM173" s="215"/>
      <c r="CN173" s="215"/>
      <c r="CO173" s="215"/>
      <c r="CP173" s="215"/>
      <c r="CQ173" s="215"/>
      <c r="CR173" s="215"/>
      <c r="CS173" s="215"/>
      <c r="CT173" s="215"/>
      <c r="CU173" s="215"/>
      <c r="CV173" s="215"/>
      <c r="CW173" s="215"/>
      <c r="CX173" s="215"/>
      <c r="CY173" s="215"/>
      <c r="CZ173" s="215"/>
      <c r="DA173" s="215"/>
      <c r="DB173" s="215"/>
      <c r="DC173" s="215"/>
      <c r="DD173" s="215"/>
      <c r="DE173" s="215"/>
      <c r="DF173" s="215"/>
      <c r="DG173" s="215"/>
      <c r="DH173" s="215"/>
      <c r="DI173" s="215"/>
      <c r="DJ173" s="215"/>
      <c r="DK173" s="215"/>
      <c r="DL173" s="215"/>
      <c r="DM173" s="215"/>
      <c r="DN173" s="215"/>
      <c r="DO173" s="215"/>
      <c r="DP173" s="215"/>
      <c r="DQ173" s="215"/>
      <c r="DR173" s="215"/>
      <c r="DS173" s="215"/>
      <c r="DT173" s="215"/>
      <c r="DU173" s="215"/>
      <c r="DV173" s="215"/>
      <c r="DW173" s="215"/>
      <c r="DX173" s="215"/>
      <c r="DY173" s="215"/>
      <c r="DZ173" s="215"/>
      <c r="EA173" s="215"/>
      <c r="EB173" s="215"/>
      <c r="EC173" s="215"/>
      <c r="ED173" s="215"/>
      <c r="EE173" s="215"/>
      <c r="EF173" s="215"/>
      <c r="EG173" s="215"/>
      <c r="EH173" s="215"/>
      <c r="EI173" s="215"/>
      <c r="EJ173" s="215"/>
      <c r="EK173" s="215"/>
      <c r="EL173" s="215"/>
      <c r="EM173" s="215"/>
      <c r="EN173" s="215"/>
      <c r="EO173" s="215"/>
      <c r="EP173" s="215"/>
      <c r="EQ173" s="215"/>
    </row>
    <row r="174" spans="1:147">
      <c r="A174" s="331"/>
      <c r="B174" s="5">
        <v>2022</v>
      </c>
      <c r="C174" s="14">
        <v>169</v>
      </c>
      <c r="D174" s="14">
        <v>34</v>
      </c>
      <c r="E174" s="15">
        <v>18</v>
      </c>
      <c r="F174" s="15">
        <v>3</v>
      </c>
      <c r="G174" s="15">
        <v>3</v>
      </c>
      <c r="H174" s="15">
        <v>1</v>
      </c>
      <c r="I174" s="15">
        <v>1</v>
      </c>
      <c r="J174" s="15">
        <v>2</v>
      </c>
      <c r="K174" s="15">
        <v>6</v>
      </c>
      <c r="L174" s="15">
        <v>0</v>
      </c>
      <c r="M174" s="14">
        <v>135</v>
      </c>
      <c r="N174" s="14">
        <v>32</v>
      </c>
      <c r="O174" s="15">
        <v>13</v>
      </c>
      <c r="P174" s="15">
        <v>0</v>
      </c>
      <c r="Q174" s="15">
        <v>3</v>
      </c>
      <c r="R174" s="15">
        <v>3</v>
      </c>
      <c r="S174" s="15">
        <v>7</v>
      </c>
      <c r="T174" s="15">
        <v>5</v>
      </c>
      <c r="U174" s="15">
        <v>1</v>
      </c>
      <c r="V174" s="15">
        <v>0</v>
      </c>
      <c r="W174" s="14">
        <v>20</v>
      </c>
      <c r="X174" s="15">
        <v>11</v>
      </c>
      <c r="Y174" s="15">
        <v>0</v>
      </c>
      <c r="Z174" s="15">
        <v>0</v>
      </c>
      <c r="AA174" s="15">
        <v>2</v>
      </c>
      <c r="AB174" s="15">
        <v>6</v>
      </c>
      <c r="AC174" s="15">
        <v>1</v>
      </c>
      <c r="AD174" s="15">
        <v>0</v>
      </c>
      <c r="AE174" s="14">
        <v>17</v>
      </c>
      <c r="AF174" s="15">
        <v>7</v>
      </c>
      <c r="AG174" s="15">
        <v>0</v>
      </c>
      <c r="AH174" s="15">
        <v>1</v>
      </c>
      <c r="AI174" s="15">
        <v>2</v>
      </c>
      <c r="AJ174" s="15">
        <v>2</v>
      </c>
      <c r="AK174" s="15">
        <v>4</v>
      </c>
      <c r="AL174" s="15">
        <v>1</v>
      </c>
      <c r="AM174" s="14">
        <v>19</v>
      </c>
      <c r="AN174" s="15">
        <v>7</v>
      </c>
      <c r="AO174" s="15">
        <v>3</v>
      </c>
      <c r="AP174" s="15">
        <v>0</v>
      </c>
      <c r="AQ174" s="15">
        <v>6</v>
      </c>
      <c r="AR174" s="15">
        <v>1</v>
      </c>
      <c r="AS174" s="15">
        <v>2</v>
      </c>
      <c r="AT174" s="14">
        <v>11</v>
      </c>
      <c r="AU174" s="15">
        <v>4</v>
      </c>
      <c r="AV174" s="15">
        <v>1</v>
      </c>
      <c r="AW174" s="15">
        <v>1</v>
      </c>
      <c r="AX174" s="15">
        <v>0</v>
      </c>
      <c r="AY174" s="15">
        <v>5</v>
      </c>
      <c r="AZ174" s="14">
        <v>17</v>
      </c>
      <c r="BA174" s="15">
        <v>8</v>
      </c>
      <c r="BB174" s="15">
        <v>2</v>
      </c>
      <c r="BC174" s="15">
        <v>5</v>
      </c>
      <c r="BD174" s="15">
        <v>0</v>
      </c>
      <c r="BE174" s="15">
        <v>2</v>
      </c>
      <c r="BF174" s="14">
        <v>4</v>
      </c>
      <c r="BG174" s="15">
        <v>0</v>
      </c>
      <c r="BH174" s="15">
        <v>1</v>
      </c>
      <c r="BI174" s="15">
        <v>2</v>
      </c>
      <c r="BJ174" s="15">
        <v>1</v>
      </c>
      <c r="BK174" s="14">
        <v>10</v>
      </c>
      <c r="BL174" s="15">
        <v>2</v>
      </c>
      <c r="BM174" s="15">
        <v>1</v>
      </c>
      <c r="BN174" s="15">
        <v>7</v>
      </c>
      <c r="BO174" s="15">
        <v>0</v>
      </c>
      <c r="BP174" s="14">
        <v>5</v>
      </c>
      <c r="BQ174" s="15">
        <v>2</v>
      </c>
      <c r="BR174" s="15">
        <v>0</v>
      </c>
      <c r="BS174" s="15">
        <v>1</v>
      </c>
      <c r="BT174" s="15">
        <v>2</v>
      </c>
      <c r="BU174" s="15">
        <v>0</v>
      </c>
      <c r="BV174" s="15">
        <v>0</v>
      </c>
      <c r="BW174" s="215"/>
      <c r="BX174" s="215"/>
      <c r="BY174" s="215"/>
      <c r="BZ174" s="215"/>
      <c r="CA174" s="215"/>
      <c r="CB174" s="215"/>
      <c r="CC174" s="215"/>
      <c r="CD174" s="215"/>
      <c r="CE174" s="215"/>
      <c r="CF174" s="215"/>
      <c r="CG174" s="215"/>
      <c r="CH174" s="215"/>
      <c r="CI174" s="215"/>
      <c r="CJ174" s="215"/>
      <c r="CK174" s="215"/>
      <c r="CL174" s="215"/>
      <c r="CM174" s="215"/>
      <c r="CN174" s="215"/>
      <c r="CO174" s="215"/>
      <c r="CP174" s="215"/>
      <c r="CQ174" s="215"/>
      <c r="CR174" s="215"/>
      <c r="CS174" s="215"/>
      <c r="CT174" s="215"/>
      <c r="CU174" s="215"/>
      <c r="CV174" s="215"/>
      <c r="CW174" s="215"/>
      <c r="CX174" s="215"/>
      <c r="CY174" s="215"/>
      <c r="CZ174" s="215"/>
      <c r="DA174" s="215"/>
      <c r="DB174" s="215"/>
      <c r="DC174" s="215"/>
      <c r="DD174" s="215"/>
      <c r="DE174" s="215"/>
      <c r="DF174" s="215"/>
      <c r="DG174" s="215"/>
      <c r="DH174" s="215"/>
      <c r="DI174" s="215"/>
      <c r="DJ174" s="215"/>
      <c r="DK174" s="215"/>
      <c r="DL174" s="215"/>
      <c r="DM174" s="215"/>
      <c r="DN174" s="215"/>
      <c r="DO174" s="215"/>
      <c r="DP174" s="215"/>
      <c r="DQ174" s="215"/>
      <c r="DR174" s="215"/>
      <c r="DS174" s="215"/>
      <c r="DT174" s="215"/>
      <c r="DU174" s="215"/>
      <c r="DV174" s="215"/>
      <c r="DW174" s="215"/>
      <c r="DX174" s="215"/>
      <c r="DY174" s="215"/>
      <c r="DZ174" s="215"/>
      <c r="EA174" s="215"/>
      <c r="EB174" s="215"/>
      <c r="EC174" s="215"/>
      <c r="ED174" s="215"/>
      <c r="EE174" s="215"/>
      <c r="EF174" s="215"/>
      <c r="EG174" s="215"/>
      <c r="EH174" s="215"/>
      <c r="EI174" s="215"/>
      <c r="EJ174" s="215"/>
      <c r="EK174" s="215"/>
      <c r="EL174" s="215"/>
      <c r="EM174" s="215"/>
      <c r="EN174" s="215"/>
      <c r="EO174" s="215"/>
      <c r="EP174" s="215"/>
      <c r="EQ174" s="215"/>
    </row>
    <row r="175" spans="1:147">
      <c r="A175" s="331"/>
      <c r="B175" s="5">
        <v>2023</v>
      </c>
      <c r="C175" s="17">
        <v>179</v>
      </c>
      <c r="D175" s="17">
        <v>41</v>
      </c>
      <c r="E175" s="18">
        <v>28</v>
      </c>
      <c r="F175" s="18">
        <v>3</v>
      </c>
      <c r="G175" s="18">
        <v>0</v>
      </c>
      <c r="H175" s="18">
        <v>0</v>
      </c>
      <c r="I175" s="18">
        <v>3</v>
      </c>
      <c r="J175" s="18">
        <v>2</v>
      </c>
      <c r="K175" s="18">
        <v>4</v>
      </c>
      <c r="L175" s="18">
        <v>1</v>
      </c>
      <c r="M175" s="17">
        <v>138</v>
      </c>
      <c r="N175" s="17">
        <v>32</v>
      </c>
      <c r="O175" s="18">
        <v>15</v>
      </c>
      <c r="P175" s="18">
        <v>0</v>
      </c>
      <c r="Q175" s="18">
        <v>4</v>
      </c>
      <c r="R175" s="18">
        <v>3</v>
      </c>
      <c r="S175" s="18">
        <v>3</v>
      </c>
      <c r="T175" s="18">
        <v>3</v>
      </c>
      <c r="U175" s="18">
        <v>3</v>
      </c>
      <c r="V175" s="18">
        <v>1</v>
      </c>
      <c r="W175" s="17">
        <v>21</v>
      </c>
      <c r="X175" s="18">
        <v>3</v>
      </c>
      <c r="Y175" s="18">
        <v>1</v>
      </c>
      <c r="Z175" s="18">
        <v>1</v>
      </c>
      <c r="AA175" s="18">
        <v>4</v>
      </c>
      <c r="AB175" s="18">
        <v>5</v>
      </c>
      <c r="AC175" s="18">
        <v>2</v>
      </c>
      <c r="AD175" s="18">
        <v>5</v>
      </c>
      <c r="AE175" s="17">
        <v>16</v>
      </c>
      <c r="AF175" s="18">
        <v>3</v>
      </c>
      <c r="AG175" s="18">
        <v>2</v>
      </c>
      <c r="AH175" s="18">
        <v>4</v>
      </c>
      <c r="AI175" s="18">
        <v>3</v>
      </c>
      <c r="AJ175" s="18">
        <v>1</v>
      </c>
      <c r="AK175" s="18">
        <v>2</v>
      </c>
      <c r="AL175" s="18">
        <v>1</v>
      </c>
      <c r="AM175" s="17">
        <v>15</v>
      </c>
      <c r="AN175" s="18">
        <v>2</v>
      </c>
      <c r="AO175" s="18">
        <v>3</v>
      </c>
      <c r="AP175" s="18">
        <v>1</v>
      </c>
      <c r="AQ175" s="18">
        <v>6</v>
      </c>
      <c r="AR175" s="18">
        <v>2</v>
      </c>
      <c r="AS175" s="18">
        <v>1</v>
      </c>
      <c r="AT175" s="17">
        <v>11</v>
      </c>
      <c r="AU175" s="18">
        <v>5</v>
      </c>
      <c r="AV175" s="18">
        <v>1</v>
      </c>
      <c r="AW175" s="18">
        <v>0</v>
      </c>
      <c r="AX175" s="18">
        <v>3</v>
      </c>
      <c r="AY175" s="18">
        <v>2</v>
      </c>
      <c r="AZ175" s="17">
        <v>15</v>
      </c>
      <c r="BA175" s="18">
        <v>6</v>
      </c>
      <c r="BB175" s="18">
        <v>4</v>
      </c>
      <c r="BC175" s="18">
        <v>5</v>
      </c>
      <c r="BD175" s="18">
        <v>0</v>
      </c>
      <c r="BE175" s="18">
        <v>0</v>
      </c>
      <c r="BF175" s="17">
        <v>6</v>
      </c>
      <c r="BG175" s="18">
        <v>2</v>
      </c>
      <c r="BH175" s="18">
        <v>0</v>
      </c>
      <c r="BI175" s="18">
        <v>3</v>
      </c>
      <c r="BJ175" s="18">
        <v>1</v>
      </c>
      <c r="BK175" s="17">
        <v>8</v>
      </c>
      <c r="BL175" s="18">
        <v>2</v>
      </c>
      <c r="BM175" s="18">
        <v>2</v>
      </c>
      <c r="BN175" s="18">
        <v>4</v>
      </c>
      <c r="BO175" s="18">
        <v>0</v>
      </c>
      <c r="BP175" s="17">
        <v>14</v>
      </c>
      <c r="BQ175" s="18">
        <v>3</v>
      </c>
      <c r="BR175" s="18">
        <v>2</v>
      </c>
      <c r="BS175" s="18">
        <v>1</v>
      </c>
      <c r="BT175" s="18">
        <v>3</v>
      </c>
      <c r="BU175" s="18">
        <v>5</v>
      </c>
      <c r="BV175" s="18">
        <v>0</v>
      </c>
      <c r="BW175" s="215"/>
      <c r="BX175" s="215"/>
      <c r="BY175" s="215"/>
      <c r="BZ175" s="215"/>
      <c r="CA175" s="215"/>
      <c r="CB175" s="215"/>
      <c r="CC175" s="215"/>
      <c r="CD175" s="215"/>
      <c r="CE175" s="215"/>
      <c r="CF175" s="215"/>
      <c r="CG175" s="215"/>
      <c r="CH175" s="215"/>
      <c r="CI175" s="215"/>
      <c r="CJ175" s="215"/>
      <c r="CK175" s="215"/>
      <c r="CL175" s="215"/>
      <c r="CM175" s="215"/>
      <c r="CN175" s="215"/>
      <c r="CO175" s="215"/>
      <c r="CP175" s="215"/>
      <c r="CQ175" s="215"/>
      <c r="CR175" s="215"/>
      <c r="CS175" s="215"/>
      <c r="CT175" s="215"/>
      <c r="CU175" s="215"/>
      <c r="CV175" s="215"/>
      <c r="CW175" s="215"/>
      <c r="CX175" s="215"/>
      <c r="CY175" s="215"/>
      <c r="CZ175" s="215"/>
      <c r="DA175" s="215"/>
      <c r="DB175" s="215"/>
      <c r="DC175" s="215"/>
      <c r="DD175" s="215"/>
      <c r="DE175" s="215"/>
      <c r="DF175" s="215"/>
      <c r="DG175" s="215"/>
      <c r="DH175" s="215"/>
      <c r="DI175" s="215"/>
      <c r="DJ175" s="215"/>
      <c r="DK175" s="215"/>
      <c r="DL175" s="215"/>
      <c r="DM175" s="215"/>
      <c r="DN175" s="215"/>
      <c r="DO175" s="215"/>
      <c r="DP175" s="215"/>
      <c r="DQ175" s="215"/>
      <c r="DR175" s="215"/>
      <c r="DS175" s="215"/>
      <c r="DT175" s="215"/>
      <c r="DU175" s="215"/>
      <c r="DV175" s="215"/>
      <c r="DW175" s="215"/>
      <c r="DX175" s="215"/>
      <c r="DY175" s="215"/>
      <c r="DZ175" s="215"/>
      <c r="EA175" s="215"/>
      <c r="EB175" s="215"/>
      <c r="EC175" s="215"/>
      <c r="ED175" s="215"/>
      <c r="EE175" s="215"/>
      <c r="EF175" s="215"/>
      <c r="EG175" s="215"/>
      <c r="EH175" s="215"/>
      <c r="EI175" s="215"/>
      <c r="EJ175" s="215"/>
      <c r="EK175" s="215"/>
      <c r="EL175" s="215"/>
      <c r="EM175" s="215"/>
      <c r="EN175" s="215"/>
      <c r="EO175" s="215"/>
      <c r="EP175" s="215"/>
      <c r="EQ175" s="215"/>
    </row>
    <row r="176" spans="1:147">
      <c r="A176" s="331"/>
      <c r="B176" s="19">
        <v>2024</v>
      </c>
      <c r="C176" s="43">
        <v>143</v>
      </c>
      <c r="D176" s="43">
        <v>36</v>
      </c>
      <c r="E176" s="44">
        <v>22</v>
      </c>
      <c r="F176" s="44">
        <v>2</v>
      </c>
      <c r="G176" s="44">
        <v>0</v>
      </c>
      <c r="H176" s="44">
        <v>2</v>
      </c>
      <c r="I176" s="44">
        <v>1</v>
      </c>
      <c r="J176" s="44">
        <v>1</v>
      </c>
      <c r="K176" s="44">
        <v>7</v>
      </c>
      <c r="L176" s="44">
        <v>1</v>
      </c>
      <c r="M176" s="43">
        <v>107</v>
      </c>
      <c r="N176" s="43">
        <v>29</v>
      </c>
      <c r="O176" s="44">
        <v>9</v>
      </c>
      <c r="P176" s="44">
        <v>0</v>
      </c>
      <c r="Q176" s="44">
        <v>0</v>
      </c>
      <c r="R176" s="44">
        <v>0</v>
      </c>
      <c r="S176" s="44">
        <v>6</v>
      </c>
      <c r="T176" s="44">
        <v>4</v>
      </c>
      <c r="U176" s="44">
        <v>7</v>
      </c>
      <c r="V176" s="44">
        <v>3</v>
      </c>
      <c r="W176" s="43">
        <v>19</v>
      </c>
      <c r="X176" s="44">
        <v>5</v>
      </c>
      <c r="Y176" s="44">
        <v>1</v>
      </c>
      <c r="Z176" s="44">
        <v>1</v>
      </c>
      <c r="AA176" s="44">
        <v>2</v>
      </c>
      <c r="AB176" s="44">
        <v>5</v>
      </c>
      <c r="AC176" s="44">
        <v>3</v>
      </c>
      <c r="AD176" s="44">
        <v>2</v>
      </c>
      <c r="AE176" s="43">
        <v>17</v>
      </c>
      <c r="AF176" s="44">
        <v>2</v>
      </c>
      <c r="AG176" s="44">
        <v>1</v>
      </c>
      <c r="AH176" s="44">
        <v>2</v>
      </c>
      <c r="AI176" s="44">
        <v>0</v>
      </c>
      <c r="AJ176" s="44">
        <v>3</v>
      </c>
      <c r="AK176" s="44">
        <v>7</v>
      </c>
      <c r="AL176" s="44">
        <v>2</v>
      </c>
      <c r="AM176" s="43">
        <v>11</v>
      </c>
      <c r="AN176" s="44">
        <v>1</v>
      </c>
      <c r="AO176" s="44">
        <v>0</v>
      </c>
      <c r="AP176" s="44">
        <v>2</v>
      </c>
      <c r="AQ176" s="44">
        <v>4</v>
      </c>
      <c r="AR176" s="44">
        <v>3</v>
      </c>
      <c r="AS176" s="44">
        <v>1</v>
      </c>
      <c r="AT176" s="43">
        <v>8</v>
      </c>
      <c r="AU176" s="44">
        <v>2</v>
      </c>
      <c r="AV176" s="44">
        <v>0</v>
      </c>
      <c r="AW176" s="44">
        <v>3</v>
      </c>
      <c r="AX176" s="44">
        <v>1</v>
      </c>
      <c r="AY176" s="44">
        <v>2</v>
      </c>
      <c r="AZ176" s="43">
        <v>10</v>
      </c>
      <c r="BA176" s="44">
        <v>3</v>
      </c>
      <c r="BB176" s="44">
        <v>3</v>
      </c>
      <c r="BC176" s="44">
        <v>1</v>
      </c>
      <c r="BD176" s="44">
        <v>0</v>
      </c>
      <c r="BE176" s="44">
        <v>3</v>
      </c>
      <c r="BF176" s="43">
        <v>3</v>
      </c>
      <c r="BG176" s="44">
        <v>0</v>
      </c>
      <c r="BH176" s="44">
        <v>0</v>
      </c>
      <c r="BI176" s="44">
        <v>2</v>
      </c>
      <c r="BJ176" s="44">
        <v>1</v>
      </c>
      <c r="BK176" s="43">
        <v>4</v>
      </c>
      <c r="BL176" s="44">
        <v>1</v>
      </c>
      <c r="BM176" s="44">
        <v>2</v>
      </c>
      <c r="BN176" s="44">
        <v>0</v>
      </c>
      <c r="BO176" s="44">
        <v>1</v>
      </c>
      <c r="BP176" s="43">
        <v>6</v>
      </c>
      <c r="BQ176" s="44">
        <v>1</v>
      </c>
      <c r="BR176" s="44">
        <v>0</v>
      </c>
      <c r="BS176" s="44">
        <v>1</v>
      </c>
      <c r="BT176" s="44">
        <v>1</v>
      </c>
      <c r="BU176" s="44">
        <v>2</v>
      </c>
      <c r="BV176" s="44">
        <v>1</v>
      </c>
      <c r="BW176" s="215"/>
      <c r="BX176" s="215"/>
      <c r="BY176" s="215"/>
      <c r="BZ176" s="215"/>
      <c r="CA176" s="215"/>
      <c r="CB176" s="215"/>
      <c r="CC176" s="215"/>
      <c r="CD176" s="215"/>
      <c r="CE176" s="215"/>
      <c r="CF176" s="215"/>
      <c r="CG176" s="215"/>
      <c r="CH176" s="215"/>
      <c r="CI176" s="215"/>
      <c r="CJ176" s="215"/>
      <c r="CK176" s="215"/>
      <c r="CL176" s="215"/>
      <c r="CM176" s="215"/>
      <c r="CN176" s="215"/>
      <c r="CO176" s="215"/>
      <c r="CP176" s="215"/>
      <c r="CQ176" s="215"/>
      <c r="CR176" s="215"/>
      <c r="CS176" s="215"/>
      <c r="CT176" s="215"/>
      <c r="CU176" s="215"/>
      <c r="CV176" s="215"/>
      <c r="CW176" s="215"/>
      <c r="CX176" s="215"/>
      <c r="CY176" s="215"/>
      <c r="CZ176" s="215"/>
      <c r="DA176" s="215"/>
      <c r="DB176" s="215"/>
      <c r="DC176" s="215"/>
      <c r="DD176" s="215"/>
      <c r="DE176" s="215"/>
      <c r="DF176" s="215"/>
      <c r="DG176" s="215"/>
      <c r="DH176" s="215"/>
      <c r="DI176" s="215"/>
      <c r="DJ176" s="215"/>
      <c r="DK176" s="215"/>
      <c r="DL176" s="215"/>
      <c r="DM176" s="215"/>
      <c r="DN176" s="215"/>
      <c r="DO176" s="215"/>
      <c r="DP176" s="215"/>
      <c r="DQ176" s="215"/>
      <c r="DR176" s="215"/>
      <c r="DS176" s="215"/>
      <c r="DT176" s="215"/>
      <c r="DU176" s="215"/>
      <c r="DV176" s="215"/>
      <c r="DW176" s="215"/>
      <c r="DX176" s="215"/>
      <c r="DY176" s="215"/>
      <c r="DZ176" s="215"/>
      <c r="EA176" s="215"/>
      <c r="EB176" s="215"/>
      <c r="EC176" s="215"/>
      <c r="ED176" s="215"/>
      <c r="EE176" s="215"/>
      <c r="EF176" s="215"/>
      <c r="EG176" s="215"/>
      <c r="EH176" s="215"/>
      <c r="EI176" s="215"/>
      <c r="EJ176" s="215"/>
      <c r="EK176" s="215"/>
      <c r="EL176" s="215"/>
      <c r="EM176" s="215"/>
      <c r="EN176" s="215"/>
      <c r="EO176" s="215"/>
      <c r="EP176" s="215"/>
      <c r="EQ176" s="215"/>
    </row>
    <row r="177" spans="1:147">
      <c r="A177" s="333"/>
      <c r="B177" s="19">
        <v>2025</v>
      </c>
      <c r="C177" s="20">
        <v>152</v>
      </c>
      <c r="D177" s="20">
        <v>24</v>
      </c>
      <c r="E177" s="226">
        <v>11</v>
      </c>
      <c r="F177" s="226">
        <v>2</v>
      </c>
      <c r="G177" s="226">
        <v>0</v>
      </c>
      <c r="H177" s="226">
        <v>0</v>
      </c>
      <c r="I177" s="226">
        <v>1</v>
      </c>
      <c r="J177" s="226">
        <v>2</v>
      </c>
      <c r="K177" s="226">
        <v>6</v>
      </c>
      <c r="L177" s="226">
        <v>2</v>
      </c>
      <c r="M177" s="20">
        <v>128</v>
      </c>
      <c r="N177" s="20">
        <v>23</v>
      </c>
      <c r="O177" s="226">
        <v>5</v>
      </c>
      <c r="P177" s="226">
        <v>0</v>
      </c>
      <c r="Q177" s="226">
        <v>3</v>
      </c>
      <c r="R177" s="226">
        <v>2</v>
      </c>
      <c r="S177" s="226">
        <v>5</v>
      </c>
      <c r="T177" s="226">
        <v>4</v>
      </c>
      <c r="U177" s="226">
        <v>2</v>
      </c>
      <c r="V177" s="226">
        <v>2</v>
      </c>
      <c r="W177" s="20">
        <v>17</v>
      </c>
      <c r="X177" s="226">
        <v>6</v>
      </c>
      <c r="Y177" s="226">
        <v>2</v>
      </c>
      <c r="Z177" s="226">
        <v>2</v>
      </c>
      <c r="AA177" s="226">
        <v>2</v>
      </c>
      <c r="AB177" s="226">
        <v>0</v>
      </c>
      <c r="AC177" s="226">
        <v>0</v>
      </c>
      <c r="AD177" s="226">
        <v>5</v>
      </c>
      <c r="AE177" s="20">
        <v>33</v>
      </c>
      <c r="AF177" s="226">
        <v>5</v>
      </c>
      <c r="AG177" s="226">
        <v>2</v>
      </c>
      <c r="AH177" s="226">
        <v>4</v>
      </c>
      <c r="AI177" s="226">
        <v>8</v>
      </c>
      <c r="AJ177" s="226">
        <v>1</v>
      </c>
      <c r="AK177" s="226">
        <v>9</v>
      </c>
      <c r="AL177" s="226">
        <v>4</v>
      </c>
      <c r="AM177" s="20">
        <v>17</v>
      </c>
      <c r="AN177" s="226">
        <v>5</v>
      </c>
      <c r="AO177" s="226">
        <v>2</v>
      </c>
      <c r="AP177" s="226">
        <v>2</v>
      </c>
      <c r="AQ177" s="226">
        <v>3</v>
      </c>
      <c r="AR177" s="226">
        <v>2</v>
      </c>
      <c r="AS177" s="226">
        <v>3</v>
      </c>
      <c r="AT177" s="20">
        <v>10</v>
      </c>
      <c r="AU177" s="226">
        <v>0</v>
      </c>
      <c r="AV177" s="226">
        <v>0</v>
      </c>
      <c r="AW177" s="226">
        <v>4</v>
      </c>
      <c r="AX177" s="226">
        <v>1</v>
      </c>
      <c r="AY177" s="226">
        <v>5</v>
      </c>
      <c r="AZ177" s="20">
        <v>7</v>
      </c>
      <c r="BA177" s="226">
        <v>1</v>
      </c>
      <c r="BB177" s="226">
        <v>2</v>
      </c>
      <c r="BC177" s="226">
        <v>3</v>
      </c>
      <c r="BD177" s="226">
        <v>1</v>
      </c>
      <c r="BE177" s="226">
        <v>0</v>
      </c>
      <c r="BF177" s="20">
        <v>6</v>
      </c>
      <c r="BG177" s="226">
        <v>2</v>
      </c>
      <c r="BH177" s="226">
        <v>0</v>
      </c>
      <c r="BI177" s="226">
        <v>2</v>
      </c>
      <c r="BJ177" s="226">
        <v>2</v>
      </c>
      <c r="BK177" s="20">
        <v>5</v>
      </c>
      <c r="BL177" s="226">
        <v>3</v>
      </c>
      <c r="BM177" s="226">
        <v>0</v>
      </c>
      <c r="BN177" s="226">
        <v>2</v>
      </c>
      <c r="BO177" s="226">
        <v>0</v>
      </c>
      <c r="BP177" s="20">
        <v>10</v>
      </c>
      <c r="BQ177" s="226">
        <v>2</v>
      </c>
      <c r="BR177" s="226">
        <v>1</v>
      </c>
      <c r="BS177" s="226">
        <v>3</v>
      </c>
      <c r="BT177" s="226">
        <v>3</v>
      </c>
      <c r="BU177" s="226">
        <v>1</v>
      </c>
      <c r="BV177" s="226">
        <v>0</v>
      </c>
      <c r="BW177" s="215"/>
      <c r="BX177" s="215"/>
      <c r="BY177" s="215"/>
      <c r="BZ177" s="215"/>
      <c r="CA177" s="215"/>
      <c r="CB177" s="215"/>
      <c r="CC177" s="215"/>
      <c r="CD177" s="215"/>
      <c r="CE177" s="215"/>
      <c r="CF177" s="215"/>
      <c r="CG177" s="215"/>
      <c r="CH177" s="215"/>
      <c r="CI177" s="215"/>
      <c r="CJ177" s="215"/>
      <c r="CK177" s="215"/>
      <c r="CL177" s="215"/>
      <c r="CM177" s="215"/>
      <c r="CN177" s="215"/>
      <c r="CO177" s="215"/>
      <c r="CP177" s="215"/>
      <c r="CQ177" s="215"/>
      <c r="CR177" s="215"/>
      <c r="CS177" s="215"/>
      <c r="CT177" s="215"/>
      <c r="CU177" s="215"/>
      <c r="CV177" s="215"/>
      <c r="CW177" s="215"/>
      <c r="CX177" s="215"/>
      <c r="CY177" s="215"/>
      <c r="CZ177" s="215"/>
      <c r="DA177" s="215"/>
      <c r="DB177" s="215"/>
      <c r="DC177" s="215"/>
      <c r="DD177" s="215"/>
      <c r="DE177" s="215"/>
      <c r="DF177" s="215"/>
      <c r="DG177" s="215"/>
      <c r="DH177" s="215"/>
      <c r="DI177" s="215"/>
      <c r="DJ177" s="215"/>
      <c r="DK177" s="215"/>
      <c r="DL177" s="215"/>
      <c r="DM177" s="215"/>
      <c r="DN177" s="215"/>
      <c r="DO177" s="215"/>
      <c r="DP177" s="215"/>
      <c r="DQ177" s="215"/>
      <c r="DR177" s="215"/>
      <c r="DS177" s="215"/>
      <c r="DT177" s="215"/>
      <c r="DU177" s="215"/>
      <c r="DV177" s="215"/>
      <c r="DW177" s="215"/>
      <c r="DX177" s="215"/>
      <c r="DY177" s="215"/>
      <c r="DZ177" s="215"/>
      <c r="EA177" s="215"/>
      <c r="EB177" s="215"/>
      <c r="EC177" s="215"/>
      <c r="ED177" s="215"/>
      <c r="EE177" s="215"/>
      <c r="EF177" s="215"/>
      <c r="EG177" s="215"/>
      <c r="EH177" s="215"/>
      <c r="EI177" s="215"/>
      <c r="EJ177" s="215"/>
      <c r="EK177" s="215"/>
      <c r="EL177" s="215"/>
      <c r="EM177" s="215"/>
      <c r="EN177" s="215"/>
      <c r="EO177" s="215"/>
      <c r="EP177" s="215"/>
      <c r="EQ177" s="215"/>
    </row>
    <row r="178" spans="1:147" ht="14.65" customHeight="1">
      <c r="A178" s="330" t="s">
        <v>105</v>
      </c>
      <c r="B178" s="5">
        <v>2017</v>
      </c>
      <c r="C178" s="6">
        <v>91</v>
      </c>
      <c r="D178" s="6">
        <v>24</v>
      </c>
      <c r="E178" s="7">
        <v>12</v>
      </c>
      <c r="F178" s="7">
        <v>1</v>
      </c>
      <c r="G178" s="7">
        <v>2</v>
      </c>
      <c r="H178" s="7">
        <v>2</v>
      </c>
      <c r="I178" s="7">
        <v>2</v>
      </c>
      <c r="J178" s="7">
        <v>0</v>
      </c>
      <c r="K178" s="7">
        <v>5</v>
      </c>
      <c r="L178" s="7">
        <v>0</v>
      </c>
      <c r="M178" s="6">
        <v>67</v>
      </c>
      <c r="N178" s="6">
        <v>18</v>
      </c>
      <c r="O178" s="7">
        <v>8</v>
      </c>
      <c r="P178" s="7">
        <v>0</v>
      </c>
      <c r="Q178" s="7">
        <v>1</v>
      </c>
      <c r="R178" s="7">
        <v>1</v>
      </c>
      <c r="S178" s="7">
        <v>1</v>
      </c>
      <c r="T178" s="7">
        <v>2</v>
      </c>
      <c r="U178" s="7">
        <v>1</v>
      </c>
      <c r="V178" s="7">
        <v>4</v>
      </c>
      <c r="W178" s="6">
        <v>7</v>
      </c>
      <c r="X178" s="7">
        <v>1</v>
      </c>
      <c r="Y178" s="7">
        <v>1</v>
      </c>
      <c r="Z178" s="7">
        <v>0</v>
      </c>
      <c r="AA178" s="7">
        <v>2</v>
      </c>
      <c r="AB178" s="7">
        <v>2</v>
      </c>
      <c r="AC178" s="7">
        <v>0</v>
      </c>
      <c r="AD178" s="7">
        <v>1</v>
      </c>
      <c r="AE178" s="6">
        <v>12</v>
      </c>
      <c r="AF178" s="7">
        <v>3</v>
      </c>
      <c r="AG178" s="7">
        <v>1</v>
      </c>
      <c r="AH178" s="7">
        <v>0</v>
      </c>
      <c r="AI178" s="7">
        <v>0</v>
      </c>
      <c r="AJ178" s="7">
        <v>2</v>
      </c>
      <c r="AK178" s="7">
        <v>4</v>
      </c>
      <c r="AL178" s="7">
        <v>2</v>
      </c>
      <c r="AM178" s="6">
        <v>11</v>
      </c>
      <c r="AN178" s="7">
        <v>5</v>
      </c>
      <c r="AO178" s="7">
        <v>1</v>
      </c>
      <c r="AP178" s="7">
        <v>0</v>
      </c>
      <c r="AQ178" s="7">
        <v>2</v>
      </c>
      <c r="AR178" s="7">
        <v>1</v>
      </c>
      <c r="AS178" s="7">
        <v>2</v>
      </c>
      <c r="AT178" s="6">
        <v>7</v>
      </c>
      <c r="AU178" s="7">
        <v>0</v>
      </c>
      <c r="AV178" s="7">
        <v>1</v>
      </c>
      <c r="AW178" s="7">
        <v>1</v>
      </c>
      <c r="AX178" s="7">
        <v>3</v>
      </c>
      <c r="AY178" s="7">
        <v>2</v>
      </c>
      <c r="AZ178" s="6">
        <v>5</v>
      </c>
      <c r="BA178" s="7">
        <v>1</v>
      </c>
      <c r="BB178" s="7">
        <v>0</v>
      </c>
      <c r="BC178" s="7">
        <v>3</v>
      </c>
      <c r="BD178" s="7">
        <v>0</v>
      </c>
      <c r="BE178" s="7">
        <v>1</v>
      </c>
      <c r="BF178" s="6">
        <v>1</v>
      </c>
      <c r="BG178" s="7">
        <v>0</v>
      </c>
      <c r="BH178" s="7">
        <v>0</v>
      </c>
      <c r="BI178" s="7">
        <v>1</v>
      </c>
      <c r="BJ178" s="7">
        <v>0</v>
      </c>
      <c r="BK178" s="6">
        <v>5</v>
      </c>
      <c r="BL178" s="7">
        <v>3</v>
      </c>
      <c r="BM178" s="7">
        <v>1</v>
      </c>
      <c r="BN178" s="7">
        <v>1</v>
      </c>
      <c r="BO178" s="7">
        <v>0</v>
      </c>
      <c r="BP178" s="6">
        <v>1</v>
      </c>
      <c r="BQ178" s="7">
        <v>0</v>
      </c>
      <c r="BR178" s="7">
        <v>0</v>
      </c>
      <c r="BS178" s="7">
        <v>0</v>
      </c>
      <c r="BT178" s="7">
        <v>1</v>
      </c>
      <c r="BU178" s="7">
        <v>0</v>
      </c>
      <c r="BV178" s="7">
        <v>0</v>
      </c>
      <c r="BW178" s="215"/>
      <c r="BX178" s="215"/>
      <c r="BY178" s="215"/>
      <c r="BZ178" s="215"/>
      <c r="CA178" s="215"/>
      <c r="CB178" s="215"/>
      <c r="CC178" s="215"/>
      <c r="CD178" s="215"/>
      <c r="CE178" s="215"/>
      <c r="CF178" s="215"/>
      <c r="CG178" s="215"/>
      <c r="CH178" s="215"/>
      <c r="CI178" s="215"/>
      <c r="CJ178" s="215"/>
      <c r="CK178" s="215"/>
      <c r="CL178" s="215"/>
      <c r="CM178" s="215"/>
      <c r="CN178" s="215"/>
      <c r="CO178" s="215"/>
      <c r="CP178" s="215"/>
      <c r="CQ178" s="215"/>
      <c r="CR178" s="215"/>
      <c r="CS178" s="215"/>
      <c r="CT178" s="215"/>
      <c r="CU178" s="215"/>
      <c r="CV178" s="215"/>
      <c r="CW178" s="215"/>
      <c r="CX178" s="215"/>
      <c r="CY178" s="215"/>
      <c r="CZ178" s="215"/>
      <c r="DA178" s="215"/>
      <c r="DB178" s="215"/>
      <c r="DC178" s="215"/>
      <c r="DD178" s="215"/>
      <c r="DE178" s="215"/>
      <c r="DF178" s="215"/>
      <c r="DG178" s="215"/>
      <c r="DH178" s="215"/>
      <c r="DI178" s="215"/>
      <c r="DJ178" s="215"/>
      <c r="DK178" s="215"/>
      <c r="DL178" s="215"/>
      <c r="DM178" s="215"/>
      <c r="DN178" s="215"/>
      <c r="DO178" s="215"/>
      <c r="DP178" s="215"/>
      <c r="DQ178" s="215"/>
      <c r="DR178" s="215"/>
      <c r="DS178" s="215"/>
      <c r="DT178" s="215"/>
      <c r="DU178" s="215"/>
      <c r="DV178" s="215"/>
      <c r="DW178" s="215"/>
      <c r="DX178" s="215"/>
      <c r="DY178" s="215"/>
      <c r="DZ178" s="215"/>
      <c r="EA178" s="215"/>
      <c r="EB178" s="215"/>
      <c r="EC178" s="215"/>
      <c r="ED178" s="215"/>
      <c r="EE178" s="215"/>
      <c r="EF178" s="215"/>
      <c r="EG178" s="215"/>
      <c r="EH178" s="215"/>
      <c r="EI178" s="215"/>
      <c r="EJ178" s="215"/>
      <c r="EK178" s="215"/>
      <c r="EL178" s="215"/>
      <c r="EM178" s="215"/>
      <c r="EN178" s="215"/>
      <c r="EO178" s="215"/>
      <c r="EP178" s="215"/>
      <c r="EQ178" s="215"/>
    </row>
    <row r="179" spans="1:147">
      <c r="A179" s="331"/>
      <c r="B179" s="5">
        <v>2018</v>
      </c>
      <c r="C179" s="6">
        <v>85</v>
      </c>
      <c r="D179" s="6">
        <v>29</v>
      </c>
      <c r="E179" s="7">
        <v>15</v>
      </c>
      <c r="F179" s="7">
        <v>2</v>
      </c>
      <c r="G179" s="7">
        <v>0</v>
      </c>
      <c r="H179" s="7">
        <v>2</v>
      </c>
      <c r="I179" s="7">
        <v>3</v>
      </c>
      <c r="J179" s="7">
        <v>1</v>
      </c>
      <c r="K179" s="7">
        <v>6</v>
      </c>
      <c r="L179" s="7">
        <v>0</v>
      </c>
      <c r="M179" s="6">
        <v>56</v>
      </c>
      <c r="N179" s="6">
        <v>17</v>
      </c>
      <c r="O179" s="7">
        <v>9</v>
      </c>
      <c r="P179" s="7">
        <v>0</v>
      </c>
      <c r="Q179" s="7">
        <v>1</v>
      </c>
      <c r="R179" s="7">
        <v>0</v>
      </c>
      <c r="S179" s="7">
        <v>1</v>
      </c>
      <c r="T179" s="7">
        <v>3</v>
      </c>
      <c r="U179" s="7">
        <v>0</v>
      </c>
      <c r="V179" s="7">
        <v>3</v>
      </c>
      <c r="W179" s="6">
        <v>7</v>
      </c>
      <c r="X179" s="7">
        <v>3</v>
      </c>
      <c r="Y179" s="7">
        <v>0</v>
      </c>
      <c r="Z179" s="7">
        <v>0</v>
      </c>
      <c r="AA179" s="7">
        <v>2</v>
      </c>
      <c r="AB179" s="7">
        <v>1</v>
      </c>
      <c r="AC179" s="7">
        <v>1</v>
      </c>
      <c r="AD179" s="7">
        <v>0</v>
      </c>
      <c r="AE179" s="6">
        <v>11</v>
      </c>
      <c r="AF179" s="7">
        <v>6</v>
      </c>
      <c r="AG179" s="7">
        <v>0</v>
      </c>
      <c r="AH179" s="7">
        <v>0</v>
      </c>
      <c r="AI179" s="7">
        <v>1</v>
      </c>
      <c r="AJ179" s="7">
        <v>0</v>
      </c>
      <c r="AK179" s="7">
        <v>2</v>
      </c>
      <c r="AL179" s="7">
        <v>2</v>
      </c>
      <c r="AM179" s="6">
        <v>9</v>
      </c>
      <c r="AN179" s="7">
        <v>3</v>
      </c>
      <c r="AO179" s="7">
        <v>4</v>
      </c>
      <c r="AP179" s="7">
        <v>0</v>
      </c>
      <c r="AQ179" s="7">
        <v>1</v>
      </c>
      <c r="AR179" s="7">
        <v>1</v>
      </c>
      <c r="AS179" s="7">
        <v>0</v>
      </c>
      <c r="AT179" s="6">
        <v>4</v>
      </c>
      <c r="AU179" s="7">
        <v>3</v>
      </c>
      <c r="AV179" s="7">
        <v>0</v>
      </c>
      <c r="AW179" s="7">
        <v>0</v>
      </c>
      <c r="AX179" s="7">
        <v>0</v>
      </c>
      <c r="AY179" s="7">
        <v>1</v>
      </c>
      <c r="AZ179" s="6">
        <v>4</v>
      </c>
      <c r="BA179" s="7">
        <v>1</v>
      </c>
      <c r="BB179" s="7">
        <v>2</v>
      </c>
      <c r="BC179" s="7">
        <v>1</v>
      </c>
      <c r="BD179" s="7">
        <v>0</v>
      </c>
      <c r="BE179" s="7">
        <v>0</v>
      </c>
      <c r="BF179" s="6">
        <v>2</v>
      </c>
      <c r="BG179" s="7">
        <v>0</v>
      </c>
      <c r="BH179" s="7">
        <v>2</v>
      </c>
      <c r="BI179" s="7">
        <v>0</v>
      </c>
      <c r="BJ179" s="7">
        <v>0</v>
      </c>
      <c r="BK179" s="6">
        <v>1</v>
      </c>
      <c r="BL179" s="7">
        <v>1</v>
      </c>
      <c r="BM179" s="7">
        <v>0</v>
      </c>
      <c r="BN179" s="7">
        <v>0</v>
      </c>
      <c r="BO179" s="7">
        <v>0</v>
      </c>
      <c r="BP179" s="6">
        <v>1</v>
      </c>
      <c r="BQ179" s="7">
        <v>0</v>
      </c>
      <c r="BR179" s="7">
        <v>0</v>
      </c>
      <c r="BS179" s="7">
        <v>0</v>
      </c>
      <c r="BT179" s="7">
        <v>1</v>
      </c>
      <c r="BU179" s="7">
        <v>0</v>
      </c>
      <c r="BV179" s="7">
        <v>0</v>
      </c>
      <c r="BW179" s="215"/>
      <c r="BX179" s="215"/>
      <c r="BY179" s="215"/>
      <c r="BZ179" s="215"/>
      <c r="CA179" s="215"/>
      <c r="CB179" s="215"/>
      <c r="CC179" s="215"/>
      <c r="CD179" s="215"/>
      <c r="CE179" s="215"/>
      <c r="CF179" s="215"/>
      <c r="CG179" s="215"/>
      <c r="CH179" s="215"/>
      <c r="CI179" s="215"/>
      <c r="CJ179" s="215"/>
      <c r="CK179" s="215"/>
      <c r="CL179" s="215"/>
      <c r="CM179" s="215"/>
      <c r="CN179" s="215"/>
      <c r="CO179" s="215"/>
      <c r="CP179" s="215"/>
      <c r="CQ179" s="215"/>
      <c r="CR179" s="215"/>
      <c r="CS179" s="215"/>
      <c r="CT179" s="215"/>
      <c r="CU179" s="215"/>
      <c r="CV179" s="215"/>
      <c r="CW179" s="215"/>
      <c r="CX179" s="215"/>
      <c r="CY179" s="215"/>
      <c r="CZ179" s="215"/>
      <c r="DA179" s="215"/>
      <c r="DB179" s="215"/>
      <c r="DC179" s="215"/>
      <c r="DD179" s="215"/>
      <c r="DE179" s="215"/>
      <c r="DF179" s="215"/>
      <c r="DG179" s="215"/>
      <c r="DH179" s="215"/>
      <c r="DI179" s="215"/>
      <c r="DJ179" s="215"/>
      <c r="DK179" s="215"/>
      <c r="DL179" s="215"/>
      <c r="DM179" s="215"/>
      <c r="DN179" s="215"/>
      <c r="DO179" s="215"/>
      <c r="DP179" s="215"/>
      <c r="DQ179" s="215"/>
      <c r="DR179" s="215"/>
      <c r="DS179" s="215"/>
      <c r="DT179" s="215"/>
      <c r="DU179" s="215"/>
      <c r="DV179" s="215"/>
      <c r="DW179" s="215"/>
      <c r="DX179" s="215"/>
      <c r="DY179" s="215"/>
      <c r="DZ179" s="215"/>
      <c r="EA179" s="215"/>
      <c r="EB179" s="215"/>
      <c r="EC179" s="215"/>
      <c r="ED179" s="215"/>
      <c r="EE179" s="215"/>
      <c r="EF179" s="215"/>
      <c r="EG179" s="215"/>
      <c r="EH179" s="215"/>
      <c r="EI179" s="215"/>
      <c r="EJ179" s="215"/>
      <c r="EK179" s="215"/>
      <c r="EL179" s="215"/>
      <c r="EM179" s="215"/>
      <c r="EN179" s="215"/>
      <c r="EO179" s="215"/>
      <c r="EP179" s="215"/>
      <c r="EQ179" s="215"/>
    </row>
    <row r="180" spans="1:147">
      <c r="A180" s="331"/>
      <c r="B180" s="5">
        <v>2019</v>
      </c>
      <c r="C180" s="6">
        <v>63</v>
      </c>
      <c r="D180" s="6">
        <v>26</v>
      </c>
      <c r="E180" s="7">
        <v>11</v>
      </c>
      <c r="F180" s="7">
        <v>3</v>
      </c>
      <c r="G180" s="7">
        <v>0</v>
      </c>
      <c r="H180" s="7">
        <v>2</v>
      </c>
      <c r="I180" s="7">
        <v>1</v>
      </c>
      <c r="J180" s="7">
        <v>0</v>
      </c>
      <c r="K180" s="7">
        <v>8</v>
      </c>
      <c r="L180" s="7">
        <v>1</v>
      </c>
      <c r="M180" s="6">
        <v>37</v>
      </c>
      <c r="N180" s="6">
        <v>16</v>
      </c>
      <c r="O180" s="7">
        <v>7</v>
      </c>
      <c r="P180" s="7">
        <v>0</v>
      </c>
      <c r="Q180" s="7">
        <v>4</v>
      </c>
      <c r="R180" s="7">
        <v>1</v>
      </c>
      <c r="S180" s="7">
        <v>3</v>
      </c>
      <c r="T180" s="7">
        <v>1</v>
      </c>
      <c r="U180" s="7">
        <v>0</v>
      </c>
      <c r="V180" s="7">
        <v>0</v>
      </c>
      <c r="W180" s="6">
        <v>3</v>
      </c>
      <c r="X180" s="7">
        <v>1</v>
      </c>
      <c r="Y180" s="7">
        <v>1</v>
      </c>
      <c r="Z180" s="7">
        <v>0</v>
      </c>
      <c r="AA180" s="7">
        <v>1</v>
      </c>
      <c r="AB180" s="7">
        <v>0</v>
      </c>
      <c r="AC180" s="7">
        <v>0</v>
      </c>
      <c r="AD180" s="7">
        <v>0</v>
      </c>
      <c r="AE180" s="6">
        <v>4</v>
      </c>
      <c r="AF180" s="7">
        <v>1</v>
      </c>
      <c r="AG180" s="7">
        <v>0</v>
      </c>
      <c r="AH180" s="7">
        <v>0</v>
      </c>
      <c r="AI180" s="7">
        <v>0</v>
      </c>
      <c r="AJ180" s="7">
        <v>0</v>
      </c>
      <c r="AK180" s="7">
        <v>2</v>
      </c>
      <c r="AL180" s="7">
        <v>1</v>
      </c>
      <c r="AM180" s="6">
        <v>5</v>
      </c>
      <c r="AN180" s="7">
        <v>4</v>
      </c>
      <c r="AO180" s="7">
        <v>0</v>
      </c>
      <c r="AP180" s="7">
        <v>0</v>
      </c>
      <c r="AQ180" s="7">
        <v>0</v>
      </c>
      <c r="AR180" s="7">
        <v>1</v>
      </c>
      <c r="AS180" s="7">
        <v>0</v>
      </c>
      <c r="AT180" s="6">
        <v>2</v>
      </c>
      <c r="AU180" s="7">
        <v>0</v>
      </c>
      <c r="AV180" s="7">
        <v>1</v>
      </c>
      <c r="AW180" s="7">
        <v>0</v>
      </c>
      <c r="AX180" s="7">
        <v>0</v>
      </c>
      <c r="AY180" s="7">
        <v>1</v>
      </c>
      <c r="AZ180" s="6">
        <v>2</v>
      </c>
      <c r="BA180" s="7">
        <v>1</v>
      </c>
      <c r="BB180" s="7">
        <v>1</v>
      </c>
      <c r="BC180" s="7">
        <v>0</v>
      </c>
      <c r="BD180" s="7">
        <v>0</v>
      </c>
      <c r="BE180" s="7">
        <v>0</v>
      </c>
      <c r="BF180" s="6">
        <v>1</v>
      </c>
      <c r="BG180" s="7">
        <v>0</v>
      </c>
      <c r="BH180" s="7">
        <v>0</v>
      </c>
      <c r="BI180" s="7">
        <v>0</v>
      </c>
      <c r="BJ180" s="7">
        <v>1</v>
      </c>
      <c r="BK180" s="6">
        <v>2</v>
      </c>
      <c r="BL180" s="7">
        <v>1</v>
      </c>
      <c r="BM180" s="7">
        <v>0</v>
      </c>
      <c r="BN180" s="7">
        <v>1</v>
      </c>
      <c r="BO180" s="7">
        <v>0</v>
      </c>
      <c r="BP180" s="6">
        <v>2</v>
      </c>
      <c r="BQ180" s="7">
        <v>0</v>
      </c>
      <c r="BR180" s="7">
        <v>0</v>
      </c>
      <c r="BS180" s="7">
        <v>0</v>
      </c>
      <c r="BT180" s="7">
        <v>1</v>
      </c>
      <c r="BU180" s="7">
        <v>0</v>
      </c>
      <c r="BV180" s="7">
        <v>1</v>
      </c>
      <c r="BW180" s="215"/>
      <c r="BX180" s="215"/>
      <c r="BY180" s="215"/>
      <c r="BZ180" s="215"/>
      <c r="CA180" s="215"/>
      <c r="CB180" s="215"/>
      <c r="CC180" s="215"/>
      <c r="CD180" s="215"/>
      <c r="CE180" s="215"/>
      <c r="CF180" s="215"/>
      <c r="CG180" s="215"/>
      <c r="CH180" s="215"/>
      <c r="CI180" s="215"/>
      <c r="CJ180" s="215"/>
      <c r="CK180" s="215"/>
      <c r="CL180" s="215"/>
      <c r="CM180" s="215"/>
      <c r="CN180" s="215"/>
      <c r="CO180" s="215"/>
      <c r="CP180" s="215"/>
      <c r="CQ180" s="215"/>
      <c r="CR180" s="215"/>
      <c r="CS180" s="215"/>
      <c r="CT180" s="215"/>
      <c r="CU180" s="215"/>
      <c r="CV180" s="215"/>
      <c r="CW180" s="215"/>
      <c r="CX180" s="215"/>
      <c r="CY180" s="215"/>
      <c r="CZ180" s="215"/>
      <c r="DA180" s="215"/>
      <c r="DB180" s="215"/>
      <c r="DC180" s="215"/>
      <c r="DD180" s="215"/>
      <c r="DE180" s="215"/>
      <c r="DF180" s="215"/>
      <c r="DG180" s="215"/>
      <c r="DH180" s="215"/>
      <c r="DI180" s="215"/>
      <c r="DJ180" s="215"/>
      <c r="DK180" s="215"/>
      <c r="DL180" s="215"/>
      <c r="DM180" s="215"/>
      <c r="DN180" s="215"/>
      <c r="DO180" s="215"/>
      <c r="DP180" s="215"/>
      <c r="DQ180" s="215"/>
      <c r="DR180" s="215"/>
      <c r="DS180" s="215"/>
      <c r="DT180" s="215"/>
      <c r="DU180" s="215"/>
      <c r="DV180" s="215"/>
      <c r="DW180" s="215"/>
      <c r="DX180" s="215"/>
      <c r="DY180" s="215"/>
      <c r="DZ180" s="215"/>
      <c r="EA180" s="215"/>
      <c r="EB180" s="215"/>
      <c r="EC180" s="215"/>
      <c r="ED180" s="215"/>
      <c r="EE180" s="215"/>
      <c r="EF180" s="215"/>
      <c r="EG180" s="215"/>
      <c r="EH180" s="215"/>
      <c r="EI180" s="215"/>
      <c r="EJ180" s="215"/>
      <c r="EK180" s="215"/>
      <c r="EL180" s="215"/>
      <c r="EM180" s="215"/>
      <c r="EN180" s="215"/>
      <c r="EO180" s="215"/>
      <c r="EP180" s="215"/>
      <c r="EQ180" s="215"/>
    </row>
    <row r="181" spans="1:147">
      <c r="A181" s="331"/>
      <c r="B181" s="5">
        <v>2020</v>
      </c>
      <c r="C181" s="6">
        <v>62</v>
      </c>
      <c r="D181" s="6">
        <v>12</v>
      </c>
      <c r="E181" s="7">
        <v>9</v>
      </c>
      <c r="F181" s="7">
        <v>1</v>
      </c>
      <c r="G181" s="7">
        <v>0</v>
      </c>
      <c r="H181" s="7">
        <v>0</v>
      </c>
      <c r="I181" s="7">
        <v>0</v>
      </c>
      <c r="J181" s="7">
        <v>0</v>
      </c>
      <c r="K181" s="7">
        <v>1</v>
      </c>
      <c r="L181" s="7">
        <v>1</v>
      </c>
      <c r="M181" s="6">
        <v>50</v>
      </c>
      <c r="N181" s="6">
        <v>9</v>
      </c>
      <c r="O181" s="7">
        <v>5</v>
      </c>
      <c r="P181" s="7">
        <v>0</v>
      </c>
      <c r="Q181" s="7">
        <v>2</v>
      </c>
      <c r="R181" s="7">
        <v>0</v>
      </c>
      <c r="S181" s="7">
        <v>0</v>
      </c>
      <c r="T181" s="7">
        <v>1</v>
      </c>
      <c r="U181" s="7">
        <v>1</v>
      </c>
      <c r="V181" s="7">
        <v>0</v>
      </c>
      <c r="W181" s="6">
        <v>11</v>
      </c>
      <c r="X181" s="7">
        <v>5</v>
      </c>
      <c r="Y181" s="7">
        <v>0</v>
      </c>
      <c r="Z181" s="7">
        <v>0</v>
      </c>
      <c r="AA181" s="7">
        <v>3</v>
      </c>
      <c r="AB181" s="7">
        <v>1</v>
      </c>
      <c r="AC181" s="7">
        <v>1</v>
      </c>
      <c r="AD181" s="7">
        <v>1</v>
      </c>
      <c r="AE181" s="6">
        <v>9</v>
      </c>
      <c r="AF181" s="7">
        <v>2</v>
      </c>
      <c r="AG181" s="7">
        <v>0</v>
      </c>
      <c r="AH181" s="7">
        <v>0</v>
      </c>
      <c r="AI181" s="7">
        <v>1</v>
      </c>
      <c r="AJ181" s="7">
        <v>1</v>
      </c>
      <c r="AK181" s="7">
        <v>4</v>
      </c>
      <c r="AL181" s="7">
        <v>1</v>
      </c>
      <c r="AM181" s="6">
        <v>11</v>
      </c>
      <c r="AN181" s="7">
        <v>6</v>
      </c>
      <c r="AO181" s="7">
        <v>0</v>
      </c>
      <c r="AP181" s="7">
        <v>0</v>
      </c>
      <c r="AQ181" s="7">
        <v>2</v>
      </c>
      <c r="AR181" s="7">
        <v>2</v>
      </c>
      <c r="AS181" s="7">
        <v>1</v>
      </c>
      <c r="AT181" s="6">
        <v>3</v>
      </c>
      <c r="AU181" s="7">
        <v>0</v>
      </c>
      <c r="AV181" s="7">
        <v>1</v>
      </c>
      <c r="AW181" s="7">
        <v>0</v>
      </c>
      <c r="AX181" s="7">
        <v>2</v>
      </c>
      <c r="AY181" s="7">
        <v>0</v>
      </c>
      <c r="AZ181" s="6">
        <v>2</v>
      </c>
      <c r="BA181" s="7">
        <v>1</v>
      </c>
      <c r="BB181" s="7">
        <v>0</v>
      </c>
      <c r="BC181" s="7">
        <v>1</v>
      </c>
      <c r="BD181" s="7">
        <v>0</v>
      </c>
      <c r="BE181" s="7">
        <v>0</v>
      </c>
      <c r="BF181" s="6">
        <v>0</v>
      </c>
      <c r="BG181" s="7">
        <v>0</v>
      </c>
      <c r="BH181" s="7">
        <v>0</v>
      </c>
      <c r="BI181" s="7">
        <v>0</v>
      </c>
      <c r="BJ181" s="7">
        <v>0</v>
      </c>
      <c r="BK181" s="6">
        <v>3</v>
      </c>
      <c r="BL181" s="7">
        <v>1</v>
      </c>
      <c r="BM181" s="7">
        <v>1</v>
      </c>
      <c r="BN181" s="7">
        <v>1</v>
      </c>
      <c r="BO181" s="7">
        <v>0</v>
      </c>
      <c r="BP181" s="6">
        <v>2</v>
      </c>
      <c r="BQ181" s="7">
        <v>0</v>
      </c>
      <c r="BR181" s="7">
        <v>1</v>
      </c>
      <c r="BS181" s="7">
        <v>0</v>
      </c>
      <c r="BT181" s="7">
        <v>0</v>
      </c>
      <c r="BU181" s="7">
        <v>0</v>
      </c>
      <c r="BV181" s="7">
        <v>1</v>
      </c>
      <c r="BW181" s="215"/>
      <c r="BX181" s="215"/>
      <c r="BY181" s="215"/>
      <c r="BZ181" s="215"/>
      <c r="CA181" s="215"/>
      <c r="CB181" s="215"/>
      <c r="CC181" s="215"/>
      <c r="CD181" s="215"/>
      <c r="CE181" s="215"/>
      <c r="CF181" s="215"/>
      <c r="CG181" s="215"/>
      <c r="CH181" s="215"/>
      <c r="CI181" s="215"/>
      <c r="CJ181" s="215"/>
      <c r="CK181" s="215"/>
      <c r="CL181" s="215"/>
      <c r="CM181" s="215"/>
      <c r="CN181" s="215"/>
      <c r="CO181" s="215"/>
      <c r="CP181" s="215"/>
      <c r="CQ181" s="215"/>
      <c r="CR181" s="215"/>
      <c r="CS181" s="215"/>
      <c r="CT181" s="215"/>
      <c r="CU181" s="215"/>
      <c r="CV181" s="215"/>
      <c r="CW181" s="215"/>
      <c r="CX181" s="215"/>
      <c r="CY181" s="215"/>
      <c r="CZ181" s="215"/>
      <c r="DA181" s="215"/>
      <c r="DB181" s="215"/>
      <c r="DC181" s="215"/>
      <c r="DD181" s="215"/>
      <c r="DE181" s="215"/>
      <c r="DF181" s="215"/>
      <c r="DG181" s="215"/>
      <c r="DH181" s="215"/>
      <c r="DI181" s="215"/>
      <c r="DJ181" s="215"/>
      <c r="DK181" s="215"/>
      <c r="DL181" s="215"/>
      <c r="DM181" s="215"/>
      <c r="DN181" s="215"/>
      <c r="DO181" s="215"/>
      <c r="DP181" s="215"/>
      <c r="DQ181" s="215"/>
      <c r="DR181" s="215"/>
      <c r="DS181" s="215"/>
      <c r="DT181" s="215"/>
      <c r="DU181" s="215"/>
      <c r="DV181" s="215"/>
      <c r="DW181" s="215"/>
      <c r="DX181" s="215"/>
      <c r="DY181" s="215"/>
      <c r="DZ181" s="215"/>
      <c r="EA181" s="215"/>
      <c r="EB181" s="215"/>
      <c r="EC181" s="215"/>
      <c r="ED181" s="215"/>
      <c r="EE181" s="215"/>
      <c r="EF181" s="215"/>
      <c r="EG181" s="215"/>
      <c r="EH181" s="215"/>
      <c r="EI181" s="215"/>
      <c r="EJ181" s="215"/>
      <c r="EK181" s="215"/>
      <c r="EL181" s="215"/>
      <c r="EM181" s="215"/>
      <c r="EN181" s="215"/>
      <c r="EO181" s="215"/>
      <c r="EP181" s="215"/>
      <c r="EQ181" s="215"/>
    </row>
    <row r="182" spans="1:147">
      <c r="A182" s="331"/>
      <c r="B182" s="5">
        <v>2021</v>
      </c>
      <c r="C182" s="14">
        <v>44</v>
      </c>
      <c r="D182" s="14">
        <v>14</v>
      </c>
      <c r="E182" s="15">
        <v>12</v>
      </c>
      <c r="F182" s="15">
        <v>1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1</v>
      </c>
      <c r="M182" s="14">
        <v>30</v>
      </c>
      <c r="N182" s="14">
        <v>9</v>
      </c>
      <c r="O182" s="15">
        <v>4</v>
      </c>
      <c r="P182" s="15">
        <v>0</v>
      </c>
      <c r="Q182" s="15">
        <v>1</v>
      </c>
      <c r="R182" s="15">
        <v>1</v>
      </c>
      <c r="S182" s="15">
        <v>1</v>
      </c>
      <c r="T182" s="15">
        <v>1</v>
      </c>
      <c r="U182" s="15">
        <v>1</v>
      </c>
      <c r="V182" s="15">
        <v>0</v>
      </c>
      <c r="W182" s="14">
        <v>6</v>
      </c>
      <c r="X182" s="15">
        <v>1</v>
      </c>
      <c r="Y182" s="15">
        <v>0</v>
      </c>
      <c r="Z182" s="15">
        <v>0</v>
      </c>
      <c r="AA182" s="15">
        <v>1</v>
      </c>
      <c r="AB182" s="15">
        <v>3</v>
      </c>
      <c r="AC182" s="15">
        <v>0</v>
      </c>
      <c r="AD182" s="15">
        <v>1</v>
      </c>
      <c r="AE182" s="14">
        <v>4</v>
      </c>
      <c r="AF182" s="15">
        <v>1</v>
      </c>
      <c r="AG182" s="15">
        <v>0</v>
      </c>
      <c r="AH182" s="15">
        <v>0</v>
      </c>
      <c r="AI182" s="15">
        <v>0</v>
      </c>
      <c r="AJ182" s="15">
        <v>1</v>
      </c>
      <c r="AK182" s="15">
        <v>1</v>
      </c>
      <c r="AL182" s="15">
        <v>1</v>
      </c>
      <c r="AM182" s="14">
        <v>3</v>
      </c>
      <c r="AN182" s="15">
        <v>3</v>
      </c>
      <c r="AO182" s="15">
        <v>0</v>
      </c>
      <c r="AP182" s="15">
        <v>0</v>
      </c>
      <c r="AQ182" s="15">
        <v>0</v>
      </c>
      <c r="AR182" s="15">
        <v>0</v>
      </c>
      <c r="AS182" s="15">
        <v>0</v>
      </c>
      <c r="AT182" s="14">
        <v>3</v>
      </c>
      <c r="AU182" s="15">
        <v>1</v>
      </c>
      <c r="AV182" s="15">
        <v>0</v>
      </c>
      <c r="AW182" s="15">
        <v>0</v>
      </c>
      <c r="AX182" s="15">
        <v>0</v>
      </c>
      <c r="AY182" s="15">
        <v>2</v>
      </c>
      <c r="AZ182" s="14">
        <v>1</v>
      </c>
      <c r="BA182" s="15">
        <v>0</v>
      </c>
      <c r="BB182" s="15">
        <v>0</v>
      </c>
      <c r="BC182" s="15">
        <v>1</v>
      </c>
      <c r="BD182" s="15">
        <v>0</v>
      </c>
      <c r="BE182" s="15">
        <v>0</v>
      </c>
      <c r="BF182" s="14">
        <v>2</v>
      </c>
      <c r="BG182" s="15">
        <v>0</v>
      </c>
      <c r="BH182" s="15">
        <v>1</v>
      </c>
      <c r="BI182" s="15">
        <v>1</v>
      </c>
      <c r="BJ182" s="15">
        <v>0</v>
      </c>
      <c r="BK182" s="14">
        <v>0</v>
      </c>
      <c r="BL182" s="15">
        <v>0</v>
      </c>
      <c r="BM182" s="15">
        <v>0</v>
      </c>
      <c r="BN182" s="15">
        <v>0</v>
      </c>
      <c r="BO182" s="15">
        <v>0</v>
      </c>
      <c r="BP182" s="14">
        <v>2</v>
      </c>
      <c r="BQ182" s="15">
        <v>0</v>
      </c>
      <c r="BR182" s="15">
        <v>1</v>
      </c>
      <c r="BS182" s="15">
        <v>0</v>
      </c>
      <c r="BT182" s="15">
        <v>0</v>
      </c>
      <c r="BU182" s="15">
        <v>0</v>
      </c>
      <c r="BV182" s="15">
        <v>1</v>
      </c>
      <c r="BW182" s="215"/>
      <c r="BX182" s="215"/>
      <c r="BY182" s="215"/>
      <c r="BZ182" s="215"/>
      <c r="CA182" s="215"/>
      <c r="CB182" s="215"/>
      <c r="CC182" s="215"/>
      <c r="CD182" s="215"/>
      <c r="CE182" s="215"/>
      <c r="CF182" s="215"/>
      <c r="CG182" s="215"/>
      <c r="CH182" s="215"/>
      <c r="CI182" s="215"/>
      <c r="CJ182" s="215"/>
      <c r="CK182" s="215"/>
      <c r="CL182" s="215"/>
      <c r="CM182" s="215"/>
      <c r="CN182" s="215"/>
      <c r="CO182" s="215"/>
      <c r="CP182" s="215"/>
      <c r="CQ182" s="215"/>
      <c r="CR182" s="215"/>
      <c r="CS182" s="215"/>
      <c r="CT182" s="215"/>
      <c r="CU182" s="215"/>
      <c r="CV182" s="215"/>
      <c r="CW182" s="215"/>
      <c r="CX182" s="215"/>
      <c r="CY182" s="215"/>
      <c r="CZ182" s="215"/>
      <c r="DA182" s="215"/>
      <c r="DB182" s="215"/>
      <c r="DC182" s="215"/>
      <c r="DD182" s="215"/>
      <c r="DE182" s="215"/>
      <c r="DF182" s="215"/>
      <c r="DG182" s="215"/>
      <c r="DH182" s="215"/>
      <c r="DI182" s="215"/>
      <c r="DJ182" s="215"/>
      <c r="DK182" s="215"/>
      <c r="DL182" s="215"/>
      <c r="DM182" s="215"/>
      <c r="DN182" s="215"/>
      <c r="DO182" s="215"/>
      <c r="DP182" s="215"/>
      <c r="DQ182" s="215"/>
      <c r="DR182" s="215"/>
      <c r="DS182" s="215"/>
      <c r="DT182" s="215"/>
      <c r="DU182" s="215"/>
      <c r="DV182" s="215"/>
      <c r="DW182" s="215"/>
      <c r="DX182" s="215"/>
      <c r="DY182" s="215"/>
      <c r="DZ182" s="215"/>
      <c r="EA182" s="215"/>
      <c r="EB182" s="215"/>
      <c r="EC182" s="215"/>
      <c r="ED182" s="215"/>
      <c r="EE182" s="215"/>
      <c r="EF182" s="215"/>
      <c r="EG182" s="215"/>
      <c r="EH182" s="215"/>
      <c r="EI182" s="215"/>
      <c r="EJ182" s="215"/>
      <c r="EK182" s="215"/>
      <c r="EL182" s="215"/>
      <c r="EM182" s="215"/>
      <c r="EN182" s="215"/>
      <c r="EO182" s="215"/>
      <c r="EP182" s="215"/>
      <c r="EQ182" s="215"/>
    </row>
    <row r="183" spans="1:147">
      <c r="A183" s="331"/>
      <c r="B183" s="5">
        <v>2022</v>
      </c>
      <c r="C183" s="14">
        <v>42</v>
      </c>
      <c r="D183" s="14">
        <v>9</v>
      </c>
      <c r="E183" s="15">
        <v>8</v>
      </c>
      <c r="F183" s="15">
        <v>0</v>
      </c>
      <c r="G183" s="15">
        <v>0</v>
      </c>
      <c r="H183" s="15">
        <v>1</v>
      </c>
      <c r="I183" s="15">
        <v>0</v>
      </c>
      <c r="J183" s="15">
        <v>0</v>
      </c>
      <c r="K183" s="15">
        <v>0</v>
      </c>
      <c r="L183" s="15">
        <v>0</v>
      </c>
      <c r="M183" s="14">
        <v>33</v>
      </c>
      <c r="N183" s="14">
        <v>9</v>
      </c>
      <c r="O183" s="15">
        <v>5</v>
      </c>
      <c r="P183" s="15">
        <v>0</v>
      </c>
      <c r="Q183" s="15">
        <v>1</v>
      </c>
      <c r="R183" s="15">
        <v>1</v>
      </c>
      <c r="S183" s="15">
        <v>1</v>
      </c>
      <c r="T183" s="15">
        <v>1</v>
      </c>
      <c r="U183" s="15">
        <v>0</v>
      </c>
      <c r="V183" s="15">
        <v>0</v>
      </c>
      <c r="W183" s="14">
        <v>8</v>
      </c>
      <c r="X183" s="15">
        <v>6</v>
      </c>
      <c r="Y183" s="15">
        <v>0</v>
      </c>
      <c r="Z183" s="15">
        <v>0</v>
      </c>
      <c r="AA183" s="15">
        <v>0</v>
      </c>
      <c r="AB183" s="15">
        <v>2</v>
      </c>
      <c r="AC183" s="15">
        <v>0</v>
      </c>
      <c r="AD183" s="15">
        <v>0</v>
      </c>
      <c r="AE183" s="14">
        <v>9</v>
      </c>
      <c r="AF183" s="15">
        <v>5</v>
      </c>
      <c r="AG183" s="15">
        <v>0</v>
      </c>
      <c r="AH183" s="15">
        <v>1</v>
      </c>
      <c r="AI183" s="15">
        <v>0</v>
      </c>
      <c r="AJ183" s="15">
        <v>2</v>
      </c>
      <c r="AK183" s="15">
        <v>1</v>
      </c>
      <c r="AL183" s="15">
        <v>0</v>
      </c>
      <c r="AM183" s="14">
        <v>2</v>
      </c>
      <c r="AN183" s="15">
        <v>2</v>
      </c>
      <c r="AO183" s="15">
        <v>0</v>
      </c>
      <c r="AP183" s="15">
        <v>0</v>
      </c>
      <c r="AQ183" s="15">
        <v>0</v>
      </c>
      <c r="AR183" s="15">
        <v>0</v>
      </c>
      <c r="AS183" s="15">
        <v>0</v>
      </c>
      <c r="AT183" s="14">
        <v>1</v>
      </c>
      <c r="AU183" s="15">
        <v>1</v>
      </c>
      <c r="AV183" s="15">
        <v>0</v>
      </c>
      <c r="AW183" s="15">
        <v>0</v>
      </c>
      <c r="AX183" s="15">
        <v>0</v>
      </c>
      <c r="AY183" s="15">
        <v>0</v>
      </c>
      <c r="AZ183" s="14">
        <v>2</v>
      </c>
      <c r="BA183" s="15">
        <v>2</v>
      </c>
      <c r="BB183" s="15">
        <v>0</v>
      </c>
      <c r="BC183" s="15">
        <v>0</v>
      </c>
      <c r="BD183" s="15">
        <v>0</v>
      </c>
      <c r="BE183" s="15">
        <v>0</v>
      </c>
      <c r="BF183" s="14">
        <v>1</v>
      </c>
      <c r="BG183" s="15">
        <v>0</v>
      </c>
      <c r="BH183" s="15">
        <v>1</v>
      </c>
      <c r="BI183" s="15">
        <v>0</v>
      </c>
      <c r="BJ183" s="15">
        <v>0</v>
      </c>
      <c r="BK183" s="14">
        <v>1</v>
      </c>
      <c r="BL183" s="15">
        <v>0</v>
      </c>
      <c r="BM183" s="15">
        <v>0</v>
      </c>
      <c r="BN183" s="15">
        <v>1</v>
      </c>
      <c r="BO183" s="15">
        <v>0</v>
      </c>
      <c r="BP183" s="14">
        <v>0</v>
      </c>
      <c r="BQ183" s="15">
        <v>0</v>
      </c>
      <c r="BR183" s="15">
        <v>0</v>
      </c>
      <c r="BS183" s="15">
        <v>0</v>
      </c>
      <c r="BT183" s="15">
        <v>0</v>
      </c>
      <c r="BU183" s="15">
        <v>0</v>
      </c>
      <c r="BV183" s="15">
        <v>0</v>
      </c>
      <c r="BW183" s="215"/>
      <c r="BX183" s="215"/>
      <c r="BY183" s="215"/>
      <c r="BZ183" s="215"/>
      <c r="CA183" s="215"/>
      <c r="CB183" s="215"/>
      <c r="CC183" s="215"/>
      <c r="CD183" s="215"/>
      <c r="CE183" s="215"/>
      <c r="CF183" s="215"/>
      <c r="CG183" s="215"/>
      <c r="CH183" s="215"/>
      <c r="CI183" s="215"/>
      <c r="CJ183" s="215"/>
      <c r="CK183" s="215"/>
      <c r="CL183" s="215"/>
      <c r="CM183" s="215"/>
      <c r="CN183" s="215"/>
      <c r="CO183" s="215"/>
      <c r="CP183" s="215"/>
      <c r="CQ183" s="215"/>
      <c r="CR183" s="215"/>
      <c r="CS183" s="215"/>
      <c r="CT183" s="215"/>
      <c r="CU183" s="215"/>
      <c r="CV183" s="215"/>
      <c r="CW183" s="215"/>
      <c r="CX183" s="215"/>
      <c r="CY183" s="215"/>
      <c r="CZ183" s="215"/>
      <c r="DA183" s="215"/>
      <c r="DB183" s="215"/>
      <c r="DC183" s="215"/>
      <c r="DD183" s="215"/>
      <c r="DE183" s="215"/>
      <c r="DF183" s="215"/>
      <c r="DG183" s="215"/>
      <c r="DH183" s="215"/>
      <c r="DI183" s="215"/>
      <c r="DJ183" s="215"/>
      <c r="DK183" s="215"/>
      <c r="DL183" s="215"/>
      <c r="DM183" s="215"/>
      <c r="DN183" s="215"/>
      <c r="DO183" s="215"/>
      <c r="DP183" s="215"/>
      <c r="DQ183" s="215"/>
      <c r="DR183" s="215"/>
      <c r="DS183" s="215"/>
      <c r="DT183" s="215"/>
      <c r="DU183" s="215"/>
      <c r="DV183" s="215"/>
      <c r="DW183" s="215"/>
      <c r="DX183" s="215"/>
      <c r="DY183" s="215"/>
      <c r="DZ183" s="215"/>
      <c r="EA183" s="215"/>
      <c r="EB183" s="215"/>
      <c r="EC183" s="215"/>
      <c r="ED183" s="215"/>
      <c r="EE183" s="215"/>
      <c r="EF183" s="215"/>
      <c r="EG183" s="215"/>
      <c r="EH183" s="215"/>
      <c r="EI183" s="215"/>
      <c r="EJ183" s="215"/>
      <c r="EK183" s="215"/>
      <c r="EL183" s="215"/>
      <c r="EM183" s="215"/>
      <c r="EN183" s="215"/>
      <c r="EO183" s="215"/>
      <c r="EP183" s="215"/>
      <c r="EQ183" s="215"/>
    </row>
    <row r="184" spans="1:147">
      <c r="A184" s="331"/>
      <c r="B184" s="5">
        <v>2023</v>
      </c>
      <c r="C184" s="17">
        <v>33</v>
      </c>
      <c r="D184" s="17">
        <v>4</v>
      </c>
      <c r="E184" s="18">
        <v>3</v>
      </c>
      <c r="F184" s="18">
        <v>1</v>
      </c>
      <c r="G184" s="18">
        <v>0</v>
      </c>
      <c r="H184" s="18">
        <v>0</v>
      </c>
      <c r="I184" s="18">
        <v>0</v>
      </c>
      <c r="J184" s="18">
        <v>0</v>
      </c>
      <c r="K184" s="18">
        <v>0</v>
      </c>
      <c r="L184" s="18">
        <v>0</v>
      </c>
      <c r="M184" s="17">
        <v>29</v>
      </c>
      <c r="N184" s="17">
        <v>6</v>
      </c>
      <c r="O184" s="18">
        <v>2</v>
      </c>
      <c r="P184" s="18">
        <v>0</v>
      </c>
      <c r="Q184" s="18">
        <v>1</v>
      </c>
      <c r="R184" s="18">
        <v>0</v>
      </c>
      <c r="S184" s="18">
        <v>1</v>
      </c>
      <c r="T184" s="18">
        <v>1</v>
      </c>
      <c r="U184" s="18">
        <v>1</v>
      </c>
      <c r="V184" s="18">
        <v>0</v>
      </c>
      <c r="W184" s="17">
        <v>7</v>
      </c>
      <c r="X184" s="18">
        <v>2</v>
      </c>
      <c r="Y184" s="18">
        <v>0</v>
      </c>
      <c r="Z184" s="18">
        <v>0</v>
      </c>
      <c r="AA184" s="18">
        <v>2</v>
      </c>
      <c r="AB184" s="18">
        <v>1</v>
      </c>
      <c r="AC184" s="18">
        <v>2</v>
      </c>
      <c r="AD184" s="18">
        <v>0</v>
      </c>
      <c r="AE184" s="17">
        <v>3</v>
      </c>
      <c r="AF184" s="18">
        <v>1</v>
      </c>
      <c r="AG184" s="18">
        <v>0</v>
      </c>
      <c r="AH184" s="18">
        <v>0</v>
      </c>
      <c r="AI184" s="18">
        <v>1</v>
      </c>
      <c r="AJ184" s="18">
        <v>0</v>
      </c>
      <c r="AK184" s="18">
        <v>0</v>
      </c>
      <c r="AL184" s="18">
        <v>1</v>
      </c>
      <c r="AM184" s="17">
        <v>4</v>
      </c>
      <c r="AN184" s="18">
        <v>2</v>
      </c>
      <c r="AO184" s="18">
        <v>0</v>
      </c>
      <c r="AP184" s="18">
        <v>1</v>
      </c>
      <c r="AQ184" s="18">
        <v>1</v>
      </c>
      <c r="AR184" s="18">
        <v>0</v>
      </c>
      <c r="AS184" s="18">
        <v>0</v>
      </c>
      <c r="AT184" s="17">
        <v>1</v>
      </c>
      <c r="AU184" s="18">
        <v>0</v>
      </c>
      <c r="AV184" s="18">
        <v>0</v>
      </c>
      <c r="AW184" s="18">
        <v>0</v>
      </c>
      <c r="AX184" s="18">
        <v>0</v>
      </c>
      <c r="AY184" s="18">
        <v>1</v>
      </c>
      <c r="AZ184" s="17">
        <v>3</v>
      </c>
      <c r="BA184" s="18">
        <v>1</v>
      </c>
      <c r="BB184" s="18">
        <v>1</v>
      </c>
      <c r="BC184" s="18">
        <v>1</v>
      </c>
      <c r="BD184" s="18">
        <v>0</v>
      </c>
      <c r="BE184" s="18">
        <v>0</v>
      </c>
      <c r="BF184" s="17">
        <v>1</v>
      </c>
      <c r="BG184" s="18">
        <v>1</v>
      </c>
      <c r="BH184" s="18">
        <v>0</v>
      </c>
      <c r="BI184" s="18">
        <v>0</v>
      </c>
      <c r="BJ184" s="18">
        <v>0</v>
      </c>
      <c r="BK184" s="17">
        <v>1</v>
      </c>
      <c r="BL184" s="18">
        <v>0</v>
      </c>
      <c r="BM184" s="18">
        <v>0</v>
      </c>
      <c r="BN184" s="18">
        <v>1</v>
      </c>
      <c r="BO184" s="18">
        <v>0</v>
      </c>
      <c r="BP184" s="17">
        <v>3</v>
      </c>
      <c r="BQ184" s="18">
        <v>1</v>
      </c>
      <c r="BR184" s="18">
        <v>1</v>
      </c>
      <c r="BS184" s="18">
        <v>0</v>
      </c>
      <c r="BT184" s="18">
        <v>0</v>
      </c>
      <c r="BU184" s="18">
        <v>1</v>
      </c>
      <c r="BV184" s="18">
        <v>0</v>
      </c>
      <c r="BW184" s="215"/>
      <c r="BX184" s="215"/>
      <c r="BY184" s="215"/>
      <c r="BZ184" s="215"/>
      <c r="CA184" s="215"/>
      <c r="CB184" s="215"/>
      <c r="CC184" s="215"/>
      <c r="CD184" s="215"/>
      <c r="CE184" s="215"/>
      <c r="CF184" s="215"/>
      <c r="CG184" s="215"/>
      <c r="CH184" s="215"/>
      <c r="CI184" s="215"/>
      <c r="CJ184" s="215"/>
      <c r="CK184" s="215"/>
      <c r="CL184" s="215"/>
      <c r="CM184" s="215"/>
      <c r="CN184" s="215"/>
      <c r="CO184" s="215"/>
      <c r="CP184" s="215"/>
      <c r="CQ184" s="215"/>
      <c r="CR184" s="215"/>
      <c r="CS184" s="215"/>
      <c r="CT184" s="215"/>
      <c r="CU184" s="215"/>
      <c r="CV184" s="215"/>
      <c r="CW184" s="215"/>
      <c r="CX184" s="215"/>
      <c r="CY184" s="215"/>
      <c r="CZ184" s="215"/>
      <c r="DA184" s="215"/>
      <c r="DB184" s="215"/>
      <c r="DC184" s="215"/>
      <c r="DD184" s="215"/>
      <c r="DE184" s="215"/>
      <c r="DF184" s="215"/>
      <c r="DG184" s="215"/>
      <c r="DH184" s="215"/>
      <c r="DI184" s="215"/>
      <c r="DJ184" s="215"/>
      <c r="DK184" s="215"/>
      <c r="DL184" s="215"/>
      <c r="DM184" s="215"/>
      <c r="DN184" s="215"/>
      <c r="DO184" s="215"/>
      <c r="DP184" s="215"/>
      <c r="DQ184" s="215"/>
      <c r="DR184" s="215"/>
      <c r="DS184" s="215"/>
      <c r="DT184" s="215"/>
      <c r="DU184" s="215"/>
      <c r="DV184" s="215"/>
      <c r="DW184" s="215"/>
      <c r="DX184" s="215"/>
      <c r="DY184" s="215"/>
      <c r="DZ184" s="215"/>
      <c r="EA184" s="215"/>
      <c r="EB184" s="215"/>
      <c r="EC184" s="215"/>
      <c r="ED184" s="215"/>
      <c r="EE184" s="215"/>
      <c r="EF184" s="215"/>
      <c r="EG184" s="215"/>
      <c r="EH184" s="215"/>
      <c r="EI184" s="215"/>
      <c r="EJ184" s="215"/>
      <c r="EK184" s="215"/>
      <c r="EL184" s="215"/>
      <c r="EM184" s="215"/>
      <c r="EN184" s="215"/>
      <c r="EO184" s="215"/>
      <c r="EP184" s="215"/>
      <c r="EQ184" s="215"/>
    </row>
    <row r="185" spans="1:147">
      <c r="A185" s="331"/>
      <c r="B185" s="19">
        <v>2024</v>
      </c>
      <c r="C185" s="43">
        <v>40</v>
      </c>
      <c r="D185" s="43">
        <v>14</v>
      </c>
      <c r="E185" s="44">
        <v>9</v>
      </c>
      <c r="F185" s="44">
        <v>0</v>
      </c>
      <c r="G185" s="44">
        <v>0</v>
      </c>
      <c r="H185" s="44">
        <v>0</v>
      </c>
      <c r="I185" s="44">
        <v>0</v>
      </c>
      <c r="J185" s="44">
        <v>1</v>
      </c>
      <c r="K185" s="44">
        <v>4</v>
      </c>
      <c r="L185" s="44">
        <v>0</v>
      </c>
      <c r="M185" s="43">
        <v>26</v>
      </c>
      <c r="N185" s="43">
        <v>7</v>
      </c>
      <c r="O185" s="44">
        <v>3</v>
      </c>
      <c r="P185" s="44">
        <v>0</v>
      </c>
      <c r="Q185" s="44">
        <v>0</v>
      </c>
      <c r="R185" s="44">
        <v>0</v>
      </c>
      <c r="S185" s="44">
        <v>2</v>
      </c>
      <c r="T185" s="44">
        <v>0</v>
      </c>
      <c r="U185" s="44">
        <v>2</v>
      </c>
      <c r="V185" s="44">
        <v>0</v>
      </c>
      <c r="W185" s="43">
        <v>2</v>
      </c>
      <c r="X185" s="44">
        <v>1</v>
      </c>
      <c r="Y185" s="44">
        <v>0</v>
      </c>
      <c r="Z185" s="44">
        <v>0</v>
      </c>
      <c r="AA185" s="44">
        <v>0</v>
      </c>
      <c r="AB185" s="44">
        <v>1</v>
      </c>
      <c r="AC185" s="44">
        <v>0</v>
      </c>
      <c r="AD185" s="44">
        <v>0</v>
      </c>
      <c r="AE185" s="43">
        <v>8</v>
      </c>
      <c r="AF185" s="44">
        <v>2</v>
      </c>
      <c r="AG185" s="44">
        <v>0</v>
      </c>
      <c r="AH185" s="44">
        <v>0</v>
      </c>
      <c r="AI185" s="44">
        <v>0</v>
      </c>
      <c r="AJ185" s="44">
        <v>1</v>
      </c>
      <c r="AK185" s="44">
        <v>5</v>
      </c>
      <c r="AL185" s="44">
        <v>0</v>
      </c>
      <c r="AM185" s="43">
        <v>2</v>
      </c>
      <c r="AN185" s="44">
        <v>1</v>
      </c>
      <c r="AO185" s="44">
        <v>0</v>
      </c>
      <c r="AP185" s="44">
        <v>0</v>
      </c>
      <c r="AQ185" s="44">
        <v>1</v>
      </c>
      <c r="AR185" s="44">
        <v>0</v>
      </c>
      <c r="AS185" s="44">
        <v>0</v>
      </c>
      <c r="AT185" s="43">
        <v>3</v>
      </c>
      <c r="AU185" s="44">
        <v>1</v>
      </c>
      <c r="AV185" s="44">
        <v>0</v>
      </c>
      <c r="AW185" s="44">
        <v>1</v>
      </c>
      <c r="AX185" s="44">
        <v>1</v>
      </c>
      <c r="AY185" s="44">
        <v>0</v>
      </c>
      <c r="AZ185" s="43">
        <v>3</v>
      </c>
      <c r="BA185" s="44">
        <v>2</v>
      </c>
      <c r="BB185" s="44">
        <v>1</v>
      </c>
      <c r="BC185" s="44">
        <v>0</v>
      </c>
      <c r="BD185" s="44">
        <v>0</v>
      </c>
      <c r="BE185" s="44">
        <v>0</v>
      </c>
      <c r="BF185" s="43">
        <v>0</v>
      </c>
      <c r="BG185" s="44">
        <v>0</v>
      </c>
      <c r="BH185" s="44">
        <v>0</v>
      </c>
      <c r="BI185" s="44">
        <v>0</v>
      </c>
      <c r="BJ185" s="44">
        <v>0</v>
      </c>
      <c r="BK185" s="43">
        <v>1</v>
      </c>
      <c r="BL185" s="44">
        <v>0</v>
      </c>
      <c r="BM185" s="44">
        <v>1</v>
      </c>
      <c r="BN185" s="44">
        <v>0</v>
      </c>
      <c r="BO185" s="44">
        <v>0</v>
      </c>
      <c r="BP185" s="43">
        <v>0</v>
      </c>
      <c r="BQ185" s="44">
        <v>0</v>
      </c>
      <c r="BR185" s="44">
        <v>0</v>
      </c>
      <c r="BS185" s="44">
        <v>0</v>
      </c>
      <c r="BT185" s="44">
        <v>0</v>
      </c>
      <c r="BU185" s="44">
        <v>0</v>
      </c>
      <c r="BV185" s="44">
        <v>0</v>
      </c>
      <c r="BW185" s="215"/>
      <c r="BX185" s="215"/>
      <c r="BY185" s="215"/>
      <c r="BZ185" s="215"/>
      <c r="CA185" s="215"/>
      <c r="CB185" s="215"/>
      <c r="CC185" s="215"/>
      <c r="CD185" s="215"/>
      <c r="CE185" s="215"/>
      <c r="CF185" s="215"/>
      <c r="CG185" s="215"/>
      <c r="CH185" s="215"/>
      <c r="CI185" s="215"/>
      <c r="CJ185" s="215"/>
      <c r="CK185" s="215"/>
      <c r="CL185" s="215"/>
      <c r="CM185" s="215"/>
      <c r="CN185" s="215"/>
      <c r="CO185" s="215"/>
      <c r="CP185" s="215"/>
      <c r="CQ185" s="215"/>
      <c r="CR185" s="215"/>
      <c r="CS185" s="215"/>
      <c r="CT185" s="215"/>
      <c r="CU185" s="215"/>
      <c r="CV185" s="215"/>
      <c r="CW185" s="215"/>
      <c r="CX185" s="215"/>
      <c r="CY185" s="215"/>
      <c r="CZ185" s="215"/>
      <c r="DA185" s="215"/>
      <c r="DB185" s="215"/>
      <c r="DC185" s="215"/>
      <c r="DD185" s="215"/>
      <c r="DE185" s="215"/>
      <c r="DF185" s="215"/>
      <c r="DG185" s="215"/>
      <c r="DH185" s="215"/>
      <c r="DI185" s="215"/>
      <c r="DJ185" s="215"/>
      <c r="DK185" s="215"/>
      <c r="DL185" s="215"/>
      <c r="DM185" s="215"/>
      <c r="DN185" s="215"/>
      <c r="DO185" s="215"/>
      <c r="DP185" s="215"/>
      <c r="DQ185" s="215"/>
      <c r="DR185" s="215"/>
      <c r="DS185" s="215"/>
      <c r="DT185" s="215"/>
      <c r="DU185" s="215"/>
      <c r="DV185" s="215"/>
      <c r="DW185" s="215"/>
      <c r="DX185" s="215"/>
      <c r="DY185" s="215"/>
      <c r="DZ185" s="215"/>
      <c r="EA185" s="215"/>
      <c r="EB185" s="215"/>
      <c r="EC185" s="215"/>
      <c r="ED185" s="215"/>
      <c r="EE185" s="215"/>
      <c r="EF185" s="215"/>
      <c r="EG185" s="215"/>
      <c r="EH185" s="215"/>
      <c r="EI185" s="215"/>
      <c r="EJ185" s="215"/>
      <c r="EK185" s="215"/>
      <c r="EL185" s="215"/>
      <c r="EM185" s="215"/>
      <c r="EN185" s="215"/>
      <c r="EO185" s="215"/>
      <c r="EP185" s="215"/>
      <c r="EQ185" s="215"/>
    </row>
    <row r="186" spans="1:147">
      <c r="A186" s="333"/>
      <c r="B186" s="19">
        <v>2025</v>
      </c>
      <c r="C186" s="20">
        <v>35</v>
      </c>
      <c r="D186" s="20">
        <v>6</v>
      </c>
      <c r="E186" s="226">
        <v>3</v>
      </c>
      <c r="F186" s="226">
        <v>1</v>
      </c>
      <c r="G186" s="226">
        <v>0</v>
      </c>
      <c r="H186" s="226">
        <v>0</v>
      </c>
      <c r="I186" s="226">
        <v>0</v>
      </c>
      <c r="J186" s="226">
        <v>0</v>
      </c>
      <c r="K186" s="226">
        <v>2</v>
      </c>
      <c r="L186" s="226">
        <v>0</v>
      </c>
      <c r="M186" s="20">
        <v>29</v>
      </c>
      <c r="N186" s="20">
        <v>5</v>
      </c>
      <c r="O186" s="226">
        <v>2</v>
      </c>
      <c r="P186" s="226">
        <v>0</v>
      </c>
      <c r="Q186" s="226">
        <v>1</v>
      </c>
      <c r="R186" s="226">
        <v>1</v>
      </c>
      <c r="S186" s="226">
        <v>1</v>
      </c>
      <c r="T186" s="226">
        <v>0</v>
      </c>
      <c r="U186" s="226">
        <v>0</v>
      </c>
      <c r="V186" s="226">
        <v>0</v>
      </c>
      <c r="W186" s="20">
        <v>4</v>
      </c>
      <c r="X186" s="226">
        <v>3</v>
      </c>
      <c r="Y186" s="226">
        <v>0</v>
      </c>
      <c r="Z186" s="226">
        <v>0</v>
      </c>
      <c r="AA186" s="226">
        <v>0</v>
      </c>
      <c r="AB186" s="226">
        <v>0</v>
      </c>
      <c r="AC186" s="226">
        <v>0</v>
      </c>
      <c r="AD186" s="226">
        <v>1</v>
      </c>
      <c r="AE186" s="20">
        <v>10</v>
      </c>
      <c r="AF186" s="226">
        <v>3</v>
      </c>
      <c r="AG186" s="226">
        <v>0</v>
      </c>
      <c r="AH186" s="226">
        <v>3</v>
      </c>
      <c r="AI186" s="226">
        <v>2</v>
      </c>
      <c r="AJ186" s="226">
        <v>0</v>
      </c>
      <c r="AK186" s="226">
        <v>1</v>
      </c>
      <c r="AL186" s="226">
        <v>1</v>
      </c>
      <c r="AM186" s="20">
        <v>4</v>
      </c>
      <c r="AN186" s="226">
        <v>1</v>
      </c>
      <c r="AO186" s="226">
        <v>0</v>
      </c>
      <c r="AP186" s="226">
        <v>1</v>
      </c>
      <c r="AQ186" s="226">
        <v>2</v>
      </c>
      <c r="AR186" s="226">
        <v>0</v>
      </c>
      <c r="AS186" s="226">
        <v>0</v>
      </c>
      <c r="AT186" s="20">
        <v>1</v>
      </c>
      <c r="AU186" s="226">
        <v>0</v>
      </c>
      <c r="AV186" s="226">
        <v>0</v>
      </c>
      <c r="AW186" s="226">
        <v>0</v>
      </c>
      <c r="AX186" s="226">
        <v>1</v>
      </c>
      <c r="AY186" s="226">
        <v>0</v>
      </c>
      <c r="AZ186" s="20">
        <v>1</v>
      </c>
      <c r="BA186" s="226">
        <v>0</v>
      </c>
      <c r="BB186" s="226">
        <v>0</v>
      </c>
      <c r="BC186" s="226">
        <v>0</v>
      </c>
      <c r="BD186" s="226">
        <v>1</v>
      </c>
      <c r="BE186" s="226">
        <v>0</v>
      </c>
      <c r="BF186" s="20">
        <v>0</v>
      </c>
      <c r="BG186" s="226">
        <v>0</v>
      </c>
      <c r="BH186" s="226">
        <v>0</v>
      </c>
      <c r="BI186" s="226">
        <v>0</v>
      </c>
      <c r="BJ186" s="226">
        <v>0</v>
      </c>
      <c r="BK186" s="20">
        <v>1</v>
      </c>
      <c r="BL186" s="226">
        <v>0</v>
      </c>
      <c r="BM186" s="226">
        <v>0</v>
      </c>
      <c r="BN186" s="226">
        <v>1</v>
      </c>
      <c r="BO186" s="226">
        <v>0</v>
      </c>
      <c r="BP186" s="20">
        <v>3</v>
      </c>
      <c r="BQ186" s="226">
        <v>1</v>
      </c>
      <c r="BR186" s="226">
        <v>1</v>
      </c>
      <c r="BS186" s="226">
        <v>0</v>
      </c>
      <c r="BT186" s="226">
        <v>1</v>
      </c>
      <c r="BU186" s="226">
        <v>0</v>
      </c>
      <c r="BV186" s="226">
        <v>0</v>
      </c>
      <c r="BW186" s="215"/>
      <c r="BX186" s="215"/>
      <c r="BY186" s="215"/>
      <c r="BZ186" s="215"/>
      <c r="CA186" s="215"/>
      <c r="CB186" s="215"/>
      <c r="CC186" s="215"/>
      <c r="CD186" s="215"/>
      <c r="CE186" s="215"/>
      <c r="CF186" s="215"/>
      <c r="CG186" s="215"/>
      <c r="CH186" s="215"/>
      <c r="CI186" s="215"/>
      <c r="CJ186" s="215"/>
      <c r="CK186" s="215"/>
      <c r="CL186" s="215"/>
      <c r="CM186" s="215"/>
      <c r="CN186" s="215"/>
      <c r="CO186" s="215"/>
      <c r="CP186" s="215"/>
      <c r="CQ186" s="215"/>
      <c r="CR186" s="215"/>
      <c r="CS186" s="215"/>
      <c r="CT186" s="215"/>
      <c r="CU186" s="215"/>
      <c r="CV186" s="215"/>
      <c r="CW186" s="215"/>
      <c r="CX186" s="215"/>
      <c r="CY186" s="215"/>
      <c r="CZ186" s="215"/>
      <c r="DA186" s="215"/>
      <c r="DB186" s="215"/>
      <c r="DC186" s="215"/>
      <c r="DD186" s="215"/>
      <c r="DE186" s="215"/>
      <c r="DF186" s="215"/>
      <c r="DG186" s="215"/>
      <c r="DH186" s="215"/>
      <c r="DI186" s="215"/>
      <c r="DJ186" s="215"/>
      <c r="DK186" s="215"/>
      <c r="DL186" s="215"/>
      <c r="DM186" s="215"/>
      <c r="DN186" s="215"/>
      <c r="DO186" s="215"/>
      <c r="DP186" s="215"/>
      <c r="DQ186" s="215"/>
      <c r="DR186" s="215"/>
      <c r="DS186" s="215"/>
      <c r="DT186" s="215"/>
      <c r="DU186" s="215"/>
      <c r="DV186" s="215"/>
      <c r="DW186" s="215"/>
      <c r="DX186" s="215"/>
      <c r="DY186" s="215"/>
      <c r="DZ186" s="215"/>
      <c r="EA186" s="215"/>
      <c r="EB186" s="215"/>
      <c r="EC186" s="215"/>
      <c r="ED186" s="215"/>
      <c r="EE186" s="215"/>
      <c r="EF186" s="215"/>
      <c r="EG186" s="215"/>
      <c r="EH186" s="215"/>
      <c r="EI186" s="215"/>
      <c r="EJ186" s="215"/>
      <c r="EK186" s="215"/>
      <c r="EL186" s="215"/>
      <c r="EM186" s="215"/>
      <c r="EN186" s="215"/>
      <c r="EO186" s="215"/>
      <c r="EP186" s="215"/>
      <c r="EQ186" s="215"/>
    </row>
    <row r="187" spans="1:147">
      <c r="A187" s="330" t="s">
        <v>106</v>
      </c>
      <c r="B187" s="5">
        <v>2017</v>
      </c>
      <c r="C187" s="6">
        <v>1748</v>
      </c>
      <c r="D187" s="6">
        <v>414</v>
      </c>
      <c r="E187" s="7">
        <v>258</v>
      </c>
      <c r="F187" s="7">
        <v>31</v>
      </c>
      <c r="G187" s="7">
        <v>12</v>
      </c>
      <c r="H187" s="7">
        <v>24</v>
      </c>
      <c r="I187" s="7">
        <v>18</v>
      </c>
      <c r="J187" s="7">
        <v>20</v>
      </c>
      <c r="K187" s="7">
        <v>42</v>
      </c>
      <c r="L187" s="7">
        <v>9</v>
      </c>
      <c r="M187" s="6">
        <v>1300</v>
      </c>
      <c r="N187" s="6">
        <v>236</v>
      </c>
      <c r="O187" s="7">
        <v>98</v>
      </c>
      <c r="P187" s="7">
        <v>3</v>
      </c>
      <c r="Q187" s="7">
        <v>25</v>
      </c>
      <c r="R187" s="7">
        <v>7</v>
      </c>
      <c r="S187" s="7">
        <v>35</v>
      </c>
      <c r="T187" s="7">
        <v>37</v>
      </c>
      <c r="U187" s="7">
        <v>16</v>
      </c>
      <c r="V187" s="7">
        <v>15</v>
      </c>
      <c r="W187" s="6">
        <v>223</v>
      </c>
      <c r="X187" s="7">
        <v>106</v>
      </c>
      <c r="Y187" s="7">
        <v>7</v>
      </c>
      <c r="Z187" s="7">
        <v>1</v>
      </c>
      <c r="AA187" s="7">
        <v>32</v>
      </c>
      <c r="AB187" s="7">
        <v>24</v>
      </c>
      <c r="AC187" s="7">
        <v>11</v>
      </c>
      <c r="AD187" s="7">
        <v>42</v>
      </c>
      <c r="AE187" s="6">
        <v>239</v>
      </c>
      <c r="AF187" s="7">
        <v>94</v>
      </c>
      <c r="AG187" s="7">
        <v>18</v>
      </c>
      <c r="AH187" s="7">
        <v>13</v>
      </c>
      <c r="AI187" s="7">
        <v>19</v>
      </c>
      <c r="AJ187" s="7">
        <v>31</v>
      </c>
      <c r="AK187" s="7">
        <v>17</v>
      </c>
      <c r="AL187" s="7">
        <v>47</v>
      </c>
      <c r="AM187" s="6">
        <v>174</v>
      </c>
      <c r="AN187" s="7">
        <v>64</v>
      </c>
      <c r="AO187" s="7">
        <v>23</v>
      </c>
      <c r="AP187" s="7">
        <v>12</v>
      </c>
      <c r="AQ187" s="7">
        <v>35</v>
      </c>
      <c r="AR187" s="7">
        <v>22</v>
      </c>
      <c r="AS187" s="7">
        <v>18</v>
      </c>
      <c r="AT187" s="6">
        <v>102</v>
      </c>
      <c r="AU187" s="7">
        <v>31</v>
      </c>
      <c r="AV187" s="7">
        <v>12</v>
      </c>
      <c r="AW187" s="7">
        <v>35</v>
      </c>
      <c r="AX187" s="7">
        <v>12</v>
      </c>
      <c r="AY187" s="7">
        <v>12</v>
      </c>
      <c r="AZ187" s="6">
        <v>99</v>
      </c>
      <c r="BA187" s="7">
        <v>40</v>
      </c>
      <c r="BB187" s="7">
        <v>18</v>
      </c>
      <c r="BC187" s="7">
        <v>18</v>
      </c>
      <c r="BD187" s="7">
        <v>11</v>
      </c>
      <c r="BE187" s="7">
        <v>12</v>
      </c>
      <c r="BF187" s="6">
        <v>51</v>
      </c>
      <c r="BG187" s="7">
        <v>18</v>
      </c>
      <c r="BH187" s="7">
        <v>12</v>
      </c>
      <c r="BI187" s="7">
        <v>19</v>
      </c>
      <c r="BJ187" s="7">
        <v>2</v>
      </c>
      <c r="BK187" s="6">
        <v>93</v>
      </c>
      <c r="BL187" s="7">
        <v>31</v>
      </c>
      <c r="BM187" s="7">
        <v>26</v>
      </c>
      <c r="BN187" s="7">
        <v>29</v>
      </c>
      <c r="BO187" s="7">
        <v>7</v>
      </c>
      <c r="BP187" s="6">
        <v>83</v>
      </c>
      <c r="BQ187" s="7">
        <v>15</v>
      </c>
      <c r="BR187" s="7">
        <v>10</v>
      </c>
      <c r="BS187" s="7">
        <v>15</v>
      </c>
      <c r="BT187" s="7">
        <v>22</v>
      </c>
      <c r="BU187" s="7">
        <v>7</v>
      </c>
      <c r="BV187" s="7">
        <v>14</v>
      </c>
      <c r="BW187" s="215"/>
      <c r="BX187" s="215"/>
      <c r="BY187" s="215"/>
      <c r="BZ187" s="215"/>
      <c r="CA187" s="215"/>
      <c r="CB187" s="215"/>
      <c r="CC187" s="215"/>
      <c r="CD187" s="215"/>
      <c r="CE187" s="215"/>
      <c r="CF187" s="215"/>
      <c r="CG187" s="215"/>
      <c r="CH187" s="215"/>
      <c r="CI187" s="215"/>
      <c r="CJ187" s="215"/>
      <c r="CK187" s="215"/>
      <c r="CL187" s="215"/>
      <c r="CM187" s="215"/>
      <c r="CN187" s="215"/>
      <c r="CO187" s="215"/>
      <c r="CP187" s="215"/>
      <c r="CQ187" s="215"/>
      <c r="CR187" s="215"/>
      <c r="CS187" s="215"/>
      <c r="CT187" s="215"/>
      <c r="CU187" s="215"/>
      <c r="CV187" s="215"/>
      <c r="CW187" s="215"/>
      <c r="CX187" s="215"/>
      <c r="CY187" s="215"/>
      <c r="CZ187" s="215"/>
      <c r="DA187" s="215"/>
      <c r="DB187" s="215"/>
      <c r="DC187" s="215"/>
      <c r="DD187" s="215"/>
      <c r="DE187" s="215"/>
      <c r="DF187" s="215"/>
      <c r="DG187" s="215"/>
      <c r="DH187" s="215"/>
      <c r="DI187" s="215"/>
      <c r="DJ187" s="215"/>
      <c r="DK187" s="215"/>
      <c r="DL187" s="215"/>
      <c r="DM187" s="215"/>
      <c r="DN187" s="215"/>
      <c r="DO187" s="215"/>
      <c r="DP187" s="215"/>
      <c r="DQ187" s="215"/>
      <c r="DR187" s="215"/>
      <c r="DS187" s="215"/>
      <c r="DT187" s="215"/>
      <c r="DU187" s="215"/>
      <c r="DV187" s="215"/>
      <c r="DW187" s="215"/>
      <c r="DX187" s="215"/>
      <c r="DY187" s="215"/>
      <c r="DZ187" s="215"/>
      <c r="EA187" s="215"/>
      <c r="EB187" s="215"/>
      <c r="EC187" s="215"/>
      <c r="ED187" s="215"/>
      <c r="EE187" s="215"/>
      <c r="EF187" s="215"/>
      <c r="EG187" s="215"/>
      <c r="EH187" s="215"/>
      <c r="EI187" s="215"/>
      <c r="EJ187" s="215"/>
      <c r="EK187" s="215"/>
      <c r="EL187" s="215"/>
      <c r="EM187" s="215"/>
      <c r="EN187" s="215"/>
      <c r="EO187" s="215"/>
      <c r="EP187" s="215"/>
      <c r="EQ187" s="215"/>
    </row>
    <row r="188" spans="1:147">
      <c r="A188" s="331"/>
      <c r="B188" s="5">
        <v>2018</v>
      </c>
      <c r="C188" s="49">
        <v>1651</v>
      </c>
      <c r="D188" s="49">
        <v>337</v>
      </c>
      <c r="E188" s="50">
        <v>232</v>
      </c>
      <c r="F188" s="50">
        <v>16</v>
      </c>
      <c r="G188" s="50">
        <v>7</v>
      </c>
      <c r="H188" s="50">
        <v>17</v>
      </c>
      <c r="I188" s="50">
        <v>14</v>
      </c>
      <c r="J188" s="50">
        <v>15</v>
      </c>
      <c r="K188" s="50">
        <v>29</v>
      </c>
      <c r="L188" s="50">
        <v>7</v>
      </c>
      <c r="M188" s="49">
        <v>1270</v>
      </c>
      <c r="N188" s="49">
        <v>247</v>
      </c>
      <c r="O188" s="50">
        <v>126</v>
      </c>
      <c r="P188" s="50">
        <v>1</v>
      </c>
      <c r="Q188" s="50">
        <v>25</v>
      </c>
      <c r="R188" s="50">
        <v>9</v>
      </c>
      <c r="S188" s="50">
        <v>28</v>
      </c>
      <c r="T188" s="50">
        <v>28</v>
      </c>
      <c r="U188" s="50">
        <v>11</v>
      </c>
      <c r="V188" s="50">
        <v>19</v>
      </c>
      <c r="W188" s="49">
        <v>221</v>
      </c>
      <c r="X188" s="50">
        <v>108</v>
      </c>
      <c r="Y188" s="50">
        <v>7</v>
      </c>
      <c r="Z188" s="50">
        <v>0</v>
      </c>
      <c r="AA188" s="50">
        <v>37</v>
      </c>
      <c r="AB188" s="50">
        <v>21</v>
      </c>
      <c r="AC188" s="50">
        <v>15</v>
      </c>
      <c r="AD188" s="50">
        <v>33</v>
      </c>
      <c r="AE188" s="49">
        <v>225</v>
      </c>
      <c r="AF188" s="50">
        <v>91</v>
      </c>
      <c r="AG188" s="50">
        <v>19</v>
      </c>
      <c r="AH188" s="50">
        <v>20</v>
      </c>
      <c r="AI188" s="50">
        <v>16</v>
      </c>
      <c r="AJ188" s="50">
        <v>21</v>
      </c>
      <c r="AK188" s="50">
        <v>26</v>
      </c>
      <c r="AL188" s="50">
        <v>32</v>
      </c>
      <c r="AM188" s="49">
        <v>158</v>
      </c>
      <c r="AN188" s="50">
        <v>59</v>
      </c>
      <c r="AO188" s="50">
        <v>32</v>
      </c>
      <c r="AP188" s="50">
        <v>17</v>
      </c>
      <c r="AQ188" s="50">
        <v>23</v>
      </c>
      <c r="AR188" s="50">
        <v>14</v>
      </c>
      <c r="AS188" s="50">
        <v>13</v>
      </c>
      <c r="AT188" s="49">
        <v>97</v>
      </c>
      <c r="AU188" s="50">
        <v>39</v>
      </c>
      <c r="AV188" s="50">
        <v>19</v>
      </c>
      <c r="AW188" s="50">
        <v>15</v>
      </c>
      <c r="AX188" s="50">
        <v>13</v>
      </c>
      <c r="AY188" s="50">
        <v>11</v>
      </c>
      <c r="AZ188" s="49">
        <v>89</v>
      </c>
      <c r="BA188" s="50">
        <v>34</v>
      </c>
      <c r="BB188" s="50">
        <v>26</v>
      </c>
      <c r="BC188" s="50">
        <v>13</v>
      </c>
      <c r="BD188" s="50">
        <v>3</v>
      </c>
      <c r="BE188" s="50">
        <v>13</v>
      </c>
      <c r="BF188" s="49">
        <v>42</v>
      </c>
      <c r="BG188" s="50">
        <v>10</v>
      </c>
      <c r="BH188" s="50">
        <v>13</v>
      </c>
      <c r="BI188" s="50">
        <v>18</v>
      </c>
      <c r="BJ188" s="50">
        <v>1</v>
      </c>
      <c r="BK188" s="49">
        <v>103</v>
      </c>
      <c r="BL188" s="50">
        <v>34</v>
      </c>
      <c r="BM188" s="50">
        <v>31</v>
      </c>
      <c r="BN188" s="50">
        <v>30</v>
      </c>
      <c r="BO188" s="50">
        <v>8</v>
      </c>
      <c r="BP188" s="49">
        <v>88</v>
      </c>
      <c r="BQ188" s="50">
        <v>17</v>
      </c>
      <c r="BR188" s="50">
        <v>5</v>
      </c>
      <c r="BS188" s="50">
        <v>16</v>
      </c>
      <c r="BT188" s="50">
        <v>26</v>
      </c>
      <c r="BU188" s="50">
        <v>9</v>
      </c>
      <c r="BV188" s="50">
        <v>15</v>
      </c>
      <c r="BW188" s="215"/>
      <c r="BX188" s="215"/>
      <c r="BY188" s="215"/>
      <c r="BZ188" s="215"/>
      <c r="CA188" s="215"/>
      <c r="CB188" s="215"/>
      <c r="CC188" s="215"/>
      <c r="CD188" s="215"/>
      <c r="CE188" s="215"/>
      <c r="CF188" s="215"/>
      <c r="CG188" s="215"/>
      <c r="CH188" s="215"/>
      <c r="CI188" s="215"/>
      <c r="CJ188" s="215"/>
      <c r="CK188" s="215"/>
      <c r="CL188" s="215"/>
      <c r="CM188" s="215"/>
      <c r="CN188" s="215"/>
      <c r="CO188" s="215"/>
      <c r="CP188" s="215"/>
      <c r="CQ188" s="215"/>
      <c r="CR188" s="215"/>
      <c r="CS188" s="215"/>
      <c r="CT188" s="215"/>
      <c r="CU188" s="215"/>
      <c r="CV188" s="215"/>
      <c r="CW188" s="215"/>
      <c r="CX188" s="215"/>
      <c r="CY188" s="215"/>
      <c r="CZ188" s="215"/>
      <c r="DA188" s="215"/>
      <c r="DB188" s="215"/>
      <c r="DC188" s="215"/>
      <c r="DD188" s="215"/>
      <c r="DE188" s="215"/>
      <c r="DF188" s="215"/>
      <c r="DG188" s="215"/>
      <c r="DH188" s="215"/>
      <c r="DI188" s="215"/>
      <c r="DJ188" s="215"/>
      <c r="DK188" s="215"/>
      <c r="DL188" s="215"/>
      <c r="DM188" s="215"/>
      <c r="DN188" s="215"/>
      <c r="DO188" s="215"/>
      <c r="DP188" s="215"/>
      <c r="DQ188" s="215"/>
      <c r="DR188" s="215"/>
      <c r="DS188" s="215"/>
      <c r="DT188" s="215"/>
      <c r="DU188" s="215"/>
      <c r="DV188" s="215"/>
      <c r="DW188" s="215"/>
      <c r="DX188" s="215"/>
      <c r="DY188" s="215"/>
      <c r="DZ188" s="215"/>
      <c r="EA188" s="215"/>
      <c r="EB188" s="215"/>
      <c r="EC188" s="215"/>
      <c r="ED188" s="215"/>
      <c r="EE188" s="215"/>
      <c r="EF188" s="215"/>
      <c r="EG188" s="215"/>
      <c r="EH188" s="215"/>
      <c r="EI188" s="215"/>
      <c r="EJ188" s="215"/>
      <c r="EK188" s="215"/>
      <c r="EL188" s="215"/>
      <c r="EM188" s="215"/>
      <c r="EN188" s="215"/>
      <c r="EO188" s="215"/>
      <c r="EP188" s="215"/>
      <c r="EQ188" s="215"/>
    </row>
    <row r="189" spans="1:147">
      <c r="A189" s="331"/>
      <c r="B189" s="5">
        <v>2019</v>
      </c>
      <c r="C189" s="49">
        <v>1864</v>
      </c>
      <c r="D189" s="49">
        <v>380</v>
      </c>
      <c r="E189" s="50">
        <v>239</v>
      </c>
      <c r="F189" s="50">
        <v>21</v>
      </c>
      <c r="G189" s="50">
        <v>6</v>
      </c>
      <c r="H189" s="50">
        <v>20</v>
      </c>
      <c r="I189" s="50">
        <v>19</v>
      </c>
      <c r="J189" s="50">
        <v>17</v>
      </c>
      <c r="K189" s="50">
        <v>49</v>
      </c>
      <c r="L189" s="50">
        <v>9</v>
      </c>
      <c r="M189" s="49">
        <v>1444</v>
      </c>
      <c r="N189" s="49">
        <v>343</v>
      </c>
      <c r="O189" s="50">
        <v>180</v>
      </c>
      <c r="P189" s="50">
        <v>2</v>
      </c>
      <c r="Q189" s="50">
        <v>32</v>
      </c>
      <c r="R189" s="50">
        <v>19</v>
      </c>
      <c r="S189" s="50">
        <v>53</v>
      </c>
      <c r="T189" s="50">
        <v>32</v>
      </c>
      <c r="U189" s="50">
        <v>13</v>
      </c>
      <c r="V189" s="50">
        <v>12</v>
      </c>
      <c r="W189" s="49">
        <v>241</v>
      </c>
      <c r="X189" s="50">
        <v>128</v>
      </c>
      <c r="Y189" s="50">
        <v>16</v>
      </c>
      <c r="Z189" s="50">
        <v>3</v>
      </c>
      <c r="AA189" s="50">
        <v>33</v>
      </c>
      <c r="AB189" s="50">
        <v>35</v>
      </c>
      <c r="AC189" s="50">
        <v>8</v>
      </c>
      <c r="AD189" s="50">
        <v>18</v>
      </c>
      <c r="AE189" s="49">
        <v>262</v>
      </c>
      <c r="AF189" s="50">
        <v>116</v>
      </c>
      <c r="AG189" s="50">
        <v>15</v>
      </c>
      <c r="AH189" s="50">
        <v>17</v>
      </c>
      <c r="AI189" s="50">
        <v>24</v>
      </c>
      <c r="AJ189" s="50">
        <v>16</v>
      </c>
      <c r="AK189" s="50">
        <v>26</v>
      </c>
      <c r="AL189" s="50">
        <v>48</v>
      </c>
      <c r="AM189" s="49">
        <v>170</v>
      </c>
      <c r="AN189" s="50">
        <v>75</v>
      </c>
      <c r="AO189" s="50">
        <v>17</v>
      </c>
      <c r="AP189" s="50">
        <v>11</v>
      </c>
      <c r="AQ189" s="50">
        <v>29</v>
      </c>
      <c r="AR189" s="50">
        <v>18</v>
      </c>
      <c r="AS189" s="50">
        <v>20</v>
      </c>
      <c r="AT189" s="49">
        <v>84</v>
      </c>
      <c r="AU189" s="50">
        <v>29</v>
      </c>
      <c r="AV189" s="50">
        <v>15</v>
      </c>
      <c r="AW189" s="50">
        <v>15</v>
      </c>
      <c r="AX189" s="50">
        <v>13</v>
      </c>
      <c r="AY189" s="50">
        <v>12</v>
      </c>
      <c r="AZ189" s="49">
        <v>82</v>
      </c>
      <c r="BA189" s="50">
        <v>26</v>
      </c>
      <c r="BB189" s="50">
        <v>25</v>
      </c>
      <c r="BC189" s="50">
        <v>25</v>
      </c>
      <c r="BD189" s="50">
        <v>5</v>
      </c>
      <c r="BE189" s="50">
        <v>1</v>
      </c>
      <c r="BF189" s="49">
        <v>59</v>
      </c>
      <c r="BG189" s="50">
        <v>19</v>
      </c>
      <c r="BH189" s="50">
        <v>11</v>
      </c>
      <c r="BI189" s="50">
        <v>26</v>
      </c>
      <c r="BJ189" s="50">
        <v>3</v>
      </c>
      <c r="BK189" s="49">
        <v>116</v>
      </c>
      <c r="BL189" s="50">
        <v>44</v>
      </c>
      <c r="BM189" s="50">
        <v>31</v>
      </c>
      <c r="BN189" s="50">
        <v>29</v>
      </c>
      <c r="BO189" s="50">
        <v>12</v>
      </c>
      <c r="BP189" s="49">
        <v>87</v>
      </c>
      <c r="BQ189" s="50">
        <v>20</v>
      </c>
      <c r="BR189" s="50">
        <v>12</v>
      </c>
      <c r="BS189" s="50">
        <v>7</v>
      </c>
      <c r="BT189" s="50">
        <v>24</v>
      </c>
      <c r="BU189" s="50">
        <v>8</v>
      </c>
      <c r="BV189" s="50">
        <v>16</v>
      </c>
      <c r="BW189" s="215"/>
      <c r="BX189" s="215"/>
      <c r="BY189" s="215"/>
      <c r="BZ189" s="215"/>
      <c r="CA189" s="215"/>
      <c r="CB189" s="215"/>
      <c r="CC189" s="215"/>
      <c r="CD189" s="215"/>
      <c r="CE189" s="215"/>
      <c r="CF189" s="215"/>
      <c r="CG189" s="215"/>
      <c r="CH189" s="215"/>
      <c r="CI189" s="215"/>
      <c r="CJ189" s="215"/>
      <c r="CK189" s="215"/>
      <c r="CL189" s="215"/>
      <c r="CM189" s="215"/>
      <c r="CN189" s="215"/>
      <c r="CO189" s="215"/>
      <c r="CP189" s="215"/>
      <c r="CQ189" s="215"/>
      <c r="CR189" s="215"/>
      <c r="CS189" s="215"/>
      <c r="CT189" s="215"/>
      <c r="CU189" s="215"/>
      <c r="CV189" s="215"/>
      <c r="CW189" s="215"/>
      <c r="CX189" s="215"/>
      <c r="CY189" s="215"/>
      <c r="CZ189" s="215"/>
      <c r="DA189" s="215"/>
      <c r="DB189" s="215"/>
      <c r="DC189" s="215"/>
      <c r="DD189" s="215"/>
      <c r="DE189" s="215"/>
      <c r="DF189" s="215"/>
      <c r="DG189" s="215"/>
      <c r="DH189" s="215"/>
      <c r="DI189" s="215"/>
      <c r="DJ189" s="215"/>
      <c r="DK189" s="215"/>
      <c r="DL189" s="215"/>
      <c r="DM189" s="215"/>
      <c r="DN189" s="215"/>
      <c r="DO189" s="215"/>
      <c r="DP189" s="215"/>
      <c r="DQ189" s="215"/>
      <c r="DR189" s="215"/>
      <c r="DS189" s="215"/>
      <c r="DT189" s="215"/>
      <c r="DU189" s="215"/>
      <c r="DV189" s="215"/>
      <c r="DW189" s="215"/>
      <c r="DX189" s="215"/>
      <c r="DY189" s="215"/>
      <c r="DZ189" s="215"/>
      <c r="EA189" s="215"/>
      <c r="EB189" s="215"/>
      <c r="EC189" s="215"/>
      <c r="ED189" s="215"/>
      <c r="EE189" s="215"/>
      <c r="EF189" s="215"/>
      <c r="EG189" s="215"/>
      <c r="EH189" s="215"/>
      <c r="EI189" s="215"/>
      <c r="EJ189" s="215"/>
      <c r="EK189" s="215"/>
      <c r="EL189" s="215"/>
      <c r="EM189" s="215"/>
      <c r="EN189" s="215"/>
      <c r="EO189" s="215"/>
      <c r="EP189" s="215"/>
      <c r="EQ189" s="215"/>
    </row>
    <row r="190" spans="1:147">
      <c r="A190" s="331"/>
      <c r="B190" s="5">
        <v>2020</v>
      </c>
      <c r="C190" s="6">
        <v>1724</v>
      </c>
      <c r="D190" s="6">
        <v>406</v>
      </c>
      <c r="E190" s="7">
        <v>255</v>
      </c>
      <c r="F190" s="7">
        <v>30</v>
      </c>
      <c r="G190" s="7">
        <v>9</v>
      </c>
      <c r="H190" s="7">
        <v>19</v>
      </c>
      <c r="I190" s="7">
        <v>17</v>
      </c>
      <c r="J190" s="7">
        <v>16</v>
      </c>
      <c r="K190" s="7">
        <v>48</v>
      </c>
      <c r="L190" s="7">
        <v>12</v>
      </c>
      <c r="M190" s="6">
        <v>1296</v>
      </c>
      <c r="N190" s="6">
        <v>331</v>
      </c>
      <c r="O190" s="7">
        <v>200</v>
      </c>
      <c r="P190" s="7">
        <v>2</v>
      </c>
      <c r="Q190" s="7">
        <v>20</v>
      </c>
      <c r="R190" s="7">
        <v>17</v>
      </c>
      <c r="S190" s="7">
        <v>41</v>
      </c>
      <c r="T190" s="7">
        <v>30</v>
      </c>
      <c r="U190" s="7">
        <v>7</v>
      </c>
      <c r="V190" s="7">
        <v>14</v>
      </c>
      <c r="W190" s="6">
        <v>215</v>
      </c>
      <c r="X190" s="7">
        <v>119</v>
      </c>
      <c r="Y190" s="7">
        <v>10</v>
      </c>
      <c r="Z190" s="7">
        <v>2</v>
      </c>
      <c r="AA190" s="7">
        <v>29</v>
      </c>
      <c r="AB190" s="7">
        <v>23</v>
      </c>
      <c r="AC190" s="7">
        <v>14</v>
      </c>
      <c r="AD190" s="7">
        <v>18</v>
      </c>
      <c r="AE190" s="6">
        <v>229</v>
      </c>
      <c r="AF190" s="7">
        <v>80</v>
      </c>
      <c r="AG190" s="7">
        <v>17</v>
      </c>
      <c r="AH190" s="7">
        <v>14</v>
      </c>
      <c r="AI190" s="7">
        <v>20</v>
      </c>
      <c r="AJ190" s="7">
        <v>16</v>
      </c>
      <c r="AK190" s="7">
        <v>29</v>
      </c>
      <c r="AL190" s="7">
        <v>53</v>
      </c>
      <c r="AM190" s="6">
        <v>179</v>
      </c>
      <c r="AN190" s="7">
        <v>73</v>
      </c>
      <c r="AO190" s="7">
        <v>31</v>
      </c>
      <c r="AP190" s="7">
        <v>13</v>
      </c>
      <c r="AQ190" s="7">
        <v>29</v>
      </c>
      <c r="AR190" s="7">
        <v>17</v>
      </c>
      <c r="AS190" s="7">
        <v>16</v>
      </c>
      <c r="AT190" s="6">
        <v>81</v>
      </c>
      <c r="AU190" s="7">
        <v>38</v>
      </c>
      <c r="AV190" s="7">
        <v>12</v>
      </c>
      <c r="AW190" s="7">
        <v>13</v>
      </c>
      <c r="AX190" s="7">
        <v>12</v>
      </c>
      <c r="AY190" s="7">
        <v>6</v>
      </c>
      <c r="AZ190" s="6">
        <v>68</v>
      </c>
      <c r="BA190" s="7">
        <v>23</v>
      </c>
      <c r="BB190" s="7">
        <v>19</v>
      </c>
      <c r="BC190" s="7">
        <v>16</v>
      </c>
      <c r="BD190" s="7">
        <v>3</v>
      </c>
      <c r="BE190" s="7">
        <v>7</v>
      </c>
      <c r="BF190" s="6">
        <v>56</v>
      </c>
      <c r="BG190" s="7">
        <v>13</v>
      </c>
      <c r="BH190" s="7">
        <v>12</v>
      </c>
      <c r="BI190" s="7">
        <v>28</v>
      </c>
      <c r="BJ190" s="7">
        <v>3</v>
      </c>
      <c r="BK190" s="6">
        <v>75</v>
      </c>
      <c r="BL190" s="7">
        <v>27</v>
      </c>
      <c r="BM190" s="7">
        <v>28</v>
      </c>
      <c r="BN190" s="7">
        <v>20</v>
      </c>
      <c r="BO190" s="50">
        <v>0</v>
      </c>
      <c r="BP190" s="6">
        <v>62</v>
      </c>
      <c r="BQ190" s="7">
        <v>14</v>
      </c>
      <c r="BR190" s="7">
        <v>9</v>
      </c>
      <c r="BS190" s="7">
        <v>10</v>
      </c>
      <c r="BT190" s="7">
        <v>12</v>
      </c>
      <c r="BU190" s="7">
        <v>9</v>
      </c>
      <c r="BV190" s="7">
        <v>8</v>
      </c>
      <c r="BW190" s="215"/>
      <c r="BX190" s="215"/>
      <c r="BY190" s="215"/>
      <c r="BZ190" s="215"/>
      <c r="CA190" s="215"/>
      <c r="CB190" s="215"/>
      <c r="CC190" s="215"/>
      <c r="CD190" s="215"/>
      <c r="CE190" s="215"/>
      <c r="CF190" s="215"/>
      <c r="CG190" s="215"/>
      <c r="CH190" s="215"/>
      <c r="CI190" s="215"/>
      <c r="CJ190" s="215"/>
      <c r="CK190" s="215"/>
      <c r="CL190" s="215"/>
      <c r="CM190" s="215"/>
      <c r="CN190" s="215"/>
      <c r="CO190" s="215"/>
      <c r="CP190" s="215"/>
      <c r="CQ190" s="215"/>
      <c r="CR190" s="215"/>
      <c r="CS190" s="215"/>
      <c r="CT190" s="215"/>
      <c r="CU190" s="215"/>
      <c r="CV190" s="215"/>
      <c r="CW190" s="215"/>
      <c r="CX190" s="215"/>
      <c r="CY190" s="215"/>
      <c r="CZ190" s="215"/>
      <c r="DA190" s="215"/>
      <c r="DB190" s="215"/>
      <c r="DC190" s="215"/>
      <c r="DD190" s="215"/>
      <c r="DE190" s="215"/>
      <c r="DF190" s="215"/>
      <c r="DG190" s="215"/>
      <c r="DH190" s="215"/>
      <c r="DI190" s="215"/>
      <c r="DJ190" s="215"/>
      <c r="DK190" s="215"/>
      <c r="DL190" s="215"/>
      <c r="DM190" s="215"/>
      <c r="DN190" s="215"/>
      <c r="DO190" s="215"/>
      <c r="DP190" s="215"/>
      <c r="DQ190" s="215"/>
      <c r="DR190" s="215"/>
      <c r="DS190" s="215"/>
      <c r="DT190" s="215"/>
      <c r="DU190" s="215"/>
      <c r="DV190" s="215"/>
      <c r="DW190" s="215"/>
      <c r="DX190" s="215"/>
      <c r="DY190" s="215"/>
      <c r="DZ190" s="215"/>
      <c r="EA190" s="215"/>
      <c r="EB190" s="215"/>
      <c r="EC190" s="215"/>
      <c r="ED190" s="215"/>
      <c r="EE190" s="215"/>
      <c r="EF190" s="215"/>
      <c r="EG190" s="215"/>
      <c r="EH190" s="215"/>
      <c r="EI190" s="215"/>
      <c r="EJ190" s="215"/>
      <c r="EK190" s="215"/>
      <c r="EL190" s="215"/>
      <c r="EM190" s="215"/>
      <c r="EN190" s="215"/>
      <c r="EO190" s="215"/>
      <c r="EP190" s="215"/>
      <c r="EQ190" s="215"/>
    </row>
    <row r="191" spans="1:147">
      <c r="A191" s="331"/>
      <c r="B191" s="5">
        <v>2021</v>
      </c>
      <c r="C191" s="14">
        <v>1419</v>
      </c>
      <c r="D191" s="14">
        <v>352</v>
      </c>
      <c r="E191" s="15">
        <v>238</v>
      </c>
      <c r="F191" s="15">
        <v>9</v>
      </c>
      <c r="G191" s="15">
        <v>12</v>
      </c>
      <c r="H191" s="15">
        <v>11</v>
      </c>
      <c r="I191" s="15">
        <v>16</v>
      </c>
      <c r="J191" s="15">
        <v>8</v>
      </c>
      <c r="K191" s="15">
        <v>51</v>
      </c>
      <c r="L191" s="15">
        <v>7</v>
      </c>
      <c r="M191" s="14">
        <v>1046</v>
      </c>
      <c r="N191" s="14">
        <v>242</v>
      </c>
      <c r="O191" s="15">
        <v>138</v>
      </c>
      <c r="P191" s="15">
        <v>1</v>
      </c>
      <c r="Q191" s="15">
        <v>16</v>
      </c>
      <c r="R191" s="15">
        <v>8</v>
      </c>
      <c r="S191" s="15">
        <v>34</v>
      </c>
      <c r="T191" s="15">
        <v>27</v>
      </c>
      <c r="U191" s="15">
        <v>10</v>
      </c>
      <c r="V191" s="15">
        <v>8</v>
      </c>
      <c r="W191" s="14">
        <v>177</v>
      </c>
      <c r="X191" s="15">
        <v>80</v>
      </c>
      <c r="Y191" s="15">
        <v>9</v>
      </c>
      <c r="Z191" s="15">
        <v>0</v>
      </c>
      <c r="AA191" s="15">
        <v>29</v>
      </c>
      <c r="AB191" s="15">
        <v>29</v>
      </c>
      <c r="AC191" s="15">
        <v>8</v>
      </c>
      <c r="AD191" s="15">
        <v>22</v>
      </c>
      <c r="AE191" s="14">
        <v>181</v>
      </c>
      <c r="AF191" s="15">
        <v>75</v>
      </c>
      <c r="AG191" s="15">
        <v>14</v>
      </c>
      <c r="AH191" s="15">
        <v>13</v>
      </c>
      <c r="AI191" s="15">
        <v>16</v>
      </c>
      <c r="AJ191" s="15">
        <v>20</v>
      </c>
      <c r="AK191" s="15">
        <v>17</v>
      </c>
      <c r="AL191" s="15">
        <v>26</v>
      </c>
      <c r="AM191" s="14">
        <v>133</v>
      </c>
      <c r="AN191" s="15">
        <v>58</v>
      </c>
      <c r="AO191" s="15">
        <v>12</v>
      </c>
      <c r="AP191" s="15">
        <v>14</v>
      </c>
      <c r="AQ191" s="15">
        <v>21</v>
      </c>
      <c r="AR191" s="15">
        <v>11</v>
      </c>
      <c r="AS191" s="15">
        <v>17</v>
      </c>
      <c r="AT191" s="14">
        <v>56</v>
      </c>
      <c r="AU191" s="15">
        <v>27</v>
      </c>
      <c r="AV191" s="15">
        <v>6</v>
      </c>
      <c r="AW191" s="15">
        <v>13</v>
      </c>
      <c r="AX191" s="15">
        <v>6</v>
      </c>
      <c r="AY191" s="15">
        <v>4</v>
      </c>
      <c r="AZ191" s="14">
        <v>61</v>
      </c>
      <c r="BA191" s="15">
        <v>23</v>
      </c>
      <c r="BB191" s="15">
        <v>15</v>
      </c>
      <c r="BC191" s="15">
        <v>15</v>
      </c>
      <c r="BD191" s="15">
        <v>3</v>
      </c>
      <c r="BE191" s="15">
        <v>5</v>
      </c>
      <c r="BF191" s="14">
        <v>38</v>
      </c>
      <c r="BG191" s="15">
        <v>10</v>
      </c>
      <c r="BH191" s="15">
        <v>13</v>
      </c>
      <c r="BI191" s="15">
        <v>14</v>
      </c>
      <c r="BJ191" s="15">
        <v>1</v>
      </c>
      <c r="BK191" s="14">
        <v>97</v>
      </c>
      <c r="BL191" s="15">
        <v>35</v>
      </c>
      <c r="BM191" s="15">
        <v>28</v>
      </c>
      <c r="BN191" s="15">
        <v>28</v>
      </c>
      <c r="BO191" s="15">
        <v>6</v>
      </c>
      <c r="BP191" s="14">
        <v>61</v>
      </c>
      <c r="BQ191" s="15">
        <v>14</v>
      </c>
      <c r="BR191" s="15">
        <v>4</v>
      </c>
      <c r="BS191" s="15">
        <v>6</v>
      </c>
      <c r="BT191" s="15">
        <v>18</v>
      </c>
      <c r="BU191" s="15">
        <v>8</v>
      </c>
      <c r="BV191" s="15">
        <v>11</v>
      </c>
      <c r="BW191" s="215"/>
      <c r="BX191" s="215"/>
      <c r="BY191" s="215"/>
      <c r="BZ191" s="215"/>
      <c r="CA191" s="215"/>
      <c r="CB191" s="215"/>
      <c r="CC191" s="215"/>
      <c r="CD191" s="215"/>
      <c r="CE191" s="215"/>
      <c r="CF191" s="215"/>
      <c r="CG191" s="215"/>
      <c r="CH191" s="215"/>
      <c r="CI191" s="215"/>
      <c r="CJ191" s="215"/>
      <c r="CK191" s="215"/>
      <c r="CL191" s="215"/>
      <c r="CM191" s="215"/>
      <c r="CN191" s="215"/>
      <c r="CO191" s="215"/>
      <c r="CP191" s="215"/>
      <c r="CQ191" s="215"/>
      <c r="CR191" s="215"/>
      <c r="CS191" s="215"/>
      <c r="CT191" s="215"/>
      <c r="CU191" s="215"/>
      <c r="CV191" s="215"/>
      <c r="CW191" s="215"/>
      <c r="CX191" s="215"/>
      <c r="CY191" s="215"/>
      <c r="CZ191" s="215"/>
      <c r="DA191" s="215"/>
      <c r="DB191" s="215"/>
      <c r="DC191" s="215"/>
      <c r="DD191" s="215"/>
      <c r="DE191" s="215"/>
      <c r="DF191" s="215"/>
      <c r="DG191" s="215"/>
      <c r="DH191" s="215"/>
      <c r="DI191" s="215"/>
      <c r="DJ191" s="215"/>
      <c r="DK191" s="215"/>
      <c r="DL191" s="215"/>
      <c r="DM191" s="215"/>
      <c r="DN191" s="215"/>
      <c r="DO191" s="215"/>
      <c r="DP191" s="215"/>
      <c r="DQ191" s="215"/>
      <c r="DR191" s="215"/>
      <c r="DS191" s="215"/>
      <c r="DT191" s="215"/>
      <c r="DU191" s="215"/>
      <c r="DV191" s="215"/>
      <c r="DW191" s="215"/>
      <c r="DX191" s="215"/>
      <c r="DY191" s="215"/>
      <c r="DZ191" s="215"/>
      <c r="EA191" s="215"/>
      <c r="EB191" s="215"/>
      <c r="EC191" s="215"/>
      <c r="ED191" s="215"/>
      <c r="EE191" s="215"/>
      <c r="EF191" s="215"/>
      <c r="EG191" s="215"/>
      <c r="EH191" s="215"/>
      <c r="EI191" s="215"/>
      <c r="EJ191" s="215"/>
      <c r="EK191" s="215"/>
      <c r="EL191" s="215"/>
      <c r="EM191" s="215"/>
      <c r="EN191" s="215"/>
      <c r="EO191" s="215"/>
      <c r="EP191" s="215"/>
      <c r="EQ191" s="215"/>
    </row>
    <row r="192" spans="1:147">
      <c r="A192" s="331"/>
      <c r="B192" s="5">
        <v>2022</v>
      </c>
      <c r="C192" s="16">
        <v>1392</v>
      </c>
      <c r="D192" s="16">
        <v>384</v>
      </c>
      <c r="E192" s="53">
        <v>255</v>
      </c>
      <c r="F192" s="53">
        <v>16</v>
      </c>
      <c r="G192" s="53">
        <v>12</v>
      </c>
      <c r="H192" s="53">
        <v>18</v>
      </c>
      <c r="I192" s="53">
        <v>11</v>
      </c>
      <c r="J192" s="53">
        <v>10</v>
      </c>
      <c r="K192" s="53">
        <v>57</v>
      </c>
      <c r="L192" s="53">
        <v>5</v>
      </c>
      <c r="M192" s="16">
        <v>974</v>
      </c>
      <c r="N192" s="16">
        <v>235</v>
      </c>
      <c r="O192" s="53">
        <v>116</v>
      </c>
      <c r="P192" s="53">
        <v>1</v>
      </c>
      <c r="Q192" s="53">
        <v>21</v>
      </c>
      <c r="R192" s="53">
        <v>16</v>
      </c>
      <c r="S192" s="53">
        <v>37</v>
      </c>
      <c r="T192" s="53">
        <v>18</v>
      </c>
      <c r="U192" s="53">
        <v>8</v>
      </c>
      <c r="V192" s="53">
        <v>18</v>
      </c>
      <c r="W192" s="16">
        <v>162</v>
      </c>
      <c r="X192" s="53">
        <v>79</v>
      </c>
      <c r="Y192" s="53">
        <v>6</v>
      </c>
      <c r="Z192" s="53">
        <v>5</v>
      </c>
      <c r="AA192" s="53">
        <v>28</v>
      </c>
      <c r="AB192" s="53">
        <v>19</v>
      </c>
      <c r="AC192" s="53">
        <v>9</v>
      </c>
      <c r="AD192" s="53">
        <v>16</v>
      </c>
      <c r="AE192" s="16">
        <v>181</v>
      </c>
      <c r="AF192" s="53">
        <v>74</v>
      </c>
      <c r="AG192" s="53">
        <v>12</v>
      </c>
      <c r="AH192" s="53">
        <v>15</v>
      </c>
      <c r="AI192" s="53">
        <v>15</v>
      </c>
      <c r="AJ192" s="53">
        <v>12</v>
      </c>
      <c r="AK192" s="53">
        <v>23</v>
      </c>
      <c r="AL192" s="53">
        <v>30</v>
      </c>
      <c r="AM192" s="16">
        <v>129</v>
      </c>
      <c r="AN192" s="53">
        <v>52</v>
      </c>
      <c r="AO192" s="53">
        <v>19</v>
      </c>
      <c r="AP192" s="53">
        <v>13</v>
      </c>
      <c r="AQ192" s="53">
        <v>23</v>
      </c>
      <c r="AR192" s="53">
        <v>5</v>
      </c>
      <c r="AS192" s="53">
        <v>17</v>
      </c>
      <c r="AT192" s="16">
        <v>64</v>
      </c>
      <c r="AU192" s="53">
        <v>21</v>
      </c>
      <c r="AV192" s="53">
        <v>13</v>
      </c>
      <c r="AW192" s="53">
        <v>8</v>
      </c>
      <c r="AX192" s="53">
        <v>10</v>
      </c>
      <c r="AY192" s="53">
        <v>12</v>
      </c>
      <c r="AZ192" s="16">
        <v>52</v>
      </c>
      <c r="BA192" s="53">
        <v>20</v>
      </c>
      <c r="BB192" s="53">
        <v>12</v>
      </c>
      <c r="BC192" s="53">
        <v>11</v>
      </c>
      <c r="BD192" s="53">
        <v>7</v>
      </c>
      <c r="BE192" s="53">
        <v>2</v>
      </c>
      <c r="BF192" s="16">
        <v>31</v>
      </c>
      <c r="BG192" s="53">
        <v>5</v>
      </c>
      <c r="BH192" s="53">
        <v>3</v>
      </c>
      <c r="BI192" s="53">
        <v>14</v>
      </c>
      <c r="BJ192" s="53">
        <v>9</v>
      </c>
      <c r="BK192" s="16">
        <v>69</v>
      </c>
      <c r="BL192" s="53">
        <v>29</v>
      </c>
      <c r="BM192" s="53">
        <v>17</v>
      </c>
      <c r="BN192" s="53">
        <v>22</v>
      </c>
      <c r="BO192" s="53">
        <v>1</v>
      </c>
      <c r="BP192" s="16">
        <v>51</v>
      </c>
      <c r="BQ192" s="53">
        <v>15</v>
      </c>
      <c r="BR192" s="53">
        <v>6</v>
      </c>
      <c r="BS192" s="53">
        <v>9</v>
      </c>
      <c r="BT192" s="53">
        <v>11</v>
      </c>
      <c r="BU192" s="53">
        <v>6</v>
      </c>
      <c r="BV192" s="53">
        <v>4</v>
      </c>
      <c r="BW192" s="215"/>
      <c r="BX192" s="215"/>
      <c r="BY192" s="215"/>
      <c r="BZ192" s="215"/>
      <c r="CA192" s="215"/>
      <c r="CB192" s="215"/>
      <c r="CC192" s="215"/>
      <c r="CD192" s="215"/>
      <c r="CE192" s="215"/>
      <c r="CF192" s="215"/>
      <c r="CG192" s="215"/>
      <c r="CH192" s="215"/>
      <c r="CI192" s="215"/>
      <c r="CJ192" s="215"/>
      <c r="CK192" s="215"/>
      <c r="CL192" s="215"/>
      <c r="CM192" s="215"/>
      <c r="CN192" s="215"/>
      <c r="CO192" s="215"/>
      <c r="CP192" s="215"/>
      <c r="CQ192" s="215"/>
      <c r="CR192" s="215"/>
      <c r="CS192" s="215"/>
      <c r="CT192" s="215"/>
      <c r="CU192" s="215"/>
      <c r="CV192" s="215"/>
      <c r="CW192" s="215"/>
      <c r="CX192" s="215"/>
      <c r="CY192" s="215"/>
      <c r="CZ192" s="215"/>
      <c r="DA192" s="215"/>
      <c r="DB192" s="215"/>
      <c r="DC192" s="215"/>
      <c r="DD192" s="215"/>
      <c r="DE192" s="215"/>
      <c r="DF192" s="215"/>
      <c r="DG192" s="215"/>
      <c r="DH192" s="215"/>
      <c r="DI192" s="215"/>
      <c r="DJ192" s="215"/>
      <c r="DK192" s="215"/>
      <c r="DL192" s="215"/>
      <c r="DM192" s="215"/>
      <c r="DN192" s="215"/>
      <c r="DO192" s="215"/>
      <c r="DP192" s="215"/>
      <c r="DQ192" s="215"/>
      <c r="DR192" s="215"/>
      <c r="DS192" s="215"/>
      <c r="DT192" s="215"/>
      <c r="DU192" s="215"/>
      <c r="DV192" s="215"/>
      <c r="DW192" s="215"/>
      <c r="DX192" s="215"/>
      <c r="DY192" s="215"/>
      <c r="DZ192" s="215"/>
      <c r="EA192" s="215"/>
      <c r="EB192" s="215"/>
      <c r="EC192" s="215"/>
      <c r="ED192" s="215"/>
      <c r="EE192" s="215"/>
      <c r="EF192" s="215"/>
      <c r="EG192" s="215"/>
      <c r="EH192" s="215"/>
      <c r="EI192" s="215"/>
      <c r="EJ192" s="215"/>
      <c r="EK192" s="215"/>
      <c r="EL192" s="215"/>
      <c r="EM192" s="215"/>
      <c r="EN192" s="215"/>
      <c r="EO192" s="215"/>
      <c r="EP192" s="215"/>
      <c r="EQ192" s="215"/>
    </row>
    <row r="193" spans="1:147">
      <c r="A193" s="331"/>
      <c r="B193" s="5">
        <v>2023</v>
      </c>
      <c r="C193" s="54">
        <v>1545</v>
      </c>
      <c r="D193" s="54">
        <v>447</v>
      </c>
      <c r="E193" s="55">
        <v>330</v>
      </c>
      <c r="F193" s="55">
        <v>15</v>
      </c>
      <c r="G193" s="55">
        <v>7</v>
      </c>
      <c r="H193" s="55">
        <v>11</v>
      </c>
      <c r="I193" s="55">
        <v>21</v>
      </c>
      <c r="J193" s="55">
        <v>9</v>
      </c>
      <c r="K193" s="55">
        <v>46</v>
      </c>
      <c r="L193" s="55">
        <v>8</v>
      </c>
      <c r="M193" s="54">
        <v>1065</v>
      </c>
      <c r="N193" s="54">
        <v>257</v>
      </c>
      <c r="O193" s="55">
        <v>136</v>
      </c>
      <c r="P193" s="55">
        <v>0</v>
      </c>
      <c r="Q193" s="55">
        <v>19</v>
      </c>
      <c r="R193" s="55">
        <v>13</v>
      </c>
      <c r="S193" s="55">
        <v>43</v>
      </c>
      <c r="T193" s="55">
        <v>20</v>
      </c>
      <c r="U193" s="55">
        <v>16</v>
      </c>
      <c r="V193" s="55">
        <v>10</v>
      </c>
      <c r="W193" s="54">
        <v>154</v>
      </c>
      <c r="X193" s="55">
        <v>80</v>
      </c>
      <c r="Y193" s="55">
        <v>9</v>
      </c>
      <c r="Z193" s="55">
        <v>0</v>
      </c>
      <c r="AA193" s="55">
        <v>24</v>
      </c>
      <c r="AB193" s="55">
        <v>14</v>
      </c>
      <c r="AC193" s="55">
        <v>12</v>
      </c>
      <c r="AD193" s="55">
        <v>15</v>
      </c>
      <c r="AE193" s="54">
        <v>200</v>
      </c>
      <c r="AF193" s="55">
        <v>78</v>
      </c>
      <c r="AG193" s="55">
        <v>19</v>
      </c>
      <c r="AH193" s="55">
        <v>9</v>
      </c>
      <c r="AI193" s="55">
        <v>16</v>
      </c>
      <c r="AJ193" s="55">
        <v>11</v>
      </c>
      <c r="AK193" s="55">
        <v>32</v>
      </c>
      <c r="AL193" s="55">
        <v>35</v>
      </c>
      <c r="AM193" s="54">
        <v>145</v>
      </c>
      <c r="AN193" s="55">
        <v>65</v>
      </c>
      <c r="AO193" s="55">
        <v>18</v>
      </c>
      <c r="AP193" s="55">
        <v>12</v>
      </c>
      <c r="AQ193" s="55">
        <v>24</v>
      </c>
      <c r="AR193" s="55">
        <v>19</v>
      </c>
      <c r="AS193" s="55">
        <v>7</v>
      </c>
      <c r="AT193" s="54">
        <v>71</v>
      </c>
      <c r="AU193" s="55">
        <v>29</v>
      </c>
      <c r="AV193" s="55">
        <v>9</v>
      </c>
      <c r="AW193" s="55">
        <v>14</v>
      </c>
      <c r="AX193" s="55">
        <v>7</v>
      </c>
      <c r="AY193" s="55">
        <v>12</v>
      </c>
      <c r="AZ193" s="54">
        <v>74</v>
      </c>
      <c r="BA193" s="55">
        <v>29</v>
      </c>
      <c r="BB193" s="55">
        <v>20</v>
      </c>
      <c r="BC193" s="55">
        <v>15</v>
      </c>
      <c r="BD193" s="55">
        <v>6</v>
      </c>
      <c r="BE193" s="55">
        <v>4</v>
      </c>
      <c r="BF193" s="54">
        <v>34</v>
      </c>
      <c r="BG193" s="55">
        <v>9</v>
      </c>
      <c r="BH193" s="55">
        <v>4</v>
      </c>
      <c r="BI193" s="55">
        <v>21</v>
      </c>
      <c r="BJ193" s="55">
        <v>0</v>
      </c>
      <c r="BK193" s="54">
        <v>75</v>
      </c>
      <c r="BL193" s="55">
        <v>37</v>
      </c>
      <c r="BM193" s="55">
        <v>18</v>
      </c>
      <c r="BN193" s="55">
        <v>14</v>
      </c>
      <c r="BO193" s="55">
        <v>6</v>
      </c>
      <c r="BP193" s="54">
        <v>55</v>
      </c>
      <c r="BQ193" s="55">
        <v>17</v>
      </c>
      <c r="BR193" s="55">
        <v>2</v>
      </c>
      <c r="BS193" s="55">
        <v>6</v>
      </c>
      <c r="BT193" s="55">
        <v>17</v>
      </c>
      <c r="BU193" s="55">
        <v>7</v>
      </c>
      <c r="BV193" s="55">
        <v>6</v>
      </c>
      <c r="BW193" s="215"/>
      <c r="BX193" s="215"/>
      <c r="BY193" s="215"/>
      <c r="BZ193" s="215"/>
      <c r="CA193" s="215"/>
      <c r="CB193" s="215"/>
      <c r="CC193" s="215"/>
      <c r="CD193" s="215"/>
      <c r="CE193" s="215"/>
      <c r="CF193" s="215"/>
      <c r="CG193" s="215"/>
      <c r="CH193" s="215"/>
      <c r="CI193" s="215"/>
      <c r="CJ193" s="215"/>
      <c r="CK193" s="215"/>
      <c r="CL193" s="215"/>
      <c r="CM193" s="215"/>
      <c r="CN193" s="215"/>
      <c r="CO193" s="215"/>
      <c r="CP193" s="215"/>
      <c r="CQ193" s="215"/>
      <c r="CR193" s="215"/>
      <c r="CS193" s="215"/>
      <c r="CT193" s="215"/>
      <c r="CU193" s="215"/>
      <c r="CV193" s="215"/>
      <c r="CW193" s="215"/>
      <c r="CX193" s="215"/>
      <c r="CY193" s="215"/>
      <c r="CZ193" s="215"/>
      <c r="DA193" s="215"/>
      <c r="DB193" s="215"/>
      <c r="DC193" s="215"/>
      <c r="DD193" s="215"/>
      <c r="DE193" s="215"/>
      <c r="DF193" s="215"/>
      <c r="DG193" s="215"/>
      <c r="DH193" s="215"/>
      <c r="DI193" s="215"/>
      <c r="DJ193" s="215"/>
      <c r="DK193" s="215"/>
      <c r="DL193" s="215"/>
      <c r="DM193" s="215"/>
      <c r="DN193" s="215"/>
      <c r="DO193" s="215"/>
      <c r="DP193" s="215"/>
      <c r="DQ193" s="215"/>
      <c r="DR193" s="215"/>
      <c r="DS193" s="215"/>
      <c r="DT193" s="215"/>
      <c r="DU193" s="215"/>
      <c r="DV193" s="215"/>
      <c r="DW193" s="215"/>
      <c r="DX193" s="215"/>
      <c r="DY193" s="215"/>
      <c r="DZ193" s="215"/>
      <c r="EA193" s="215"/>
      <c r="EB193" s="215"/>
      <c r="EC193" s="215"/>
      <c r="ED193" s="215"/>
      <c r="EE193" s="215"/>
      <c r="EF193" s="215"/>
      <c r="EG193" s="215"/>
      <c r="EH193" s="215"/>
      <c r="EI193" s="215"/>
      <c r="EJ193" s="215"/>
      <c r="EK193" s="215"/>
      <c r="EL193" s="215"/>
      <c r="EM193" s="215"/>
      <c r="EN193" s="215"/>
      <c r="EO193" s="215"/>
      <c r="EP193" s="215"/>
      <c r="EQ193" s="215"/>
    </row>
    <row r="194" spans="1:147">
      <c r="A194" s="331"/>
      <c r="B194" s="19">
        <v>2024</v>
      </c>
      <c r="C194" s="96">
        <v>1661</v>
      </c>
      <c r="D194" s="96">
        <v>515</v>
      </c>
      <c r="E194" s="97">
        <v>387</v>
      </c>
      <c r="F194" s="97">
        <v>11</v>
      </c>
      <c r="G194" s="97">
        <v>8</v>
      </c>
      <c r="H194" s="97">
        <v>10</v>
      </c>
      <c r="I194" s="97">
        <v>21</v>
      </c>
      <c r="J194" s="97">
        <v>14</v>
      </c>
      <c r="K194" s="97">
        <v>47</v>
      </c>
      <c r="L194" s="97">
        <v>17</v>
      </c>
      <c r="M194" s="96">
        <v>1101</v>
      </c>
      <c r="N194" s="96">
        <v>283</v>
      </c>
      <c r="O194" s="97">
        <v>154</v>
      </c>
      <c r="P194" s="97">
        <v>0</v>
      </c>
      <c r="Q194" s="97">
        <v>17</v>
      </c>
      <c r="R194" s="97">
        <v>7</v>
      </c>
      <c r="S194" s="97">
        <v>50</v>
      </c>
      <c r="T194" s="97">
        <v>28</v>
      </c>
      <c r="U194" s="97">
        <v>16</v>
      </c>
      <c r="V194" s="97">
        <v>11</v>
      </c>
      <c r="W194" s="96">
        <v>188</v>
      </c>
      <c r="X194" s="97">
        <v>85</v>
      </c>
      <c r="Y194" s="97">
        <v>7</v>
      </c>
      <c r="Z194" s="97">
        <v>2</v>
      </c>
      <c r="AA194" s="97">
        <v>30</v>
      </c>
      <c r="AB194" s="97">
        <v>38</v>
      </c>
      <c r="AC194" s="97">
        <v>8</v>
      </c>
      <c r="AD194" s="97">
        <v>18</v>
      </c>
      <c r="AE194" s="96">
        <v>190</v>
      </c>
      <c r="AF194" s="97">
        <v>68</v>
      </c>
      <c r="AG194" s="97">
        <v>12</v>
      </c>
      <c r="AH194" s="97">
        <v>17</v>
      </c>
      <c r="AI194" s="97">
        <v>16</v>
      </c>
      <c r="AJ194" s="97">
        <v>16</v>
      </c>
      <c r="AK194" s="97">
        <v>20</v>
      </c>
      <c r="AL194" s="97">
        <v>41</v>
      </c>
      <c r="AM194" s="96">
        <v>143</v>
      </c>
      <c r="AN194" s="97">
        <v>65</v>
      </c>
      <c r="AO194" s="97">
        <v>8</v>
      </c>
      <c r="AP194" s="97">
        <v>10</v>
      </c>
      <c r="AQ194" s="97">
        <v>31</v>
      </c>
      <c r="AR194" s="97">
        <v>15</v>
      </c>
      <c r="AS194" s="97">
        <v>14</v>
      </c>
      <c r="AT194" s="96">
        <v>77</v>
      </c>
      <c r="AU194" s="97">
        <v>32</v>
      </c>
      <c r="AV194" s="97">
        <v>11</v>
      </c>
      <c r="AW194" s="97">
        <v>15</v>
      </c>
      <c r="AX194" s="97">
        <v>9</v>
      </c>
      <c r="AY194" s="97">
        <v>10</v>
      </c>
      <c r="AZ194" s="96">
        <v>57</v>
      </c>
      <c r="BA194" s="97">
        <v>27</v>
      </c>
      <c r="BB194" s="97">
        <v>9</v>
      </c>
      <c r="BC194" s="97">
        <v>15</v>
      </c>
      <c r="BD194" s="97">
        <v>5</v>
      </c>
      <c r="BE194" s="97">
        <v>1</v>
      </c>
      <c r="BF194" s="96">
        <v>45</v>
      </c>
      <c r="BG194" s="97">
        <v>14</v>
      </c>
      <c r="BH194" s="97">
        <v>7</v>
      </c>
      <c r="BI194" s="97">
        <v>21</v>
      </c>
      <c r="BJ194" s="97">
        <v>3</v>
      </c>
      <c r="BK194" s="96">
        <v>64</v>
      </c>
      <c r="BL194" s="97">
        <v>25</v>
      </c>
      <c r="BM194" s="97">
        <v>20</v>
      </c>
      <c r="BN194" s="97">
        <v>17</v>
      </c>
      <c r="BO194" s="97">
        <v>2</v>
      </c>
      <c r="BP194" s="96">
        <v>54</v>
      </c>
      <c r="BQ194" s="97">
        <v>13</v>
      </c>
      <c r="BR194" s="97">
        <v>2</v>
      </c>
      <c r="BS194" s="97">
        <v>9</v>
      </c>
      <c r="BT194" s="97">
        <v>16</v>
      </c>
      <c r="BU194" s="97">
        <v>8</v>
      </c>
      <c r="BV194" s="97">
        <v>6</v>
      </c>
      <c r="BW194" s="215">
        <v>45</v>
      </c>
      <c r="BX194" s="215"/>
      <c r="BY194" s="215"/>
      <c r="BZ194" s="215"/>
      <c r="CA194" s="215"/>
      <c r="CB194" s="215"/>
      <c r="CC194" s="215"/>
      <c r="CD194" s="215"/>
      <c r="CE194" s="215"/>
      <c r="CF194" s="215"/>
      <c r="CG194" s="215"/>
      <c r="CH194" s="215"/>
      <c r="CI194" s="215"/>
      <c r="CJ194" s="215"/>
      <c r="CK194" s="215"/>
      <c r="CL194" s="215"/>
      <c r="CM194" s="215"/>
      <c r="CN194" s="215"/>
      <c r="CO194" s="215"/>
      <c r="CP194" s="215"/>
      <c r="CQ194" s="215"/>
      <c r="CR194" s="215"/>
      <c r="CS194" s="215"/>
      <c r="CT194" s="215"/>
      <c r="CU194" s="215"/>
      <c r="CV194" s="215"/>
      <c r="CW194" s="215"/>
      <c r="CX194" s="215"/>
      <c r="CY194" s="215"/>
      <c r="CZ194" s="215"/>
      <c r="DA194" s="215"/>
      <c r="DB194" s="215"/>
      <c r="DC194" s="215"/>
      <c r="DD194" s="215"/>
      <c r="DE194" s="215"/>
      <c r="DF194" s="215"/>
      <c r="DG194" s="215"/>
      <c r="DH194" s="215"/>
      <c r="DI194" s="215"/>
      <c r="DJ194" s="215"/>
      <c r="DK194" s="215"/>
      <c r="DL194" s="215"/>
      <c r="DM194" s="215"/>
      <c r="DN194" s="215"/>
      <c r="DO194" s="215"/>
      <c r="DP194" s="215"/>
      <c r="DQ194" s="215"/>
      <c r="DR194" s="215"/>
      <c r="DS194" s="215"/>
      <c r="DT194" s="215"/>
      <c r="DU194" s="215"/>
      <c r="DV194" s="215"/>
      <c r="DW194" s="215"/>
      <c r="DX194" s="215"/>
      <c r="DY194" s="215"/>
      <c r="DZ194" s="215"/>
      <c r="EA194" s="215"/>
      <c r="EB194" s="215"/>
      <c r="EC194" s="215"/>
      <c r="ED194" s="215"/>
      <c r="EE194" s="215"/>
      <c r="EF194" s="215"/>
      <c r="EG194" s="215"/>
      <c r="EH194" s="215"/>
      <c r="EI194" s="215"/>
      <c r="EJ194" s="215"/>
      <c r="EK194" s="215"/>
      <c r="EL194" s="215"/>
      <c r="EM194" s="215"/>
      <c r="EN194" s="215"/>
      <c r="EO194" s="215"/>
      <c r="EP194" s="215"/>
      <c r="EQ194" s="215"/>
    </row>
    <row r="195" spans="1:147">
      <c r="A195" s="333"/>
      <c r="B195" s="19">
        <v>2025</v>
      </c>
      <c r="C195" s="51">
        <v>1632</v>
      </c>
      <c r="D195" s="51">
        <v>482</v>
      </c>
      <c r="E195" s="229">
        <v>373</v>
      </c>
      <c r="F195" s="229">
        <v>15</v>
      </c>
      <c r="G195" s="229">
        <v>6</v>
      </c>
      <c r="H195" s="229">
        <v>7</v>
      </c>
      <c r="I195" s="229">
        <v>17</v>
      </c>
      <c r="J195" s="229">
        <v>9</v>
      </c>
      <c r="K195" s="229">
        <v>43</v>
      </c>
      <c r="L195" s="229">
        <v>12</v>
      </c>
      <c r="M195" s="51">
        <v>1118</v>
      </c>
      <c r="N195" s="51">
        <v>301</v>
      </c>
      <c r="O195" s="229">
        <v>192</v>
      </c>
      <c r="P195" s="229">
        <v>0</v>
      </c>
      <c r="Q195" s="229">
        <v>8</v>
      </c>
      <c r="R195" s="229">
        <v>14</v>
      </c>
      <c r="S195" s="229">
        <v>34</v>
      </c>
      <c r="T195" s="229">
        <v>33</v>
      </c>
      <c r="U195" s="229">
        <v>10</v>
      </c>
      <c r="V195" s="229">
        <v>10</v>
      </c>
      <c r="W195" s="51">
        <v>168</v>
      </c>
      <c r="X195" s="229">
        <v>88</v>
      </c>
      <c r="Y195" s="229">
        <v>14</v>
      </c>
      <c r="Z195" s="229">
        <v>2</v>
      </c>
      <c r="AA195" s="229">
        <v>27</v>
      </c>
      <c r="AB195" s="229">
        <v>12</v>
      </c>
      <c r="AC195" s="229">
        <v>6</v>
      </c>
      <c r="AD195" s="229">
        <v>19</v>
      </c>
      <c r="AE195" s="51">
        <v>225</v>
      </c>
      <c r="AF195" s="229">
        <v>100</v>
      </c>
      <c r="AG195" s="229">
        <v>16</v>
      </c>
      <c r="AH195" s="229">
        <v>20</v>
      </c>
      <c r="AI195" s="229">
        <v>20</v>
      </c>
      <c r="AJ195" s="229">
        <v>15</v>
      </c>
      <c r="AK195" s="229">
        <v>21</v>
      </c>
      <c r="AL195" s="229">
        <v>33</v>
      </c>
      <c r="AM195" s="51">
        <v>129</v>
      </c>
      <c r="AN195" s="229">
        <v>52</v>
      </c>
      <c r="AO195" s="229">
        <v>14</v>
      </c>
      <c r="AP195" s="229">
        <v>8</v>
      </c>
      <c r="AQ195" s="229">
        <v>27</v>
      </c>
      <c r="AR195" s="229">
        <v>17</v>
      </c>
      <c r="AS195" s="229">
        <v>11</v>
      </c>
      <c r="AT195" s="51">
        <v>80</v>
      </c>
      <c r="AU195" s="229">
        <v>39</v>
      </c>
      <c r="AV195" s="229">
        <v>12</v>
      </c>
      <c r="AW195" s="229">
        <v>10</v>
      </c>
      <c r="AX195" s="229">
        <v>10</v>
      </c>
      <c r="AY195" s="229">
        <v>9</v>
      </c>
      <c r="AZ195" s="51">
        <v>52</v>
      </c>
      <c r="BA195" s="229">
        <v>18</v>
      </c>
      <c r="BB195" s="229">
        <v>18</v>
      </c>
      <c r="BC195" s="229">
        <v>11</v>
      </c>
      <c r="BD195" s="229">
        <v>2</v>
      </c>
      <c r="BE195" s="229">
        <v>3</v>
      </c>
      <c r="BF195" s="51">
        <v>39</v>
      </c>
      <c r="BG195" s="229">
        <v>11</v>
      </c>
      <c r="BH195" s="229">
        <v>7</v>
      </c>
      <c r="BI195" s="229">
        <v>19</v>
      </c>
      <c r="BJ195" s="229">
        <v>2</v>
      </c>
      <c r="BK195" s="51">
        <v>62</v>
      </c>
      <c r="BL195" s="229">
        <v>26</v>
      </c>
      <c r="BM195" s="229">
        <v>21</v>
      </c>
      <c r="BN195" s="229">
        <v>11</v>
      </c>
      <c r="BO195" s="229">
        <v>4</v>
      </c>
      <c r="BP195" s="51">
        <v>62</v>
      </c>
      <c r="BQ195" s="229">
        <v>8</v>
      </c>
      <c r="BR195" s="229">
        <v>5</v>
      </c>
      <c r="BS195" s="229">
        <v>11</v>
      </c>
      <c r="BT195" s="229">
        <v>19</v>
      </c>
      <c r="BU195" s="229">
        <v>6</v>
      </c>
      <c r="BV195" s="229">
        <v>13</v>
      </c>
      <c r="BW195" s="215">
        <v>32</v>
      </c>
      <c r="BX195" s="284"/>
      <c r="BY195" s="215"/>
      <c r="BZ195" s="215"/>
      <c r="CA195" s="215"/>
      <c r="CB195" s="215"/>
      <c r="CC195" s="215"/>
      <c r="CD195" s="215"/>
      <c r="CE195" s="215"/>
      <c r="CF195" s="215"/>
      <c r="CG195" s="215"/>
      <c r="CH195" s="215"/>
      <c r="CI195" s="215"/>
      <c r="CJ195" s="215"/>
      <c r="CK195" s="215"/>
      <c r="CL195" s="215"/>
      <c r="CM195" s="215"/>
      <c r="CN195" s="215"/>
      <c r="CO195" s="215"/>
      <c r="CP195" s="215"/>
      <c r="CQ195" s="215"/>
      <c r="CR195" s="215"/>
      <c r="CS195" s="215"/>
      <c r="CT195" s="215"/>
      <c r="CU195" s="215"/>
      <c r="CV195" s="215"/>
      <c r="CW195" s="215"/>
      <c r="CX195" s="215"/>
      <c r="CY195" s="215"/>
      <c r="CZ195" s="215"/>
      <c r="DA195" s="215"/>
      <c r="DB195" s="215"/>
      <c r="DC195" s="215"/>
      <c r="DD195" s="215"/>
      <c r="DE195" s="215"/>
      <c r="DF195" s="215"/>
      <c r="DG195" s="215"/>
      <c r="DH195" s="215"/>
      <c r="DI195" s="215"/>
      <c r="DJ195" s="215"/>
      <c r="DK195" s="215"/>
      <c r="DL195" s="215"/>
      <c r="DM195" s="215"/>
      <c r="DN195" s="215"/>
      <c r="DO195" s="215"/>
      <c r="DP195" s="215"/>
      <c r="DQ195" s="215"/>
      <c r="DR195" s="215"/>
      <c r="DS195" s="215"/>
      <c r="DT195" s="215"/>
      <c r="DU195" s="215"/>
      <c r="DV195" s="215"/>
      <c r="DW195" s="215"/>
      <c r="DX195" s="215"/>
      <c r="DY195" s="215"/>
      <c r="DZ195" s="215"/>
      <c r="EA195" s="215"/>
      <c r="EB195" s="215"/>
      <c r="EC195" s="215"/>
      <c r="ED195" s="215"/>
      <c r="EE195" s="215"/>
      <c r="EF195" s="215"/>
      <c r="EG195" s="215"/>
      <c r="EH195" s="215"/>
      <c r="EI195" s="215"/>
      <c r="EJ195" s="215"/>
      <c r="EK195" s="215"/>
      <c r="EL195" s="215"/>
      <c r="EM195" s="215"/>
      <c r="EN195" s="215"/>
      <c r="EO195" s="215"/>
      <c r="EP195" s="215"/>
      <c r="EQ195" s="215"/>
    </row>
    <row r="196" spans="1:147" ht="14.65" customHeight="1">
      <c r="A196" s="330" t="s">
        <v>107</v>
      </c>
      <c r="B196" s="5">
        <v>2017</v>
      </c>
      <c r="C196" s="6">
        <v>110</v>
      </c>
      <c r="D196" s="6">
        <v>63</v>
      </c>
      <c r="E196" s="7">
        <v>50</v>
      </c>
      <c r="F196" s="7">
        <v>1</v>
      </c>
      <c r="G196" s="7">
        <v>0</v>
      </c>
      <c r="H196" s="7">
        <v>0</v>
      </c>
      <c r="I196" s="7">
        <v>0</v>
      </c>
      <c r="J196" s="7">
        <v>2</v>
      </c>
      <c r="K196" s="7">
        <v>7</v>
      </c>
      <c r="L196" s="7">
        <v>3</v>
      </c>
      <c r="M196" s="6">
        <v>47</v>
      </c>
      <c r="N196" s="6">
        <v>11</v>
      </c>
      <c r="O196" s="7">
        <v>6</v>
      </c>
      <c r="P196" s="7">
        <v>0</v>
      </c>
      <c r="Q196" s="7">
        <v>0</v>
      </c>
      <c r="R196" s="7">
        <v>1</v>
      </c>
      <c r="S196" s="7">
        <v>2</v>
      </c>
      <c r="T196" s="7">
        <v>2</v>
      </c>
      <c r="U196" s="7">
        <v>0</v>
      </c>
      <c r="V196" s="7">
        <v>0</v>
      </c>
      <c r="W196" s="6">
        <v>12</v>
      </c>
      <c r="X196" s="7">
        <v>7</v>
      </c>
      <c r="Y196" s="7">
        <v>1</v>
      </c>
      <c r="Z196" s="7">
        <v>0</v>
      </c>
      <c r="AA196" s="7">
        <v>0</v>
      </c>
      <c r="AB196" s="7">
        <v>1</v>
      </c>
      <c r="AC196" s="7">
        <v>0</v>
      </c>
      <c r="AD196" s="7">
        <v>3</v>
      </c>
      <c r="AE196" s="6">
        <v>5</v>
      </c>
      <c r="AF196" s="7">
        <v>5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7">
        <v>0</v>
      </c>
      <c r="AM196" s="6">
        <v>6</v>
      </c>
      <c r="AN196" s="7">
        <v>6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6">
        <v>6</v>
      </c>
      <c r="AU196" s="7">
        <v>3</v>
      </c>
      <c r="AV196" s="7">
        <v>1</v>
      </c>
      <c r="AW196" s="7">
        <v>0</v>
      </c>
      <c r="AX196" s="7">
        <v>1</v>
      </c>
      <c r="AY196" s="7">
        <v>1</v>
      </c>
      <c r="AZ196" s="6">
        <v>1</v>
      </c>
      <c r="BA196" s="7">
        <v>0</v>
      </c>
      <c r="BB196" s="7">
        <v>1</v>
      </c>
      <c r="BC196" s="7">
        <v>0</v>
      </c>
      <c r="BD196" s="7">
        <v>0</v>
      </c>
      <c r="BE196" s="7">
        <v>0</v>
      </c>
      <c r="BF196" s="6">
        <v>3</v>
      </c>
      <c r="BG196" s="7">
        <v>1</v>
      </c>
      <c r="BH196" s="7">
        <v>1</v>
      </c>
      <c r="BI196" s="7">
        <v>1</v>
      </c>
      <c r="BJ196" s="7">
        <v>0</v>
      </c>
      <c r="BK196" s="6">
        <v>1</v>
      </c>
      <c r="BL196" s="7">
        <v>1</v>
      </c>
      <c r="BM196" s="7">
        <v>0</v>
      </c>
      <c r="BN196" s="7">
        <v>0</v>
      </c>
      <c r="BO196" s="7">
        <v>0</v>
      </c>
      <c r="BP196" s="6">
        <v>2</v>
      </c>
      <c r="BQ196" s="7">
        <v>0</v>
      </c>
      <c r="BR196" s="7">
        <v>0</v>
      </c>
      <c r="BS196" s="7">
        <v>0</v>
      </c>
      <c r="BT196" s="7">
        <v>0</v>
      </c>
      <c r="BU196" s="7">
        <v>0</v>
      </c>
      <c r="BV196" s="7">
        <v>2</v>
      </c>
      <c r="BW196" s="215"/>
      <c r="BX196" s="215"/>
      <c r="BY196" s="215"/>
      <c r="BZ196" s="215"/>
      <c r="CA196" s="215"/>
      <c r="CB196" s="215"/>
      <c r="CC196" s="215"/>
      <c r="CD196" s="215"/>
      <c r="CE196" s="215"/>
      <c r="CF196" s="215"/>
      <c r="CG196" s="215"/>
      <c r="CH196" s="215"/>
      <c r="CI196" s="215"/>
      <c r="CJ196" s="215"/>
      <c r="CK196" s="215"/>
      <c r="CL196" s="215"/>
      <c r="CM196" s="215"/>
      <c r="CN196" s="215"/>
      <c r="CO196" s="215"/>
      <c r="CP196" s="215"/>
      <c r="CQ196" s="215"/>
      <c r="CR196" s="215"/>
      <c r="CS196" s="215"/>
      <c r="CT196" s="215"/>
      <c r="CU196" s="215"/>
      <c r="CV196" s="215"/>
      <c r="CW196" s="215"/>
      <c r="CX196" s="215"/>
      <c r="CY196" s="215"/>
      <c r="CZ196" s="215"/>
      <c r="DA196" s="215"/>
      <c r="DB196" s="215"/>
      <c r="DC196" s="215"/>
      <c r="DD196" s="215"/>
      <c r="DE196" s="215"/>
      <c r="DF196" s="215"/>
      <c r="DG196" s="215"/>
      <c r="DH196" s="215"/>
      <c r="DI196" s="215"/>
      <c r="DJ196" s="215"/>
      <c r="DK196" s="215"/>
      <c r="DL196" s="215"/>
      <c r="DM196" s="215"/>
      <c r="DN196" s="215"/>
      <c r="DO196" s="215"/>
      <c r="DP196" s="215"/>
      <c r="DQ196" s="215"/>
      <c r="DR196" s="215"/>
      <c r="DS196" s="215"/>
      <c r="DT196" s="215"/>
      <c r="DU196" s="215"/>
      <c r="DV196" s="215"/>
      <c r="DW196" s="215"/>
      <c r="DX196" s="215"/>
      <c r="DY196" s="215"/>
      <c r="DZ196" s="215"/>
      <c r="EA196" s="215"/>
      <c r="EB196" s="215"/>
      <c r="EC196" s="215"/>
      <c r="ED196" s="215"/>
      <c r="EE196" s="215"/>
      <c r="EF196" s="215"/>
      <c r="EG196" s="215"/>
      <c r="EH196" s="215"/>
      <c r="EI196" s="215"/>
      <c r="EJ196" s="215"/>
      <c r="EK196" s="215"/>
      <c r="EL196" s="215"/>
      <c r="EM196" s="215"/>
      <c r="EN196" s="215"/>
      <c r="EO196" s="215"/>
      <c r="EP196" s="215"/>
      <c r="EQ196" s="215"/>
    </row>
    <row r="197" spans="1:147">
      <c r="A197" s="331"/>
      <c r="B197" s="5">
        <v>2018</v>
      </c>
      <c r="C197" s="6">
        <v>83</v>
      </c>
      <c r="D197" s="6">
        <v>39</v>
      </c>
      <c r="E197" s="7">
        <v>27</v>
      </c>
      <c r="F197" s="7">
        <v>1</v>
      </c>
      <c r="G197" s="7">
        <v>0</v>
      </c>
      <c r="H197" s="7">
        <v>2</v>
      </c>
      <c r="I197" s="7">
        <v>2</v>
      </c>
      <c r="J197" s="7">
        <v>0</v>
      </c>
      <c r="K197" s="7">
        <v>6</v>
      </c>
      <c r="L197" s="7">
        <v>1</v>
      </c>
      <c r="M197" s="14">
        <v>46</v>
      </c>
      <c r="N197" s="6">
        <v>12</v>
      </c>
      <c r="O197" s="7">
        <v>7</v>
      </c>
      <c r="P197" s="7">
        <v>0</v>
      </c>
      <c r="Q197" s="7">
        <v>1</v>
      </c>
      <c r="R197" s="7">
        <v>1</v>
      </c>
      <c r="S197" s="7">
        <v>2</v>
      </c>
      <c r="T197" s="7">
        <v>1</v>
      </c>
      <c r="U197" s="7">
        <v>0</v>
      </c>
      <c r="V197" s="7">
        <v>0</v>
      </c>
      <c r="W197" s="6">
        <v>10</v>
      </c>
      <c r="X197" s="7">
        <v>9</v>
      </c>
      <c r="Y197" s="7">
        <v>0</v>
      </c>
      <c r="Z197" s="7">
        <v>0</v>
      </c>
      <c r="AA197" s="7">
        <v>0</v>
      </c>
      <c r="AB197" s="7">
        <v>0</v>
      </c>
      <c r="AC197" s="7">
        <v>1</v>
      </c>
      <c r="AD197" s="7">
        <v>0</v>
      </c>
      <c r="AE197" s="6">
        <v>7</v>
      </c>
      <c r="AF197" s="7">
        <v>3</v>
      </c>
      <c r="AG197" s="7">
        <v>2</v>
      </c>
      <c r="AH197" s="7">
        <v>1</v>
      </c>
      <c r="AI197" s="7">
        <v>0</v>
      </c>
      <c r="AJ197" s="7">
        <v>1</v>
      </c>
      <c r="AK197" s="7">
        <v>0</v>
      </c>
      <c r="AL197" s="7">
        <v>0</v>
      </c>
      <c r="AM197" s="6">
        <v>6</v>
      </c>
      <c r="AN197" s="7">
        <v>2</v>
      </c>
      <c r="AO197" s="7">
        <v>0</v>
      </c>
      <c r="AP197" s="7">
        <v>0</v>
      </c>
      <c r="AQ197" s="7">
        <v>0</v>
      </c>
      <c r="AR197" s="7">
        <v>3</v>
      </c>
      <c r="AS197" s="7">
        <v>1</v>
      </c>
      <c r="AT197" s="6">
        <v>0</v>
      </c>
      <c r="AU197" s="7">
        <v>0</v>
      </c>
      <c r="AV197" s="7">
        <v>0</v>
      </c>
      <c r="AW197" s="7">
        <v>0</v>
      </c>
      <c r="AX197" s="7">
        <v>0</v>
      </c>
      <c r="AY197" s="7">
        <v>0</v>
      </c>
      <c r="AZ197" s="6">
        <v>1</v>
      </c>
      <c r="BA197" s="7">
        <v>0</v>
      </c>
      <c r="BB197" s="7">
        <v>1</v>
      </c>
      <c r="BC197" s="7">
        <v>0</v>
      </c>
      <c r="BD197" s="7">
        <v>0</v>
      </c>
      <c r="BE197" s="7">
        <v>0</v>
      </c>
      <c r="BF197" s="6">
        <v>2</v>
      </c>
      <c r="BG197" s="7">
        <v>1</v>
      </c>
      <c r="BH197" s="7">
        <v>0</v>
      </c>
      <c r="BI197" s="7">
        <v>0</v>
      </c>
      <c r="BJ197" s="7">
        <v>1</v>
      </c>
      <c r="BK197" s="6">
        <v>4</v>
      </c>
      <c r="BL197" s="7">
        <v>0</v>
      </c>
      <c r="BM197" s="7">
        <v>2</v>
      </c>
      <c r="BN197" s="7">
        <v>2</v>
      </c>
      <c r="BO197" s="7">
        <v>0</v>
      </c>
      <c r="BP197" s="6">
        <v>2</v>
      </c>
      <c r="BQ197" s="7">
        <v>0</v>
      </c>
      <c r="BR197" s="7">
        <v>0</v>
      </c>
      <c r="BS197" s="7">
        <v>0</v>
      </c>
      <c r="BT197" s="7">
        <v>0</v>
      </c>
      <c r="BU197" s="7">
        <v>0</v>
      </c>
      <c r="BV197" s="7">
        <v>2</v>
      </c>
      <c r="BW197" s="215"/>
      <c r="BX197" s="215"/>
      <c r="BY197" s="215"/>
      <c r="BZ197" s="215"/>
      <c r="CA197" s="215"/>
      <c r="CB197" s="215"/>
      <c r="CC197" s="215"/>
      <c r="CD197" s="215"/>
      <c r="CE197" s="215"/>
      <c r="CF197" s="215"/>
      <c r="CG197" s="215"/>
      <c r="CH197" s="215"/>
      <c r="CI197" s="215"/>
      <c r="CJ197" s="215"/>
      <c r="CK197" s="215"/>
      <c r="CL197" s="215"/>
      <c r="CM197" s="215"/>
      <c r="CN197" s="215"/>
      <c r="CO197" s="215"/>
      <c r="CP197" s="215"/>
      <c r="CQ197" s="215"/>
      <c r="CR197" s="215"/>
      <c r="CS197" s="215"/>
      <c r="CT197" s="215"/>
      <c r="CU197" s="215"/>
      <c r="CV197" s="215"/>
      <c r="CW197" s="215"/>
      <c r="CX197" s="215"/>
      <c r="CY197" s="215"/>
      <c r="CZ197" s="215"/>
      <c r="DA197" s="215"/>
      <c r="DB197" s="215"/>
      <c r="DC197" s="215"/>
      <c r="DD197" s="215"/>
      <c r="DE197" s="215"/>
      <c r="DF197" s="215"/>
      <c r="DG197" s="215"/>
      <c r="DH197" s="215"/>
      <c r="DI197" s="215"/>
      <c r="DJ197" s="215"/>
      <c r="DK197" s="215"/>
      <c r="DL197" s="215"/>
      <c r="DM197" s="215"/>
      <c r="DN197" s="215"/>
      <c r="DO197" s="215"/>
      <c r="DP197" s="215"/>
      <c r="DQ197" s="215"/>
      <c r="DR197" s="215"/>
      <c r="DS197" s="215"/>
      <c r="DT197" s="215"/>
      <c r="DU197" s="215"/>
      <c r="DV197" s="215"/>
      <c r="DW197" s="215"/>
      <c r="DX197" s="215"/>
      <c r="DY197" s="215"/>
      <c r="DZ197" s="215"/>
      <c r="EA197" s="215"/>
      <c r="EB197" s="215"/>
      <c r="EC197" s="215"/>
      <c r="ED197" s="215"/>
      <c r="EE197" s="215"/>
      <c r="EF197" s="215"/>
      <c r="EG197" s="215"/>
      <c r="EH197" s="215"/>
      <c r="EI197" s="215"/>
      <c r="EJ197" s="215"/>
      <c r="EK197" s="215"/>
      <c r="EL197" s="215"/>
      <c r="EM197" s="215"/>
      <c r="EN197" s="215"/>
      <c r="EO197" s="215"/>
      <c r="EP197" s="215"/>
      <c r="EQ197" s="215"/>
    </row>
    <row r="198" spans="1:147">
      <c r="A198" s="331"/>
      <c r="B198" s="5">
        <v>2019</v>
      </c>
      <c r="C198" s="6">
        <v>81</v>
      </c>
      <c r="D198" s="6">
        <v>34</v>
      </c>
      <c r="E198" s="7">
        <v>27</v>
      </c>
      <c r="F198" s="7">
        <v>1</v>
      </c>
      <c r="G198" s="7">
        <v>0</v>
      </c>
      <c r="H198" s="7">
        <v>1</v>
      </c>
      <c r="I198" s="7">
        <v>1</v>
      </c>
      <c r="J198" s="7">
        <v>0</v>
      </c>
      <c r="K198" s="7">
        <v>1</v>
      </c>
      <c r="L198" s="7">
        <v>3</v>
      </c>
      <c r="M198" s="6">
        <v>47</v>
      </c>
      <c r="N198" s="6">
        <v>15</v>
      </c>
      <c r="O198" s="7">
        <v>11</v>
      </c>
      <c r="P198" s="7">
        <v>0</v>
      </c>
      <c r="Q198" s="7">
        <v>0</v>
      </c>
      <c r="R198" s="7">
        <v>2</v>
      </c>
      <c r="S198" s="7">
        <v>1</v>
      </c>
      <c r="T198" s="7">
        <v>0</v>
      </c>
      <c r="U198" s="7">
        <v>1</v>
      </c>
      <c r="V198" s="7">
        <v>0</v>
      </c>
      <c r="W198" s="6">
        <v>12</v>
      </c>
      <c r="X198" s="7">
        <v>10</v>
      </c>
      <c r="Y198" s="7">
        <v>1</v>
      </c>
      <c r="Z198" s="7">
        <v>0</v>
      </c>
      <c r="AA198" s="7">
        <v>0</v>
      </c>
      <c r="AB198" s="7">
        <v>0</v>
      </c>
      <c r="AC198" s="7">
        <v>1</v>
      </c>
      <c r="AD198" s="7">
        <v>0</v>
      </c>
      <c r="AE198" s="6">
        <v>8</v>
      </c>
      <c r="AF198" s="7">
        <v>3</v>
      </c>
      <c r="AG198" s="7">
        <v>2</v>
      </c>
      <c r="AH198" s="7">
        <v>0</v>
      </c>
      <c r="AI198" s="7">
        <v>0</v>
      </c>
      <c r="AJ198" s="7">
        <v>0</v>
      </c>
      <c r="AK198" s="7">
        <v>1</v>
      </c>
      <c r="AL198" s="7">
        <v>2</v>
      </c>
      <c r="AM198" s="6">
        <v>2</v>
      </c>
      <c r="AN198" s="7">
        <v>2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6">
        <v>4</v>
      </c>
      <c r="AU198" s="7">
        <v>4</v>
      </c>
      <c r="AV198" s="7">
        <v>0</v>
      </c>
      <c r="AW198" s="7">
        <v>0</v>
      </c>
      <c r="AX198" s="7">
        <v>0</v>
      </c>
      <c r="AY198" s="7">
        <v>0</v>
      </c>
      <c r="AZ198" s="6">
        <v>1</v>
      </c>
      <c r="BA198" s="7">
        <v>0</v>
      </c>
      <c r="BB198" s="7">
        <v>0</v>
      </c>
      <c r="BC198" s="7">
        <v>0</v>
      </c>
      <c r="BD198" s="7">
        <v>0</v>
      </c>
      <c r="BE198" s="7">
        <v>1</v>
      </c>
      <c r="BF198" s="6">
        <v>0</v>
      </c>
      <c r="BG198" s="7">
        <v>0</v>
      </c>
      <c r="BH198" s="7">
        <v>0</v>
      </c>
      <c r="BI198" s="7">
        <v>0</v>
      </c>
      <c r="BJ198" s="7">
        <v>0</v>
      </c>
      <c r="BK198" s="6">
        <v>2</v>
      </c>
      <c r="BL198" s="7">
        <v>1</v>
      </c>
      <c r="BM198" s="7">
        <v>0</v>
      </c>
      <c r="BN198" s="7">
        <v>1</v>
      </c>
      <c r="BO198" s="7">
        <v>0</v>
      </c>
      <c r="BP198" s="6">
        <v>3</v>
      </c>
      <c r="BQ198" s="7">
        <v>0</v>
      </c>
      <c r="BR198" s="7">
        <v>1</v>
      </c>
      <c r="BS198" s="7">
        <v>0</v>
      </c>
      <c r="BT198" s="7">
        <v>0</v>
      </c>
      <c r="BU198" s="7">
        <v>0</v>
      </c>
      <c r="BV198" s="7">
        <v>2</v>
      </c>
      <c r="BW198" s="215"/>
      <c r="BX198" s="215"/>
      <c r="BY198" s="215"/>
      <c r="BZ198" s="215"/>
      <c r="CA198" s="215"/>
      <c r="CB198" s="215"/>
      <c r="CC198" s="215"/>
      <c r="CD198" s="215"/>
      <c r="CE198" s="215"/>
      <c r="CF198" s="215"/>
      <c r="CG198" s="215"/>
      <c r="CH198" s="215"/>
      <c r="CI198" s="215"/>
      <c r="CJ198" s="215"/>
      <c r="CK198" s="215"/>
      <c r="CL198" s="215"/>
      <c r="CM198" s="215"/>
      <c r="CN198" s="215"/>
      <c r="CO198" s="215"/>
      <c r="CP198" s="215"/>
      <c r="CQ198" s="215"/>
      <c r="CR198" s="215"/>
      <c r="CS198" s="215"/>
      <c r="CT198" s="215"/>
      <c r="CU198" s="215"/>
      <c r="CV198" s="215"/>
      <c r="CW198" s="215"/>
      <c r="CX198" s="215"/>
      <c r="CY198" s="215"/>
      <c r="CZ198" s="215"/>
      <c r="DA198" s="215"/>
      <c r="DB198" s="215"/>
      <c r="DC198" s="215"/>
      <c r="DD198" s="215"/>
      <c r="DE198" s="215"/>
      <c r="DF198" s="215"/>
      <c r="DG198" s="215"/>
      <c r="DH198" s="215"/>
      <c r="DI198" s="215"/>
      <c r="DJ198" s="215"/>
      <c r="DK198" s="215"/>
      <c r="DL198" s="215"/>
      <c r="DM198" s="215"/>
      <c r="DN198" s="215"/>
      <c r="DO198" s="215"/>
      <c r="DP198" s="215"/>
      <c r="DQ198" s="215"/>
      <c r="DR198" s="215"/>
      <c r="DS198" s="215"/>
      <c r="DT198" s="215"/>
      <c r="DU198" s="215"/>
      <c r="DV198" s="215"/>
      <c r="DW198" s="215"/>
      <c r="DX198" s="215"/>
      <c r="DY198" s="215"/>
      <c r="DZ198" s="215"/>
      <c r="EA198" s="215"/>
      <c r="EB198" s="215"/>
      <c r="EC198" s="215"/>
      <c r="ED198" s="215"/>
      <c r="EE198" s="215"/>
      <c r="EF198" s="215"/>
      <c r="EG198" s="215"/>
      <c r="EH198" s="215"/>
      <c r="EI198" s="215"/>
      <c r="EJ198" s="215"/>
      <c r="EK198" s="215"/>
      <c r="EL198" s="215"/>
      <c r="EM198" s="215"/>
      <c r="EN198" s="215"/>
      <c r="EO198" s="215"/>
      <c r="EP198" s="215"/>
      <c r="EQ198" s="215"/>
    </row>
    <row r="199" spans="1:147">
      <c r="A199" s="331"/>
      <c r="B199" s="16">
        <v>2020</v>
      </c>
      <c r="C199" s="14">
        <v>61</v>
      </c>
      <c r="D199" s="14">
        <v>32</v>
      </c>
      <c r="E199" s="15">
        <v>29</v>
      </c>
      <c r="F199" s="15">
        <v>0</v>
      </c>
      <c r="G199" s="15">
        <v>0</v>
      </c>
      <c r="H199" s="15">
        <v>1</v>
      </c>
      <c r="I199" s="15">
        <v>2</v>
      </c>
      <c r="J199" s="15">
        <v>0</v>
      </c>
      <c r="K199" s="15">
        <v>0</v>
      </c>
      <c r="L199" s="15">
        <v>0</v>
      </c>
      <c r="M199" s="14">
        <v>29</v>
      </c>
      <c r="N199" s="14">
        <v>9</v>
      </c>
      <c r="O199" s="15">
        <v>8</v>
      </c>
      <c r="P199" s="15">
        <v>0</v>
      </c>
      <c r="Q199" s="15">
        <v>0</v>
      </c>
      <c r="R199" s="15">
        <v>0</v>
      </c>
      <c r="S199" s="15">
        <v>1</v>
      </c>
      <c r="T199" s="15">
        <v>0</v>
      </c>
      <c r="U199" s="15">
        <v>0</v>
      </c>
      <c r="V199" s="15">
        <v>0</v>
      </c>
      <c r="W199" s="14">
        <v>9</v>
      </c>
      <c r="X199" s="15">
        <v>4</v>
      </c>
      <c r="Y199" s="15">
        <v>1</v>
      </c>
      <c r="Z199" s="15">
        <v>0</v>
      </c>
      <c r="AA199" s="15">
        <v>2</v>
      </c>
      <c r="AB199" s="15">
        <v>1</v>
      </c>
      <c r="AC199" s="15">
        <v>0</v>
      </c>
      <c r="AD199" s="15">
        <v>1</v>
      </c>
      <c r="AE199" s="14">
        <v>2</v>
      </c>
      <c r="AF199" s="15">
        <v>0</v>
      </c>
      <c r="AG199" s="15">
        <v>0</v>
      </c>
      <c r="AH199" s="15">
        <v>0</v>
      </c>
      <c r="AI199" s="15">
        <v>0</v>
      </c>
      <c r="AJ199" s="15">
        <v>0</v>
      </c>
      <c r="AK199" s="15">
        <v>1</v>
      </c>
      <c r="AL199" s="15">
        <v>1</v>
      </c>
      <c r="AM199" s="14">
        <v>2</v>
      </c>
      <c r="AN199" s="15">
        <v>1</v>
      </c>
      <c r="AO199" s="15">
        <v>0</v>
      </c>
      <c r="AP199" s="15">
        <v>0</v>
      </c>
      <c r="AQ199" s="15">
        <v>0</v>
      </c>
      <c r="AR199" s="15">
        <v>1</v>
      </c>
      <c r="AS199" s="15">
        <v>0</v>
      </c>
      <c r="AT199" s="14">
        <v>1</v>
      </c>
      <c r="AU199" s="15">
        <v>1</v>
      </c>
      <c r="AV199" s="15">
        <v>0</v>
      </c>
      <c r="AW199" s="15">
        <v>0</v>
      </c>
      <c r="AX199" s="15">
        <v>0</v>
      </c>
      <c r="AY199" s="15">
        <v>0</v>
      </c>
      <c r="AZ199" s="14">
        <v>0</v>
      </c>
      <c r="BA199" s="15">
        <v>0</v>
      </c>
      <c r="BB199" s="15">
        <v>0</v>
      </c>
      <c r="BC199" s="15">
        <v>0</v>
      </c>
      <c r="BD199" s="15">
        <v>0</v>
      </c>
      <c r="BE199" s="15">
        <v>0</v>
      </c>
      <c r="BF199" s="14">
        <v>1</v>
      </c>
      <c r="BG199" s="15">
        <v>0</v>
      </c>
      <c r="BH199" s="15">
        <v>0</v>
      </c>
      <c r="BI199" s="15">
        <v>1</v>
      </c>
      <c r="BJ199" s="15">
        <v>0</v>
      </c>
      <c r="BK199" s="14">
        <v>1</v>
      </c>
      <c r="BL199" s="15">
        <v>0</v>
      </c>
      <c r="BM199" s="15">
        <v>1</v>
      </c>
      <c r="BN199" s="15">
        <v>0</v>
      </c>
      <c r="BO199" s="15">
        <v>0</v>
      </c>
      <c r="BP199" s="14">
        <v>4</v>
      </c>
      <c r="BQ199" s="15">
        <v>0</v>
      </c>
      <c r="BR199" s="15">
        <v>1</v>
      </c>
      <c r="BS199" s="15">
        <v>0</v>
      </c>
      <c r="BT199" s="15">
        <v>1</v>
      </c>
      <c r="BU199" s="15">
        <v>0</v>
      </c>
      <c r="BV199" s="15">
        <v>2</v>
      </c>
      <c r="BW199" s="215"/>
      <c r="BX199" s="215"/>
      <c r="BY199" s="215"/>
      <c r="BZ199" s="215"/>
      <c r="CA199" s="215"/>
      <c r="CB199" s="215"/>
      <c r="CC199" s="215"/>
      <c r="CD199" s="215"/>
      <c r="CE199" s="215"/>
      <c r="CF199" s="215"/>
      <c r="CG199" s="215"/>
      <c r="CH199" s="215"/>
      <c r="CI199" s="215"/>
      <c r="CJ199" s="215"/>
      <c r="CK199" s="215"/>
      <c r="CL199" s="215"/>
      <c r="CM199" s="215"/>
      <c r="CN199" s="215"/>
      <c r="CO199" s="215"/>
      <c r="CP199" s="215"/>
      <c r="CQ199" s="215"/>
      <c r="CR199" s="215"/>
      <c r="CS199" s="215"/>
      <c r="CT199" s="215"/>
      <c r="CU199" s="215"/>
      <c r="CV199" s="215"/>
      <c r="CW199" s="215"/>
      <c r="CX199" s="215"/>
      <c r="CY199" s="215"/>
      <c r="CZ199" s="215"/>
      <c r="DA199" s="215"/>
      <c r="DB199" s="215"/>
      <c r="DC199" s="215"/>
      <c r="DD199" s="215"/>
      <c r="DE199" s="215"/>
      <c r="DF199" s="215"/>
      <c r="DG199" s="215"/>
      <c r="DH199" s="215"/>
      <c r="DI199" s="215"/>
      <c r="DJ199" s="215"/>
      <c r="DK199" s="215"/>
      <c r="DL199" s="215"/>
      <c r="DM199" s="215"/>
      <c r="DN199" s="215"/>
      <c r="DO199" s="215"/>
      <c r="DP199" s="215"/>
      <c r="DQ199" s="215"/>
      <c r="DR199" s="215"/>
      <c r="DS199" s="215"/>
      <c r="DT199" s="215"/>
      <c r="DU199" s="215"/>
      <c r="DV199" s="215"/>
      <c r="DW199" s="215"/>
      <c r="DX199" s="215"/>
      <c r="DY199" s="215"/>
      <c r="DZ199" s="215"/>
      <c r="EA199" s="215"/>
      <c r="EB199" s="215"/>
      <c r="EC199" s="215"/>
      <c r="ED199" s="215"/>
      <c r="EE199" s="215"/>
      <c r="EF199" s="215"/>
      <c r="EG199" s="215"/>
      <c r="EH199" s="215"/>
      <c r="EI199" s="215"/>
      <c r="EJ199" s="215"/>
      <c r="EK199" s="215"/>
      <c r="EL199" s="215"/>
      <c r="EM199" s="215"/>
      <c r="EN199" s="215"/>
      <c r="EO199" s="215"/>
      <c r="EP199" s="215"/>
      <c r="EQ199" s="215"/>
    </row>
    <row r="200" spans="1:147">
      <c r="A200" s="331"/>
      <c r="B200" s="16">
        <v>2021</v>
      </c>
      <c r="C200" s="14">
        <v>80</v>
      </c>
      <c r="D200" s="14">
        <v>41</v>
      </c>
      <c r="E200" s="15">
        <v>26</v>
      </c>
      <c r="F200" s="15">
        <v>3</v>
      </c>
      <c r="G200" s="15">
        <v>0</v>
      </c>
      <c r="H200" s="15">
        <v>1</v>
      </c>
      <c r="I200" s="15">
        <v>3</v>
      </c>
      <c r="J200" s="15">
        <v>1</v>
      </c>
      <c r="K200" s="15">
        <v>7</v>
      </c>
      <c r="L200" s="15">
        <v>0</v>
      </c>
      <c r="M200" s="14">
        <v>39</v>
      </c>
      <c r="N200" s="14">
        <v>15</v>
      </c>
      <c r="O200" s="15">
        <v>10</v>
      </c>
      <c r="P200" s="15">
        <v>0</v>
      </c>
      <c r="Q200" s="15">
        <v>1</v>
      </c>
      <c r="R200" s="15">
        <v>1</v>
      </c>
      <c r="S200" s="15">
        <v>1</v>
      </c>
      <c r="T200" s="15">
        <v>1</v>
      </c>
      <c r="U200" s="15">
        <v>0</v>
      </c>
      <c r="V200" s="15">
        <v>1</v>
      </c>
      <c r="W200" s="14">
        <v>8</v>
      </c>
      <c r="X200" s="15">
        <v>6</v>
      </c>
      <c r="Y200" s="15">
        <v>1</v>
      </c>
      <c r="Z200" s="15">
        <v>0</v>
      </c>
      <c r="AA200" s="15">
        <v>1</v>
      </c>
      <c r="AB200" s="15">
        <v>0</v>
      </c>
      <c r="AC200" s="15">
        <v>0</v>
      </c>
      <c r="AD200" s="15">
        <v>0</v>
      </c>
      <c r="AE200" s="14">
        <v>5</v>
      </c>
      <c r="AF200" s="15">
        <v>2</v>
      </c>
      <c r="AG200" s="15">
        <v>1</v>
      </c>
      <c r="AH200" s="15">
        <v>1</v>
      </c>
      <c r="AI200" s="15">
        <v>0</v>
      </c>
      <c r="AJ200" s="15">
        <v>0</v>
      </c>
      <c r="AK200" s="15">
        <v>0</v>
      </c>
      <c r="AL200" s="15">
        <v>1</v>
      </c>
      <c r="AM200" s="14">
        <v>3</v>
      </c>
      <c r="AN200" s="15">
        <v>1</v>
      </c>
      <c r="AO200" s="15">
        <v>1</v>
      </c>
      <c r="AP200" s="15">
        <v>0</v>
      </c>
      <c r="AQ200" s="15">
        <v>0</v>
      </c>
      <c r="AR200" s="15">
        <v>1</v>
      </c>
      <c r="AS200" s="15">
        <v>0</v>
      </c>
      <c r="AT200" s="14">
        <v>1</v>
      </c>
      <c r="AU200" s="15">
        <v>1</v>
      </c>
      <c r="AV200" s="15">
        <v>0</v>
      </c>
      <c r="AW200" s="15">
        <v>0</v>
      </c>
      <c r="AX200" s="15">
        <v>0</v>
      </c>
      <c r="AY200" s="15">
        <v>0</v>
      </c>
      <c r="AZ200" s="14">
        <v>1</v>
      </c>
      <c r="BA200" s="15">
        <v>0</v>
      </c>
      <c r="BB200" s="15">
        <v>0</v>
      </c>
      <c r="BC200" s="15">
        <v>1</v>
      </c>
      <c r="BD200" s="15">
        <v>0</v>
      </c>
      <c r="BE200" s="15">
        <v>0</v>
      </c>
      <c r="BF200" s="14">
        <v>1</v>
      </c>
      <c r="BG200" s="15">
        <v>0</v>
      </c>
      <c r="BH200" s="15">
        <v>0</v>
      </c>
      <c r="BI200" s="15">
        <v>1</v>
      </c>
      <c r="BJ200" s="15">
        <v>0</v>
      </c>
      <c r="BK200" s="14">
        <v>1</v>
      </c>
      <c r="BL200" s="15">
        <v>1</v>
      </c>
      <c r="BM200" s="15">
        <v>0</v>
      </c>
      <c r="BN200" s="15">
        <v>0</v>
      </c>
      <c r="BO200" s="15">
        <v>0</v>
      </c>
      <c r="BP200" s="14">
        <v>4</v>
      </c>
      <c r="BQ200" s="15">
        <v>0</v>
      </c>
      <c r="BR200" s="15">
        <v>1</v>
      </c>
      <c r="BS200" s="15">
        <v>0</v>
      </c>
      <c r="BT200" s="15">
        <v>0</v>
      </c>
      <c r="BU200" s="15">
        <v>0</v>
      </c>
      <c r="BV200" s="15">
        <v>3</v>
      </c>
      <c r="BW200" s="215"/>
      <c r="BX200" s="215"/>
      <c r="BY200" s="215"/>
      <c r="BZ200" s="215"/>
      <c r="CA200" s="215"/>
      <c r="CB200" s="215"/>
      <c r="CC200" s="215"/>
      <c r="CD200" s="215"/>
      <c r="CE200" s="215"/>
      <c r="CF200" s="215"/>
      <c r="CG200" s="215"/>
      <c r="CH200" s="215"/>
      <c r="CI200" s="215"/>
      <c r="CJ200" s="215"/>
      <c r="CK200" s="215"/>
      <c r="CL200" s="215"/>
      <c r="CM200" s="215"/>
      <c r="CN200" s="215"/>
      <c r="CO200" s="215"/>
      <c r="CP200" s="215"/>
      <c r="CQ200" s="215"/>
      <c r="CR200" s="215"/>
      <c r="CS200" s="215"/>
      <c r="CT200" s="215"/>
      <c r="CU200" s="215"/>
      <c r="CV200" s="215"/>
      <c r="CW200" s="215"/>
      <c r="CX200" s="215"/>
      <c r="CY200" s="215"/>
      <c r="CZ200" s="215"/>
      <c r="DA200" s="215"/>
      <c r="DB200" s="215"/>
      <c r="DC200" s="215"/>
      <c r="DD200" s="215"/>
      <c r="DE200" s="215"/>
      <c r="DF200" s="215"/>
      <c r="DG200" s="215"/>
      <c r="DH200" s="215"/>
      <c r="DI200" s="215"/>
      <c r="DJ200" s="215"/>
      <c r="DK200" s="215"/>
      <c r="DL200" s="215"/>
      <c r="DM200" s="215"/>
      <c r="DN200" s="215"/>
      <c r="DO200" s="215"/>
      <c r="DP200" s="215"/>
      <c r="DQ200" s="215"/>
      <c r="DR200" s="215"/>
      <c r="DS200" s="215"/>
      <c r="DT200" s="215"/>
      <c r="DU200" s="215"/>
      <c r="DV200" s="215"/>
      <c r="DW200" s="215"/>
      <c r="DX200" s="215"/>
      <c r="DY200" s="215"/>
      <c r="DZ200" s="215"/>
      <c r="EA200" s="215"/>
      <c r="EB200" s="215"/>
      <c r="EC200" s="215"/>
      <c r="ED200" s="215"/>
      <c r="EE200" s="215"/>
      <c r="EF200" s="215"/>
      <c r="EG200" s="215"/>
      <c r="EH200" s="215"/>
      <c r="EI200" s="215"/>
      <c r="EJ200" s="215"/>
      <c r="EK200" s="215"/>
      <c r="EL200" s="215"/>
      <c r="EM200" s="215"/>
      <c r="EN200" s="215"/>
      <c r="EO200" s="215"/>
      <c r="EP200" s="215"/>
      <c r="EQ200" s="215"/>
    </row>
    <row r="201" spans="1:147">
      <c r="A201" s="331"/>
      <c r="B201" s="5">
        <v>2022</v>
      </c>
      <c r="C201" s="29">
        <v>112</v>
      </c>
      <c r="D201" s="14">
        <v>45</v>
      </c>
      <c r="E201" s="15">
        <v>37</v>
      </c>
      <c r="F201" s="15">
        <v>1</v>
      </c>
      <c r="G201" s="15">
        <v>0</v>
      </c>
      <c r="H201" s="15">
        <v>1</v>
      </c>
      <c r="I201" s="15">
        <v>1</v>
      </c>
      <c r="J201" s="15">
        <v>1</v>
      </c>
      <c r="K201" s="15">
        <v>3</v>
      </c>
      <c r="L201" s="15">
        <v>1</v>
      </c>
      <c r="M201" s="14">
        <v>67</v>
      </c>
      <c r="N201" s="14">
        <v>21</v>
      </c>
      <c r="O201" s="15">
        <v>11</v>
      </c>
      <c r="P201" s="15">
        <v>0</v>
      </c>
      <c r="Q201" s="15">
        <v>3</v>
      </c>
      <c r="R201" s="15">
        <v>4</v>
      </c>
      <c r="S201" s="15">
        <v>0</v>
      </c>
      <c r="T201" s="15">
        <v>3</v>
      </c>
      <c r="U201" s="15">
        <v>0</v>
      </c>
      <c r="V201" s="15">
        <v>0</v>
      </c>
      <c r="W201" s="14">
        <v>10</v>
      </c>
      <c r="X201" s="15">
        <v>7</v>
      </c>
      <c r="Y201" s="15">
        <v>0</v>
      </c>
      <c r="Z201" s="15">
        <v>0</v>
      </c>
      <c r="AA201" s="15">
        <v>1</v>
      </c>
      <c r="AB201" s="15">
        <v>0</v>
      </c>
      <c r="AC201" s="15">
        <v>0</v>
      </c>
      <c r="AD201" s="15">
        <v>2</v>
      </c>
      <c r="AE201" s="14">
        <v>4</v>
      </c>
      <c r="AF201" s="15">
        <v>3</v>
      </c>
      <c r="AG201" s="15">
        <v>0</v>
      </c>
      <c r="AH201" s="15">
        <v>0</v>
      </c>
      <c r="AI201" s="15">
        <v>0</v>
      </c>
      <c r="AJ201" s="15">
        <v>0</v>
      </c>
      <c r="AK201" s="15">
        <v>1</v>
      </c>
      <c r="AL201" s="15">
        <v>0</v>
      </c>
      <c r="AM201" s="14">
        <v>2</v>
      </c>
      <c r="AN201" s="15">
        <v>1</v>
      </c>
      <c r="AO201" s="15">
        <v>0</v>
      </c>
      <c r="AP201" s="15">
        <v>0</v>
      </c>
      <c r="AQ201" s="15">
        <v>0</v>
      </c>
      <c r="AR201" s="15">
        <v>1</v>
      </c>
      <c r="AS201" s="15">
        <v>0</v>
      </c>
      <c r="AT201" s="14">
        <v>12</v>
      </c>
      <c r="AU201" s="15">
        <v>7</v>
      </c>
      <c r="AV201" s="15">
        <v>1</v>
      </c>
      <c r="AW201" s="15">
        <v>1</v>
      </c>
      <c r="AX201" s="15">
        <v>1</v>
      </c>
      <c r="AY201" s="15">
        <v>2</v>
      </c>
      <c r="AZ201" s="14">
        <v>4</v>
      </c>
      <c r="BA201" s="15">
        <v>3</v>
      </c>
      <c r="BB201" s="15">
        <v>0</v>
      </c>
      <c r="BC201" s="15">
        <v>1</v>
      </c>
      <c r="BD201" s="15">
        <v>0</v>
      </c>
      <c r="BE201" s="15">
        <v>0</v>
      </c>
      <c r="BF201" s="14">
        <v>3</v>
      </c>
      <c r="BG201" s="15">
        <v>0</v>
      </c>
      <c r="BH201" s="15">
        <v>2</v>
      </c>
      <c r="BI201" s="15">
        <v>1</v>
      </c>
      <c r="BJ201" s="15">
        <v>0</v>
      </c>
      <c r="BK201" s="14">
        <v>0</v>
      </c>
      <c r="BL201" s="15">
        <v>0</v>
      </c>
      <c r="BM201" s="15">
        <v>0</v>
      </c>
      <c r="BN201" s="15">
        <v>0</v>
      </c>
      <c r="BO201" s="15">
        <v>0</v>
      </c>
      <c r="BP201" s="14">
        <v>11</v>
      </c>
      <c r="BQ201" s="15">
        <v>1</v>
      </c>
      <c r="BR201" s="15">
        <v>0</v>
      </c>
      <c r="BS201" s="15">
        <v>1</v>
      </c>
      <c r="BT201" s="15">
        <v>3</v>
      </c>
      <c r="BU201" s="15">
        <v>0</v>
      </c>
      <c r="BV201" s="15">
        <v>6</v>
      </c>
      <c r="BW201" s="215"/>
      <c r="BX201" s="215"/>
      <c r="BY201" s="215"/>
      <c r="BZ201" s="215"/>
      <c r="CA201" s="215"/>
      <c r="CB201" s="215"/>
      <c r="CC201" s="215"/>
      <c r="CD201" s="215"/>
      <c r="CE201" s="215"/>
      <c r="CF201" s="215"/>
      <c r="CG201" s="215"/>
      <c r="CH201" s="215"/>
      <c r="CI201" s="215"/>
      <c r="CJ201" s="215"/>
      <c r="CK201" s="215"/>
      <c r="CL201" s="215"/>
      <c r="CM201" s="215"/>
      <c r="CN201" s="215"/>
      <c r="CO201" s="215"/>
      <c r="CP201" s="215"/>
      <c r="CQ201" s="215"/>
      <c r="CR201" s="215"/>
      <c r="CS201" s="215"/>
      <c r="CT201" s="215"/>
      <c r="CU201" s="215"/>
      <c r="CV201" s="215"/>
      <c r="CW201" s="215"/>
      <c r="CX201" s="215"/>
      <c r="CY201" s="215"/>
      <c r="CZ201" s="215"/>
      <c r="DA201" s="215"/>
      <c r="DB201" s="215"/>
      <c r="DC201" s="215"/>
      <c r="DD201" s="215"/>
      <c r="DE201" s="215"/>
      <c r="DF201" s="215"/>
      <c r="DG201" s="215"/>
      <c r="DH201" s="215"/>
      <c r="DI201" s="215"/>
      <c r="DJ201" s="215"/>
      <c r="DK201" s="215"/>
      <c r="DL201" s="215"/>
      <c r="DM201" s="215"/>
      <c r="DN201" s="215"/>
      <c r="DO201" s="215"/>
      <c r="DP201" s="215"/>
      <c r="DQ201" s="215"/>
      <c r="DR201" s="215"/>
      <c r="DS201" s="215"/>
      <c r="DT201" s="215"/>
      <c r="DU201" s="215"/>
      <c r="DV201" s="215"/>
      <c r="DW201" s="215"/>
      <c r="DX201" s="215"/>
      <c r="DY201" s="215"/>
      <c r="DZ201" s="215"/>
      <c r="EA201" s="215"/>
      <c r="EB201" s="215"/>
      <c r="EC201" s="215"/>
      <c r="ED201" s="215"/>
      <c r="EE201" s="215"/>
      <c r="EF201" s="215"/>
      <c r="EG201" s="215"/>
      <c r="EH201" s="215"/>
      <c r="EI201" s="215"/>
      <c r="EJ201" s="215"/>
      <c r="EK201" s="215"/>
      <c r="EL201" s="215"/>
      <c r="EM201" s="215"/>
      <c r="EN201" s="215"/>
      <c r="EO201" s="215"/>
      <c r="EP201" s="215"/>
      <c r="EQ201" s="215"/>
    </row>
    <row r="202" spans="1:147">
      <c r="A202" s="331"/>
      <c r="B202" s="5">
        <v>2023</v>
      </c>
      <c r="C202" s="30">
        <v>100</v>
      </c>
      <c r="D202" s="30">
        <v>47</v>
      </c>
      <c r="E202" s="31">
        <v>35</v>
      </c>
      <c r="F202" s="31">
        <v>2</v>
      </c>
      <c r="G202" s="31">
        <v>1</v>
      </c>
      <c r="H202" s="31">
        <v>1</v>
      </c>
      <c r="I202" s="31">
        <v>3</v>
      </c>
      <c r="J202" s="31">
        <v>0</v>
      </c>
      <c r="K202" s="31">
        <v>4</v>
      </c>
      <c r="L202" s="31">
        <v>1</v>
      </c>
      <c r="M202" s="30">
        <v>53</v>
      </c>
      <c r="N202" s="30">
        <v>23</v>
      </c>
      <c r="O202" s="31">
        <v>10</v>
      </c>
      <c r="P202" s="31">
        <v>0</v>
      </c>
      <c r="Q202" s="31">
        <v>3</v>
      </c>
      <c r="R202" s="31">
        <v>2</v>
      </c>
      <c r="S202" s="31">
        <v>6</v>
      </c>
      <c r="T202" s="31">
        <v>0</v>
      </c>
      <c r="U202" s="31">
        <v>2</v>
      </c>
      <c r="V202" s="31">
        <v>0</v>
      </c>
      <c r="W202" s="30">
        <v>10</v>
      </c>
      <c r="X202" s="31">
        <v>7</v>
      </c>
      <c r="Y202" s="31">
        <v>1</v>
      </c>
      <c r="Z202" s="31">
        <v>0</v>
      </c>
      <c r="AA202" s="31">
        <v>1</v>
      </c>
      <c r="AB202" s="31">
        <v>0</v>
      </c>
      <c r="AC202" s="31">
        <v>1</v>
      </c>
      <c r="AD202" s="31">
        <v>0</v>
      </c>
      <c r="AE202" s="30">
        <v>5</v>
      </c>
      <c r="AF202" s="31">
        <v>2</v>
      </c>
      <c r="AG202" s="31">
        <v>0</v>
      </c>
      <c r="AH202" s="31">
        <v>1</v>
      </c>
      <c r="AI202" s="31">
        <v>1</v>
      </c>
      <c r="AJ202" s="31">
        <v>0</v>
      </c>
      <c r="AK202" s="31">
        <v>0</v>
      </c>
      <c r="AL202" s="31">
        <v>1</v>
      </c>
      <c r="AM202" s="30">
        <v>2</v>
      </c>
      <c r="AN202" s="31">
        <v>0</v>
      </c>
      <c r="AO202" s="31">
        <v>0</v>
      </c>
      <c r="AP202" s="31">
        <v>1</v>
      </c>
      <c r="AQ202" s="31">
        <v>1</v>
      </c>
      <c r="AR202" s="31">
        <v>0</v>
      </c>
      <c r="AS202" s="31">
        <v>0</v>
      </c>
      <c r="AT202" s="30">
        <v>4</v>
      </c>
      <c r="AU202" s="31">
        <v>2</v>
      </c>
      <c r="AV202" s="31">
        <v>2</v>
      </c>
      <c r="AW202" s="31">
        <v>0</v>
      </c>
      <c r="AX202" s="31">
        <v>0</v>
      </c>
      <c r="AY202" s="31">
        <v>0</v>
      </c>
      <c r="AZ202" s="30">
        <v>1</v>
      </c>
      <c r="BA202" s="31">
        <v>1</v>
      </c>
      <c r="BB202" s="31">
        <v>0</v>
      </c>
      <c r="BC202" s="31">
        <v>0</v>
      </c>
      <c r="BD202" s="31">
        <v>0</v>
      </c>
      <c r="BE202" s="31">
        <v>0</v>
      </c>
      <c r="BF202" s="30">
        <v>1</v>
      </c>
      <c r="BG202" s="31">
        <v>0</v>
      </c>
      <c r="BH202" s="31">
        <v>0</v>
      </c>
      <c r="BI202" s="31">
        <v>0</v>
      </c>
      <c r="BJ202" s="31">
        <v>1</v>
      </c>
      <c r="BK202" s="30">
        <v>3</v>
      </c>
      <c r="BL202" s="31">
        <v>2</v>
      </c>
      <c r="BM202" s="31">
        <v>1</v>
      </c>
      <c r="BN202" s="31">
        <v>0</v>
      </c>
      <c r="BO202" s="31">
        <v>0</v>
      </c>
      <c r="BP202" s="30">
        <v>4</v>
      </c>
      <c r="BQ202" s="31">
        <v>0</v>
      </c>
      <c r="BR202" s="31">
        <v>2</v>
      </c>
      <c r="BS202" s="31">
        <v>0</v>
      </c>
      <c r="BT202" s="31">
        <v>0</v>
      </c>
      <c r="BU202" s="31">
        <v>0</v>
      </c>
      <c r="BV202" s="31">
        <v>2</v>
      </c>
      <c r="BW202" s="215"/>
      <c r="BX202" s="215"/>
      <c r="BY202" s="215"/>
      <c r="BZ202" s="215"/>
      <c r="CA202" s="215"/>
      <c r="CB202" s="215"/>
      <c r="CC202" s="215"/>
      <c r="CD202" s="215"/>
      <c r="CE202" s="215"/>
      <c r="CF202" s="215"/>
      <c r="CG202" s="215"/>
      <c r="CH202" s="215"/>
      <c r="CI202" s="215"/>
      <c r="CJ202" s="215"/>
      <c r="CK202" s="215"/>
      <c r="CL202" s="215"/>
      <c r="CM202" s="215"/>
      <c r="CN202" s="215"/>
      <c r="CO202" s="215"/>
      <c r="CP202" s="215"/>
      <c r="CQ202" s="215"/>
      <c r="CR202" s="215"/>
      <c r="CS202" s="215"/>
      <c r="CT202" s="215"/>
      <c r="CU202" s="215"/>
      <c r="CV202" s="215"/>
      <c r="CW202" s="215"/>
      <c r="CX202" s="215"/>
      <c r="CY202" s="215"/>
      <c r="CZ202" s="215"/>
      <c r="DA202" s="215"/>
      <c r="DB202" s="215"/>
      <c r="DC202" s="215"/>
      <c r="DD202" s="215"/>
      <c r="DE202" s="215"/>
      <c r="DF202" s="215"/>
      <c r="DG202" s="215"/>
      <c r="DH202" s="215"/>
      <c r="DI202" s="215"/>
      <c r="DJ202" s="215"/>
      <c r="DK202" s="215"/>
      <c r="DL202" s="215"/>
      <c r="DM202" s="215"/>
      <c r="DN202" s="215"/>
      <c r="DO202" s="215"/>
      <c r="DP202" s="215"/>
      <c r="DQ202" s="215"/>
      <c r="DR202" s="215"/>
      <c r="DS202" s="215"/>
      <c r="DT202" s="215"/>
      <c r="DU202" s="215"/>
      <c r="DV202" s="215"/>
      <c r="DW202" s="215"/>
      <c r="DX202" s="215"/>
      <c r="DY202" s="215"/>
      <c r="DZ202" s="215"/>
      <c r="EA202" s="215"/>
      <c r="EB202" s="215"/>
      <c r="EC202" s="215"/>
      <c r="ED202" s="215"/>
      <c r="EE202" s="215"/>
      <c r="EF202" s="215"/>
      <c r="EG202" s="215"/>
      <c r="EH202" s="215"/>
      <c r="EI202" s="215"/>
      <c r="EJ202" s="215"/>
      <c r="EK202" s="215"/>
      <c r="EL202" s="215"/>
      <c r="EM202" s="215"/>
      <c r="EN202" s="215"/>
      <c r="EO202" s="215"/>
      <c r="EP202" s="215"/>
      <c r="EQ202" s="215"/>
    </row>
    <row r="203" spans="1:147">
      <c r="A203" s="331"/>
      <c r="B203" s="19">
        <v>2024</v>
      </c>
      <c r="C203" s="26">
        <v>95</v>
      </c>
      <c r="D203" s="26">
        <v>39</v>
      </c>
      <c r="E203" s="27">
        <v>32</v>
      </c>
      <c r="F203" s="27">
        <v>0</v>
      </c>
      <c r="G203" s="27">
        <v>0</v>
      </c>
      <c r="H203" s="27">
        <v>0</v>
      </c>
      <c r="I203" s="27">
        <v>1</v>
      </c>
      <c r="J203" s="27">
        <v>1</v>
      </c>
      <c r="K203" s="27">
        <v>2</v>
      </c>
      <c r="L203" s="27">
        <v>3</v>
      </c>
      <c r="M203" s="26">
        <v>56</v>
      </c>
      <c r="N203" s="26">
        <v>19</v>
      </c>
      <c r="O203" s="27">
        <v>12</v>
      </c>
      <c r="P203" s="27">
        <v>0</v>
      </c>
      <c r="Q203" s="27">
        <v>3</v>
      </c>
      <c r="R203" s="27">
        <v>2</v>
      </c>
      <c r="S203" s="27">
        <v>1</v>
      </c>
      <c r="T203" s="27">
        <v>1</v>
      </c>
      <c r="U203" s="27">
        <v>0</v>
      </c>
      <c r="V203" s="27">
        <v>0</v>
      </c>
      <c r="W203" s="26">
        <v>10</v>
      </c>
      <c r="X203" s="27">
        <v>7</v>
      </c>
      <c r="Y203" s="27">
        <v>1</v>
      </c>
      <c r="Z203" s="27">
        <v>0</v>
      </c>
      <c r="AA203" s="27">
        <v>2</v>
      </c>
      <c r="AB203" s="27">
        <v>0</v>
      </c>
      <c r="AC203" s="27">
        <v>0</v>
      </c>
      <c r="AD203" s="27">
        <v>0</v>
      </c>
      <c r="AE203" s="26">
        <v>3</v>
      </c>
      <c r="AF203" s="27">
        <v>1</v>
      </c>
      <c r="AG203" s="27">
        <v>0</v>
      </c>
      <c r="AH203" s="27">
        <v>1</v>
      </c>
      <c r="AI203" s="27">
        <v>0</v>
      </c>
      <c r="AJ203" s="27">
        <v>0</v>
      </c>
      <c r="AK203" s="27">
        <v>1</v>
      </c>
      <c r="AL203" s="27">
        <v>0</v>
      </c>
      <c r="AM203" s="26">
        <v>5</v>
      </c>
      <c r="AN203" s="27">
        <v>3</v>
      </c>
      <c r="AO203" s="27">
        <v>1</v>
      </c>
      <c r="AP203" s="27">
        <v>0</v>
      </c>
      <c r="AQ203" s="27">
        <v>1</v>
      </c>
      <c r="AR203" s="27">
        <v>0</v>
      </c>
      <c r="AS203" s="27">
        <v>0</v>
      </c>
      <c r="AT203" s="26">
        <v>5</v>
      </c>
      <c r="AU203" s="27">
        <v>1</v>
      </c>
      <c r="AV203" s="27">
        <v>2</v>
      </c>
      <c r="AW203" s="27">
        <v>1</v>
      </c>
      <c r="AX203" s="27">
        <v>0</v>
      </c>
      <c r="AY203" s="27">
        <v>1</v>
      </c>
      <c r="AZ203" s="26">
        <v>4</v>
      </c>
      <c r="BA203" s="27">
        <v>3</v>
      </c>
      <c r="BB203" s="27">
        <v>0</v>
      </c>
      <c r="BC203" s="27">
        <v>1</v>
      </c>
      <c r="BD203" s="27">
        <v>0</v>
      </c>
      <c r="BE203" s="27">
        <v>0</v>
      </c>
      <c r="BF203" s="26">
        <v>2</v>
      </c>
      <c r="BG203" s="27">
        <v>0</v>
      </c>
      <c r="BH203" s="27">
        <v>0</v>
      </c>
      <c r="BI203" s="27">
        <v>2</v>
      </c>
      <c r="BJ203" s="27">
        <v>0</v>
      </c>
      <c r="BK203" s="26">
        <v>0</v>
      </c>
      <c r="BL203" s="27">
        <v>0</v>
      </c>
      <c r="BM203" s="27">
        <v>0</v>
      </c>
      <c r="BN203" s="27">
        <v>0</v>
      </c>
      <c r="BO203" s="27">
        <v>0</v>
      </c>
      <c r="BP203" s="26">
        <v>8</v>
      </c>
      <c r="BQ203" s="27">
        <v>1</v>
      </c>
      <c r="BR203" s="27">
        <v>1</v>
      </c>
      <c r="BS203" s="27">
        <v>0</v>
      </c>
      <c r="BT203" s="27">
        <v>0</v>
      </c>
      <c r="BU203" s="27">
        <v>2</v>
      </c>
      <c r="BV203" s="27">
        <v>4</v>
      </c>
      <c r="BW203" s="215"/>
      <c r="BX203" s="215"/>
      <c r="BY203" s="215"/>
      <c r="BZ203" s="215"/>
      <c r="CA203" s="215"/>
      <c r="CB203" s="215"/>
      <c r="CC203" s="215"/>
      <c r="CD203" s="215"/>
      <c r="CE203" s="215"/>
      <c r="CF203" s="215"/>
      <c r="CG203" s="215"/>
      <c r="CH203" s="215"/>
      <c r="CI203" s="215"/>
      <c r="CJ203" s="215"/>
      <c r="CK203" s="215"/>
      <c r="CL203" s="215"/>
      <c r="CM203" s="215"/>
      <c r="CN203" s="215"/>
      <c r="CO203" s="215"/>
      <c r="CP203" s="215"/>
      <c r="CQ203" s="215"/>
      <c r="CR203" s="215"/>
      <c r="CS203" s="215"/>
      <c r="CT203" s="215"/>
      <c r="CU203" s="215"/>
      <c r="CV203" s="215"/>
      <c r="CW203" s="215"/>
      <c r="CX203" s="215"/>
      <c r="CY203" s="215"/>
      <c r="CZ203" s="215"/>
      <c r="DA203" s="215"/>
      <c r="DB203" s="215"/>
      <c r="DC203" s="215"/>
      <c r="DD203" s="215"/>
      <c r="DE203" s="215"/>
      <c r="DF203" s="215"/>
      <c r="DG203" s="215"/>
      <c r="DH203" s="215"/>
      <c r="DI203" s="215"/>
      <c r="DJ203" s="215"/>
      <c r="DK203" s="215"/>
      <c r="DL203" s="215"/>
      <c r="DM203" s="215"/>
      <c r="DN203" s="215"/>
      <c r="DO203" s="215"/>
      <c r="DP203" s="215"/>
      <c r="DQ203" s="215"/>
      <c r="DR203" s="215"/>
      <c r="DS203" s="215"/>
      <c r="DT203" s="215"/>
      <c r="DU203" s="215"/>
      <c r="DV203" s="215"/>
      <c r="DW203" s="215"/>
      <c r="DX203" s="215"/>
      <c r="DY203" s="215"/>
      <c r="DZ203" s="215"/>
      <c r="EA203" s="215"/>
      <c r="EB203" s="215"/>
      <c r="EC203" s="215"/>
      <c r="ED203" s="215"/>
      <c r="EE203" s="215"/>
      <c r="EF203" s="215"/>
      <c r="EG203" s="215"/>
      <c r="EH203" s="215"/>
      <c r="EI203" s="215"/>
      <c r="EJ203" s="215"/>
      <c r="EK203" s="215"/>
      <c r="EL203" s="215"/>
      <c r="EM203" s="215"/>
      <c r="EN203" s="215"/>
      <c r="EO203" s="215"/>
      <c r="EP203" s="215"/>
      <c r="EQ203" s="215"/>
    </row>
    <row r="204" spans="1:147">
      <c r="A204" s="333"/>
      <c r="B204" s="19">
        <v>2025</v>
      </c>
      <c r="C204" s="33">
        <v>107</v>
      </c>
      <c r="D204" s="33">
        <v>48</v>
      </c>
      <c r="E204" s="227">
        <v>38</v>
      </c>
      <c r="F204" s="227">
        <v>1</v>
      </c>
      <c r="G204" s="227">
        <v>0</v>
      </c>
      <c r="H204" s="227">
        <v>1</v>
      </c>
      <c r="I204" s="227">
        <v>1</v>
      </c>
      <c r="J204" s="227">
        <v>2</v>
      </c>
      <c r="K204" s="227">
        <v>5</v>
      </c>
      <c r="L204" s="227">
        <v>0</v>
      </c>
      <c r="M204" s="33">
        <v>59</v>
      </c>
      <c r="N204" s="33">
        <v>16</v>
      </c>
      <c r="O204" s="227">
        <v>11</v>
      </c>
      <c r="P204" s="227">
        <v>0</v>
      </c>
      <c r="Q204" s="227">
        <v>0</v>
      </c>
      <c r="R204" s="227">
        <v>0</v>
      </c>
      <c r="S204" s="227">
        <v>3</v>
      </c>
      <c r="T204" s="227">
        <v>0</v>
      </c>
      <c r="U204" s="227">
        <v>2</v>
      </c>
      <c r="V204" s="227">
        <v>0</v>
      </c>
      <c r="W204" s="33">
        <v>12</v>
      </c>
      <c r="X204" s="227">
        <v>9</v>
      </c>
      <c r="Y204" s="227">
        <v>0</v>
      </c>
      <c r="Z204" s="227">
        <v>0</v>
      </c>
      <c r="AA204" s="227">
        <v>2</v>
      </c>
      <c r="AB204" s="227">
        <v>0</v>
      </c>
      <c r="AC204" s="227">
        <v>1</v>
      </c>
      <c r="AD204" s="227">
        <v>0</v>
      </c>
      <c r="AE204" s="33">
        <v>8</v>
      </c>
      <c r="AF204" s="227">
        <v>4</v>
      </c>
      <c r="AG204" s="227">
        <v>1</v>
      </c>
      <c r="AH204" s="227">
        <v>1</v>
      </c>
      <c r="AI204" s="227">
        <v>0</v>
      </c>
      <c r="AJ204" s="227">
        <v>1</v>
      </c>
      <c r="AK204" s="227">
        <v>1</v>
      </c>
      <c r="AL204" s="227">
        <v>0</v>
      </c>
      <c r="AM204" s="33">
        <v>6</v>
      </c>
      <c r="AN204" s="227">
        <v>2</v>
      </c>
      <c r="AO204" s="227">
        <v>1</v>
      </c>
      <c r="AP204" s="227">
        <v>1</v>
      </c>
      <c r="AQ204" s="227">
        <v>1</v>
      </c>
      <c r="AR204" s="227">
        <v>0</v>
      </c>
      <c r="AS204" s="227">
        <v>1</v>
      </c>
      <c r="AT204" s="33">
        <v>6</v>
      </c>
      <c r="AU204" s="227">
        <v>6</v>
      </c>
      <c r="AV204" s="227">
        <v>0</v>
      </c>
      <c r="AW204" s="227">
        <v>0</v>
      </c>
      <c r="AX204" s="227">
        <v>0</v>
      </c>
      <c r="AY204" s="227">
        <v>0</v>
      </c>
      <c r="AZ204" s="33">
        <v>2</v>
      </c>
      <c r="BA204" s="227">
        <v>1</v>
      </c>
      <c r="BB204" s="227">
        <v>0</v>
      </c>
      <c r="BC204" s="227">
        <v>0</v>
      </c>
      <c r="BD204" s="227">
        <v>0</v>
      </c>
      <c r="BE204" s="227">
        <v>1</v>
      </c>
      <c r="BF204" s="33">
        <v>1</v>
      </c>
      <c r="BG204" s="227">
        <v>0</v>
      </c>
      <c r="BH204" s="227">
        <v>0</v>
      </c>
      <c r="BI204" s="227">
        <v>1</v>
      </c>
      <c r="BJ204" s="227">
        <v>0</v>
      </c>
      <c r="BK204" s="33">
        <v>3</v>
      </c>
      <c r="BL204" s="227">
        <v>1</v>
      </c>
      <c r="BM204" s="227">
        <v>1</v>
      </c>
      <c r="BN204" s="227">
        <v>1</v>
      </c>
      <c r="BO204" s="227">
        <v>0</v>
      </c>
      <c r="BP204" s="33">
        <v>5</v>
      </c>
      <c r="BQ204" s="227">
        <v>0</v>
      </c>
      <c r="BR204" s="227">
        <v>0</v>
      </c>
      <c r="BS204" s="227">
        <v>1</v>
      </c>
      <c r="BT204" s="227">
        <v>0</v>
      </c>
      <c r="BU204" s="227">
        <v>0</v>
      </c>
      <c r="BV204" s="227">
        <v>4</v>
      </c>
      <c r="BW204" s="215"/>
      <c r="BX204" s="215"/>
      <c r="BY204" s="215"/>
      <c r="BZ204" s="215"/>
      <c r="CA204" s="215"/>
      <c r="CB204" s="215"/>
      <c r="CC204" s="215"/>
      <c r="CD204" s="215"/>
      <c r="CE204" s="215"/>
      <c r="CF204" s="215"/>
      <c r="CG204" s="215"/>
      <c r="CH204" s="215"/>
      <c r="CI204" s="215"/>
      <c r="CJ204" s="215"/>
      <c r="CK204" s="215"/>
      <c r="CL204" s="215"/>
      <c r="CM204" s="215"/>
      <c r="CN204" s="215"/>
      <c r="CO204" s="215"/>
      <c r="CP204" s="215"/>
      <c r="CQ204" s="215"/>
      <c r="CR204" s="215"/>
      <c r="CS204" s="215"/>
      <c r="CT204" s="215"/>
      <c r="CU204" s="215"/>
      <c r="CV204" s="215"/>
      <c r="CW204" s="215"/>
      <c r="CX204" s="215"/>
      <c r="CY204" s="215"/>
      <c r="CZ204" s="215"/>
      <c r="DA204" s="215"/>
      <c r="DB204" s="215"/>
      <c r="DC204" s="215"/>
      <c r="DD204" s="215"/>
      <c r="DE204" s="215"/>
      <c r="DF204" s="215"/>
      <c r="DG204" s="215"/>
      <c r="DH204" s="215"/>
      <c r="DI204" s="215"/>
      <c r="DJ204" s="215"/>
      <c r="DK204" s="215"/>
      <c r="DL204" s="215"/>
      <c r="DM204" s="215"/>
      <c r="DN204" s="215"/>
      <c r="DO204" s="215"/>
      <c r="DP204" s="215"/>
      <c r="DQ204" s="215"/>
      <c r="DR204" s="215"/>
      <c r="DS204" s="215"/>
      <c r="DT204" s="215"/>
      <c r="DU204" s="215"/>
      <c r="DV204" s="215"/>
      <c r="DW204" s="215"/>
      <c r="DX204" s="215"/>
      <c r="DY204" s="215"/>
      <c r="DZ204" s="215"/>
      <c r="EA204" s="215"/>
      <c r="EB204" s="215"/>
      <c r="EC204" s="215"/>
      <c r="ED204" s="215"/>
      <c r="EE204" s="215"/>
      <c r="EF204" s="215"/>
      <c r="EG204" s="215"/>
      <c r="EH204" s="215"/>
      <c r="EI204" s="215"/>
      <c r="EJ204" s="215"/>
      <c r="EK204" s="215"/>
      <c r="EL204" s="215"/>
      <c r="EM204" s="215"/>
      <c r="EN204" s="215"/>
      <c r="EO204" s="215"/>
      <c r="EP204" s="215"/>
      <c r="EQ204" s="215"/>
    </row>
    <row r="205" spans="1:147" ht="14.65" customHeight="1">
      <c r="A205" s="330" t="s">
        <v>108</v>
      </c>
      <c r="B205" s="5">
        <v>2017</v>
      </c>
      <c r="C205" s="6">
        <v>581</v>
      </c>
      <c r="D205" s="6">
        <v>176</v>
      </c>
      <c r="E205" s="7">
        <v>88</v>
      </c>
      <c r="F205" s="7">
        <v>13</v>
      </c>
      <c r="G205" s="7">
        <v>4</v>
      </c>
      <c r="H205" s="7">
        <v>14</v>
      </c>
      <c r="I205" s="7">
        <v>11</v>
      </c>
      <c r="J205" s="7">
        <v>16</v>
      </c>
      <c r="K205" s="7">
        <v>20</v>
      </c>
      <c r="L205" s="7">
        <v>10</v>
      </c>
      <c r="M205" s="6">
        <v>405</v>
      </c>
      <c r="N205" s="6">
        <v>107</v>
      </c>
      <c r="O205" s="7">
        <v>58</v>
      </c>
      <c r="P205" s="7">
        <v>1</v>
      </c>
      <c r="Q205" s="7">
        <v>12</v>
      </c>
      <c r="R205" s="7">
        <v>1</v>
      </c>
      <c r="S205" s="7">
        <v>10</v>
      </c>
      <c r="T205" s="7">
        <v>9</v>
      </c>
      <c r="U205" s="7">
        <v>8</v>
      </c>
      <c r="V205" s="7">
        <v>8</v>
      </c>
      <c r="W205" s="6">
        <v>46</v>
      </c>
      <c r="X205" s="7">
        <v>15</v>
      </c>
      <c r="Y205" s="7">
        <v>3</v>
      </c>
      <c r="Z205" s="7">
        <v>1</v>
      </c>
      <c r="AA205" s="7">
        <v>5</v>
      </c>
      <c r="AB205" s="7">
        <v>4</v>
      </c>
      <c r="AC205" s="7">
        <v>6</v>
      </c>
      <c r="AD205" s="7">
        <v>12</v>
      </c>
      <c r="AE205" s="6">
        <v>44</v>
      </c>
      <c r="AF205" s="7">
        <v>14</v>
      </c>
      <c r="AG205" s="7">
        <v>2</v>
      </c>
      <c r="AH205" s="7">
        <v>2</v>
      </c>
      <c r="AI205" s="7">
        <v>8</v>
      </c>
      <c r="AJ205" s="7">
        <v>3</v>
      </c>
      <c r="AK205" s="7">
        <v>8</v>
      </c>
      <c r="AL205" s="7">
        <v>7</v>
      </c>
      <c r="AM205" s="6">
        <v>61</v>
      </c>
      <c r="AN205" s="7">
        <v>20</v>
      </c>
      <c r="AO205" s="7">
        <v>9</v>
      </c>
      <c r="AP205" s="7">
        <v>3</v>
      </c>
      <c r="AQ205" s="7">
        <v>8</v>
      </c>
      <c r="AR205" s="7">
        <v>10</v>
      </c>
      <c r="AS205" s="7">
        <v>11</v>
      </c>
      <c r="AT205" s="6">
        <v>24</v>
      </c>
      <c r="AU205" s="7">
        <v>8</v>
      </c>
      <c r="AV205" s="7">
        <v>6</v>
      </c>
      <c r="AW205" s="7">
        <v>6</v>
      </c>
      <c r="AX205" s="7">
        <v>1</v>
      </c>
      <c r="AY205" s="7">
        <v>3</v>
      </c>
      <c r="AZ205" s="6">
        <v>42</v>
      </c>
      <c r="BA205" s="7">
        <v>12</v>
      </c>
      <c r="BB205" s="7">
        <v>6</v>
      </c>
      <c r="BC205" s="7">
        <v>16</v>
      </c>
      <c r="BD205" s="7">
        <v>2</v>
      </c>
      <c r="BE205" s="7">
        <v>6</v>
      </c>
      <c r="BF205" s="6">
        <v>24</v>
      </c>
      <c r="BG205" s="7">
        <v>7</v>
      </c>
      <c r="BH205" s="7">
        <v>3</v>
      </c>
      <c r="BI205" s="7">
        <v>12</v>
      </c>
      <c r="BJ205" s="7">
        <v>2</v>
      </c>
      <c r="BK205" s="6">
        <v>20</v>
      </c>
      <c r="BL205" s="7">
        <v>8</v>
      </c>
      <c r="BM205" s="7">
        <v>6</v>
      </c>
      <c r="BN205" s="7">
        <v>5</v>
      </c>
      <c r="BO205" s="7">
        <v>1</v>
      </c>
      <c r="BP205" s="6">
        <v>37</v>
      </c>
      <c r="BQ205" s="7">
        <v>8</v>
      </c>
      <c r="BR205" s="7">
        <v>6</v>
      </c>
      <c r="BS205" s="7">
        <v>9</v>
      </c>
      <c r="BT205" s="7">
        <v>9</v>
      </c>
      <c r="BU205" s="7">
        <v>2</v>
      </c>
      <c r="BV205" s="7">
        <v>3</v>
      </c>
      <c r="BW205" s="215"/>
      <c r="BX205" s="215"/>
      <c r="BY205" s="215"/>
      <c r="BZ205" s="215"/>
      <c r="CA205" s="215"/>
      <c r="CB205" s="215"/>
      <c r="CC205" s="215"/>
      <c r="CD205" s="215"/>
      <c r="CE205" s="215"/>
      <c r="CF205" s="215"/>
      <c r="CG205" s="215"/>
      <c r="CH205" s="215"/>
      <c r="CI205" s="215"/>
      <c r="CJ205" s="215"/>
      <c r="CK205" s="215"/>
      <c r="CL205" s="215"/>
      <c r="CM205" s="215"/>
      <c r="CN205" s="215"/>
      <c r="CO205" s="215"/>
      <c r="CP205" s="215"/>
      <c r="CQ205" s="215"/>
      <c r="CR205" s="215"/>
      <c r="CS205" s="215"/>
      <c r="CT205" s="215"/>
      <c r="CU205" s="215"/>
      <c r="CV205" s="215"/>
      <c r="CW205" s="215"/>
      <c r="CX205" s="215"/>
      <c r="CY205" s="215"/>
      <c r="CZ205" s="215"/>
      <c r="DA205" s="215"/>
      <c r="DB205" s="215"/>
      <c r="DC205" s="215"/>
      <c r="DD205" s="215"/>
      <c r="DE205" s="215"/>
      <c r="DF205" s="215"/>
      <c r="DG205" s="215"/>
      <c r="DH205" s="215"/>
      <c r="DI205" s="215"/>
      <c r="DJ205" s="215"/>
      <c r="DK205" s="215"/>
      <c r="DL205" s="215"/>
      <c r="DM205" s="215"/>
      <c r="DN205" s="215"/>
      <c r="DO205" s="215"/>
      <c r="DP205" s="215"/>
      <c r="DQ205" s="215"/>
      <c r="DR205" s="215"/>
      <c r="DS205" s="215"/>
      <c r="DT205" s="215"/>
      <c r="DU205" s="215"/>
      <c r="DV205" s="215"/>
      <c r="DW205" s="215"/>
      <c r="DX205" s="215"/>
      <c r="DY205" s="215"/>
      <c r="DZ205" s="215"/>
      <c r="EA205" s="215"/>
      <c r="EB205" s="215"/>
      <c r="EC205" s="215"/>
      <c r="ED205" s="215"/>
      <c r="EE205" s="215"/>
      <c r="EF205" s="215"/>
      <c r="EG205" s="215"/>
      <c r="EH205" s="215"/>
      <c r="EI205" s="215"/>
      <c r="EJ205" s="215"/>
      <c r="EK205" s="215"/>
      <c r="EL205" s="215"/>
      <c r="EM205" s="215"/>
      <c r="EN205" s="215"/>
      <c r="EO205" s="215"/>
      <c r="EP205" s="215"/>
      <c r="EQ205" s="215"/>
    </row>
    <row r="206" spans="1:147">
      <c r="A206" s="331"/>
      <c r="B206" s="5">
        <v>2018</v>
      </c>
      <c r="C206" s="6">
        <v>507</v>
      </c>
      <c r="D206" s="6">
        <v>163</v>
      </c>
      <c r="E206" s="7">
        <v>88</v>
      </c>
      <c r="F206" s="7">
        <v>11</v>
      </c>
      <c r="G206" s="7">
        <v>6</v>
      </c>
      <c r="H206" s="7">
        <v>8</v>
      </c>
      <c r="I206" s="7">
        <v>15</v>
      </c>
      <c r="J206" s="7">
        <v>11</v>
      </c>
      <c r="K206" s="7">
        <v>23</v>
      </c>
      <c r="L206" s="7">
        <v>1</v>
      </c>
      <c r="M206" s="6">
        <v>613</v>
      </c>
      <c r="N206" s="6">
        <v>98</v>
      </c>
      <c r="O206" s="7">
        <v>49</v>
      </c>
      <c r="P206" s="7">
        <v>0</v>
      </c>
      <c r="Q206" s="7">
        <v>11</v>
      </c>
      <c r="R206" s="7">
        <v>3</v>
      </c>
      <c r="S206" s="7">
        <v>15</v>
      </c>
      <c r="T206" s="7">
        <v>6</v>
      </c>
      <c r="U206" s="7">
        <v>6</v>
      </c>
      <c r="V206" s="7">
        <v>8</v>
      </c>
      <c r="W206" s="6">
        <v>25</v>
      </c>
      <c r="X206" s="7">
        <v>6</v>
      </c>
      <c r="Y206" s="7">
        <v>0</v>
      </c>
      <c r="Z206" s="7">
        <v>0</v>
      </c>
      <c r="AA206" s="7">
        <v>4</v>
      </c>
      <c r="AB206" s="7">
        <v>0</v>
      </c>
      <c r="AC206" s="7">
        <v>2</v>
      </c>
      <c r="AD206" s="7">
        <v>13</v>
      </c>
      <c r="AE206" s="6">
        <v>47</v>
      </c>
      <c r="AF206" s="7">
        <v>14</v>
      </c>
      <c r="AG206" s="7">
        <v>5</v>
      </c>
      <c r="AH206" s="7">
        <v>6</v>
      </c>
      <c r="AI206" s="7">
        <v>9</v>
      </c>
      <c r="AJ206" s="7">
        <v>6</v>
      </c>
      <c r="AK206" s="7">
        <v>3</v>
      </c>
      <c r="AL206" s="7">
        <v>4</v>
      </c>
      <c r="AM206" s="6">
        <v>43</v>
      </c>
      <c r="AN206" s="7">
        <v>7</v>
      </c>
      <c r="AO206" s="7">
        <v>8</v>
      </c>
      <c r="AP206" s="7">
        <v>6</v>
      </c>
      <c r="AQ206" s="7">
        <v>4</v>
      </c>
      <c r="AR206" s="7">
        <v>11</v>
      </c>
      <c r="AS206" s="7">
        <v>7</v>
      </c>
      <c r="AT206" s="6">
        <v>29</v>
      </c>
      <c r="AU206" s="7">
        <v>8</v>
      </c>
      <c r="AV206" s="7">
        <v>5</v>
      </c>
      <c r="AW206" s="7">
        <v>4</v>
      </c>
      <c r="AX206" s="7">
        <v>5</v>
      </c>
      <c r="AY206" s="7">
        <v>7</v>
      </c>
      <c r="AZ206" s="6">
        <v>29</v>
      </c>
      <c r="BA206" s="7">
        <v>8</v>
      </c>
      <c r="BB206" s="7">
        <v>2</v>
      </c>
      <c r="BC206" s="7">
        <v>14</v>
      </c>
      <c r="BD206" s="7">
        <v>0</v>
      </c>
      <c r="BE206" s="7">
        <v>5</v>
      </c>
      <c r="BF206" s="6">
        <v>17</v>
      </c>
      <c r="BG206" s="7">
        <v>4</v>
      </c>
      <c r="BH206" s="7">
        <v>1</v>
      </c>
      <c r="BI206" s="7">
        <v>11</v>
      </c>
      <c r="BJ206" s="7">
        <v>1</v>
      </c>
      <c r="BK206" s="6">
        <v>23</v>
      </c>
      <c r="BL206" s="7">
        <v>4</v>
      </c>
      <c r="BM206" s="7">
        <v>11</v>
      </c>
      <c r="BN206" s="7">
        <v>8</v>
      </c>
      <c r="BO206" s="7">
        <v>0</v>
      </c>
      <c r="BP206" s="6">
        <v>33</v>
      </c>
      <c r="BQ206" s="7">
        <v>5</v>
      </c>
      <c r="BR206" s="7">
        <v>6</v>
      </c>
      <c r="BS206" s="7">
        <v>8</v>
      </c>
      <c r="BT206" s="7">
        <v>8</v>
      </c>
      <c r="BU206" s="7">
        <v>3</v>
      </c>
      <c r="BV206" s="7">
        <v>3</v>
      </c>
      <c r="BW206" s="215"/>
      <c r="BX206" s="215"/>
      <c r="BY206" s="215"/>
      <c r="BZ206" s="215"/>
      <c r="CA206" s="215"/>
      <c r="CB206" s="215"/>
      <c r="CC206" s="215"/>
      <c r="CD206" s="215"/>
      <c r="CE206" s="215"/>
      <c r="CF206" s="215"/>
      <c r="CG206" s="215"/>
      <c r="CH206" s="215"/>
      <c r="CI206" s="215"/>
      <c r="CJ206" s="215"/>
      <c r="CK206" s="215"/>
      <c r="CL206" s="215"/>
      <c r="CM206" s="215"/>
      <c r="CN206" s="215"/>
      <c r="CO206" s="215"/>
      <c r="CP206" s="215"/>
      <c r="CQ206" s="215"/>
      <c r="CR206" s="215"/>
      <c r="CS206" s="215"/>
      <c r="CT206" s="215"/>
      <c r="CU206" s="215"/>
      <c r="CV206" s="215"/>
      <c r="CW206" s="215"/>
      <c r="CX206" s="215"/>
      <c r="CY206" s="215"/>
      <c r="CZ206" s="215"/>
      <c r="DA206" s="215"/>
      <c r="DB206" s="215"/>
      <c r="DC206" s="215"/>
      <c r="DD206" s="215"/>
      <c r="DE206" s="215"/>
      <c r="DF206" s="215"/>
      <c r="DG206" s="215"/>
      <c r="DH206" s="215"/>
      <c r="DI206" s="215"/>
      <c r="DJ206" s="215"/>
      <c r="DK206" s="215"/>
      <c r="DL206" s="215"/>
      <c r="DM206" s="215"/>
      <c r="DN206" s="215"/>
      <c r="DO206" s="215"/>
      <c r="DP206" s="215"/>
      <c r="DQ206" s="215"/>
      <c r="DR206" s="215"/>
      <c r="DS206" s="215"/>
      <c r="DT206" s="215"/>
      <c r="DU206" s="215"/>
      <c r="DV206" s="215"/>
      <c r="DW206" s="215"/>
      <c r="DX206" s="215"/>
      <c r="DY206" s="215"/>
      <c r="DZ206" s="215"/>
      <c r="EA206" s="215"/>
      <c r="EB206" s="215"/>
      <c r="EC206" s="215"/>
      <c r="ED206" s="215"/>
      <c r="EE206" s="215"/>
      <c r="EF206" s="215"/>
      <c r="EG206" s="215"/>
      <c r="EH206" s="215"/>
      <c r="EI206" s="215"/>
      <c r="EJ206" s="215"/>
      <c r="EK206" s="215"/>
      <c r="EL206" s="215"/>
      <c r="EM206" s="215"/>
      <c r="EN206" s="215"/>
      <c r="EO206" s="215"/>
      <c r="EP206" s="215"/>
      <c r="EQ206" s="215"/>
    </row>
    <row r="207" spans="1:147">
      <c r="A207" s="331"/>
      <c r="B207" s="5">
        <v>2019</v>
      </c>
      <c r="C207" s="6">
        <v>534</v>
      </c>
      <c r="D207" s="6">
        <v>159</v>
      </c>
      <c r="E207" s="7">
        <v>73</v>
      </c>
      <c r="F207" s="7">
        <v>10</v>
      </c>
      <c r="G207" s="7">
        <v>5</v>
      </c>
      <c r="H207" s="7">
        <v>14</v>
      </c>
      <c r="I207" s="7">
        <v>13</v>
      </c>
      <c r="J207" s="7">
        <v>12</v>
      </c>
      <c r="K207" s="7">
        <v>29</v>
      </c>
      <c r="L207" s="7">
        <v>3</v>
      </c>
      <c r="M207" s="6">
        <v>375</v>
      </c>
      <c r="N207" s="6">
        <v>67</v>
      </c>
      <c r="O207" s="7">
        <v>33</v>
      </c>
      <c r="P207" s="7">
        <v>1</v>
      </c>
      <c r="Q207" s="7">
        <v>6</v>
      </c>
      <c r="R207" s="7">
        <v>2</v>
      </c>
      <c r="S207" s="7">
        <v>8</v>
      </c>
      <c r="T207" s="7">
        <v>10</v>
      </c>
      <c r="U207" s="7">
        <v>4</v>
      </c>
      <c r="V207" s="7">
        <v>3</v>
      </c>
      <c r="W207" s="6">
        <v>35</v>
      </c>
      <c r="X207" s="7">
        <v>16</v>
      </c>
      <c r="Y207" s="7">
        <v>2</v>
      </c>
      <c r="Z207" s="7">
        <v>0</v>
      </c>
      <c r="AA207" s="7">
        <v>5</v>
      </c>
      <c r="AB207" s="7">
        <v>2</v>
      </c>
      <c r="AC207" s="7">
        <v>2</v>
      </c>
      <c r="AD207" s="7">
        <v>8</v>
      </c>
      <c r="AE207" s="6">
        <v>59</v>
      </c>
      <c r="AF207" s="7">
        <v>18</v>
      </c>
      <c r="AG207" s="7">
        <v>5</v>
      </c>
      <c r="AH207" s="7">
        <v>8</v>
      </c>
      <c r="AI207" s="7">
        <v>4</v>
      </c>
      <c r="AJ207" s="7">
        <v>5</v>
      </c>
      <c r="AK207" s="7">
        <v>12</v>
      </c>
      <c r="AL207" s="7">
        <v>7</v>
      </c>
      <c r="AM207" s="6">
        <v>55</v>
      </c>
      <c r="AN207" s="7">
        <v>17</v>
      </c>
      <c r="AO207" s="7">
        <v>6</v>
      </c>
      <c r="AP207" s="7">
        <v>1</v>
      </c>
      <c r="AQ207" s="7">
        <v>11</v>
      </c>
      <c r="AR207" s="7">
        <v>4</v>
      </c>
      <c r="AS207" s="7">
        <v>16</v>
      </c>
      <c r="AT207" s="6">
        <v>47</v>
      </c>
      <c r="AU207" s="7">
        <v>19</v>
      </c>
      <c r="AV207" s="7">
        <v>9</v>
      </c>
      <c r="AW207" s="7">
        <v>4</v>
      </c>
      <c r="AX207" s="7">
        <v>5</v>
      </c>
      <c r="AY207" s="7">
        <v>10</v>
      </c>
      <c r="AZ207" s="6">
        <v>26</v>
      </c>
      <c r="BA207" s="7">
        <v>9</v>
      </c>
      <c r="BB207" s="7">
        <v>2</v>
      </c>
      <c r="BC207" s="7">
        <v>9</v>
      </c>
      <c r="BD207" s="7">
        <v>1</v>
      </c>
      <c r="BE207" s="7">
        <v>5</v>
      </c>
      <c r="BF207" s="6">
        <v>14</v>
      </c>
      <c r="BG207" s="7">
        <v>3</v>
      </c>
      <c r="BH207" s="7">
        <v>2</v>
      </c>
      <c r="BI207" s="7">
        <v>9</v>
      </c>
      <c r="BJ207" s="7">
        <v>0</v>
      </c>
      <c r="BK207" s="6">
        <v>27</v>
      </c>
      <c r="BL207" s="7">
        <v>13</v>
      </c>
      <c r="BM207" s="7">
        <v>3</v>
      </c>
      <c r="BN207" s="7">
        <v>11</v>
      </c>
      <c r="BO207" s="7">
        <v>0</v>
      </c>
      <c r="BP207" s="6">
        <v>45</v>
      </c>
      <c r="BQ207" s="7">
        <v>7</v>
      </c>
      <c r="BR207" s="7">
        <v>5</v>
      </c>
      <c r="BS207" s="7">
        <v>7</v>
      </c>
      <c r="BT207" s="7">
        <v>10</v>
      </c>
      <c r="BU207" s="7">
        <v>12</v>
      </c>
      <c r="BV207" s="7">
        <v>4</v>
      </c>
      <c r="BW207" s="215"/>
      <c r="BX207" s="215"/>
      <c r="BY207" s="215"/>
      <c r="BZ207" s="215"/>
      <c r="CA207" s="215"/>
      <c r="CB207" s="215"/>
      <c r="CC207" s="215"/>
      <c r="CD207" s="215"/>
      <c r="CE207" s="215"/>
      <c r="CF207" s="215"/>
      <c r="CG207" s="215"/>
      <c r="CH207" s="215"/>
      <c r="CI207" s="215"/>
      <c r="CJ207" s="215"/>
      <c r="CK207" s="215"/>
      <c r="CL207" s="215"/>
      <c r="CM207" s="215"/>
      <c r="CN207" s="215"/>
      <c r="CO207" s="215"/>
      <c r="CP207" s="215"/>
      <c r="CQ207" s="215"/>
      <c r="CR207" s="215"/>
      <c r="CS207" s="215"/>
      <c r="CT207" s="215"/>
      <c r="CU207" s="215"/>
      <c r="CV207" s="215"/>
      <c r="CW207" s="215"/>
      <c r="CX207" s="215"/>
      <c r="CY207" s="215"/>
      <c r="CZ207" s="215"/>
      <c r="DA207" s="215"/>
      <c r="DB207" s="215"/>
      <c r="DC207" s="215"/>
      <c r="DD207" s="215"/>
      <c r="DE207" s="215"/>
      <c r="DF207" s="215"/>
      <c r="DG207" s="215"/>
      <c r="DH207" s="215"/>
      <c r="DI207" s="215"/>
      <c r="DJ207" s="215"/>
      <c r="DK207" s="215"/>
      <c r="DL207" s="215"/>
      <c r="DM207" s="215"/>
      <c r="DN207" s="215"/>
      <c r="DO207" s="215"/>
      <c r="DP207" s="215"/>
      <c r="DQ207" s="215"/>
      <c r="DR207" s="215"/>
      <c r="DS207" s="215"/>
      <c r="DT207" s="215"/>
      <c r="DU207" s="215"/>
      <c r="DV207" s="215"/>
      <c r="DW207" s="215"/>
      <c r="DX207" s="215"/>
      <c r="DY207" s="215"/>
      <c r="DZ207" s="215"/>
      <c r="EA207" s="215"/>
      <c r="EB207" s="215"/>
      <c r="EC207" s="215"/>
      <c r="ED207" s="215"/>
      <c r="EE207" s="215"/>
      <c r="EF207" s="215"/>
      <c r="EG207" s="215"/>
      <c r="EH207" s="215"/>
      <c r="EI207" s="215"/>
      <c r="EJ207" s="215"/>
      <c r="EK207" s="215"/>
      <c r="EL207" s="215"/>
      <c r="EM207" s="215"/>
      <c r="EN207" s="215"/>
      <c r="EO207" s="215"/>
      <c r="EP207" s="215"/>
      <c r="EQ207" s="215"/>
    </row>
    <row r="208" spans="1:147">
      <c r="A208" s="331"/>
      <c r="B208" s="5">
        <v>2020</v>
      </c>
      <c r="C208" s="6">
        <v>608</v>
      </c>
      <c r="D208" s="6">
        <v>167</v>
      </c>
      <c r="E208" s="7">
        <v>96</v>
      </c>
      <c r="F208" s="7">
        <v>10</v>
      </c>
      <c r="G208" s="7">
        <v>5</v>
      </c>
      <c r="H208" s="7">
        <v>5</v>
      </c>
      <c r="I208" s="7">
        <v>2</v>
      </c>
      <c r="J208" s="7">
        <v>11</v>
      </c>
      <c r="K208" s="7">
        <v>35</v>
      </c>
      <c r="L208" s="7">
        <v>3</v>
      </c>
      <c r="M208" s="6">
        <v>441</v>
      </c>
      <c r="N208" s="6">
        <v>122</v>
      </c>
      <c r="O208" s="7">
        <v>58</v>
      </c>
      <c r="P208" s="7">
        <v>0</v>
      </c>
      <c r="Q208" s="7">
        <v>12</v>
      </c>
      <c r="R208" s="7">
        <v>9</v>
      </c>
      <c r="S208" s="7">
        <v>14</v>
      </c>
      <c r="T208" s="7">
        <v>13</v>
      </c>
      <c r="U208" s="7">
        <v>8</v>
      </c>
      <c r="V208" s="7">
        <v>8</v>
      </c>
      <c r="W208" s="6">
        <v>40</v>
      </c>
      <c r="X208" s="7">
        <v>16</v>
      </c>
      <c r="Y208" s="7">
        <v>1</v>
      </c>
      <c r="Z208" s="7">
        <v>0</v>
      </c>
      <c r="AA208" s="7">
        <v>7</v>
      </c>
      <c r="AB208" s="7">
        <v>2</v>
      </c>
      <c r="AC208" s="7">
        <v>2</v>
      </c>
      <c r="AD208" s="7">
        <v>12</v>
      </c>
      <c r="AE208" s="6">
        <v>51</v>
      </c>
      <c r="AF208" s="7">
        <v>15</v>
      </c>
      <c r="AG208" s="7">
        <v>7</v>
      </c>
      <c r="AH208" s="7">
        <v>2</v>
      </c>
      <c r="AI208" s="7">
        <v>5</v>
      </c>
      <c r="AJ208" s="7">
        <v>3</v>
      </c>
      <c r="AK208" s="7">
        <v>13</v>
      </c>
      <c r="AL208" s="7">
        <v>6</v>
      </c>
      <c r="AM208" s="6">
        <v>78</v>
      </c>
      <c r="AN208" s="7">
        <v>20</v>
      </c>
      <c r="AO208" s="7">
        <v>9</v>
      </c>
      <c r="AP208" s="7">
        <v>6</v>
      </c>
      <c r="AQ208" s="7">
        <v>17</v>
      </c>
      <c r="AR208" s="7">
        <v>11</v>
      </c>
      <c r="AS208" s="7">
        <v>15</v>
      </c>
      <c r="AT208" s="6">
        <v>37</v>
      </c>
      <c r="AU208" s="7">
        <v>14</v>
      </c>
      <c r="AV208" s="7">
        <v>5</v>
      </c>
      <c r="AW208" s="7">
        <v>4</v>
      </c>
      <c r="AX208" s="7">
        <v>6</v>
      </c>
      <c r="AY208" s="7">
        <v>8</v>
      </c>
      <c r="AZ208" s="6">
        <v>45</v>
      </c>
      <c r="BA208" s="7">
        <v>12</v>
      </c>
      <c r="BB208" s="7">
        <v>6</v>
      </c>
      <c r="BC208" s="7">
        <v>13</v>
      </c>
      <c r="BD208" s="7">
        <v>7</v>
      </c>
      <c r="BE208" s="7">
        <v>7</v>
      </c>
      <c r="BF208" s="6">
        <v>10</v>
      </c>
      <c r="BG208" s="7">
        <v>4</v>
      </c>
      <c r="BH208" s="7">
        <v>3</v>
      </c>
      <c r="BI208" s="7">
        <v>3</v>
      </c>
      <c r="BJ208" s="7">
        <v>0</v>
      </c>
      <c r="BK208" s="6">
        <v>21</v>
      </c>
      <c r="BL208" s="7">
        <v>5</v>
      </c>
      <c r="BM208" s="7">
        <v>7</v>
      </c>
      <c r="BN208" s="7">
        <v>8</v>
      </c>
      <c r="BO208" s="7">
        <v>1</v>
      </c>
      <c r="BP208" s="6">
        <v>37</v>
      </c>
      <c r="BQ208" s="7">
        <v>5</v>
      </c>
      <c r="BR208" s="7">
        <v>2</v>
      </c>
      <c r="BS208" s="7">
        <v>6</v>
      </c>
      <c r="BT208" s="7">
        <v>14</v>
      </c>
      <c r="BU208" s="7">
        <v>5</v>
      </c>
      <c r="BV208" s="7">
        <v>5</v>
      </c>
      <c r="BW208" s="215"/>
      <c r="BX208" s="215"/>
      <c r="BY208" s="215"/>
      <c r="BZ208" s="215"/>
      <c r="CA208" s="215"/>
      <c r="CB208" s="215"/>
      <c r="CC208" s="215"/>
      <c r="CD208" s="215"/>
      <c r="CE208" s="215"/>
      <c r="CF208" s="215"/>
      <c r="CG208" s="215"/>
      <c r="CH208" s="215"/>
      <c r="CI208" s="215"/>
      <c r="CJ208" s="215"/>
      <c r="CK208" s="215"/>
      <c r="CL208" s="215"/>
      <c r="CM208" s="215"/>
      <c r="CN208" s="215"/>
      <c r="CO208" s="215"/>
      <c r="CP208" s="215"/>
      <c r="CQ208" s="215"/>
      <c r="CR208" s="215"/>
      <c r="CS208" s="215"/>
      <c r="CT208" s="215"/>
      <c r="CU208" s="215"/>
      <c r="CV208" s="215"/>
      <c r="CW208" s="215"/>
      <c r="CX208" s="215"/>
      <c r="CY208" s="215"/>
      <c r="CZ208" s="215"/>
      <c r="DA208" s="215"/>
      <c r="DB208" s="215"/>
      <c r="DC208" s="215"/>
      <c r="DD208" s="215"/>
      <c r="DE208" s="215"/>
      <c r="DF208" s="215"/>
      <c r="DG208" s="215"/>
      <c r="DH208" s="215"/>
      <c r="DI208" s="215"/>
      <c r="DJ208" s="215"/>
      <c r="DK208" s="215"/>
      <c r="DL208" s="215"/>
      <c r="DM208" s="215"/>
      <c r="DN208" s="215"/>
      <c r="DO208" s="215"/>
      <c r="DP208" s="215"/>
      <c r="DQ208" s="215"/>
      <c r="DR208" s="215"/>
      <c r="DS208" s="215"/>
      <c r="DT208" s="215"/>
      <c r="DU208" s="215"/>
      <c r="DV208" s="215"/>
      <c r="DW208" s="215"/>
      <c r="DX208" s="215"/>
      <c r="DY208" s="215"/>
      <c r="DZ208" s="215"/>
      <c r="EA208" s="215"/>
      <c r="EB208" s="215"/>
      <c r="EC208" s="215"/>
      <c r="ED208" s="215"/>
      <c r="EE208" s="215"/>
      <c r="EF208" s="215"/>
      <c r="EG208" s="215"/>
      <c r="EH208" s="215"/>
      <c r="EI208" s="215"/>
      <c r="EJ208" s="215"/>
      <c r="EK208" s="215"/>
      <c r="EL208" s="215"/>
      <c r="EM208" s="215"/>
      <c r="EN208" s="215"/>
      <c r="EO208" s="215"/>
      <c r="EP208" s="215"/>
      <c r="EQ208" s="215"/>
    </row>
    <row r="209" spans="1:147">
      <c r="A209" s="331"/>
      <c r="B209" s="5">
        <v>2021</v>
      </c>
      <c r="C209" s="14">
        <v>678</v>
      </c>
      <c r="D209" s="14">
        <v>183</v>
      </c>
      <c r="E209" s="15">
        <v>114</v>
      </c>
      <c r="F209" s="15">
        <v>14</v>
      </c>
      <c r="G209" s="15">
        <v>3</v>
      </c>
      <c r="H209" s="15">
        <v>9</v>
      </c>
      <c r="I209" s="15">
        <v>14</v>
      </c>
      <c r="J209" s="15">
        <v>8</v>
      </c>
      <c r="K209" s="15">
        <v>16</v>
      </c>
      <c r="L209" s="15">
        <v>5</v>
      </c>
      <c r="M209" s="14">
        <v>495</v>
      </c>
      <c r="N209" s="14">
        <v>123</v>
      </c>
      <c r="O209" s="15">
        <v>74</v>
      </c>
      <c r="P209" s="15">
        <v>1</v>
      </c>
      <c r="Q209" s="15">
        <v>8</v>
      </c>
      <c r="R209" s="15">
        <v>8</v>
      </c>
      <c r="S209" s="15">
        <v>13</v>
      </c>
      <c r="T209" s="15">
        <v>7</v>
      </c>
      <c r="U209" s="15">
        <v>6</v>
      </c>
      <c r="V209" s="15">
        <v>6</v>
      </c>
      <c r="W209" s="14">
        <v>33</v>
      </c>
      <c r="X209" s="15">
        <v>12</v>
      </c>
      <c r="Y209" s="15">
        <v>2</v>
      </c>
      <c r="Z209" s="15">
        <v>0</v>
      </c>
      <c r="AA209" s="15">
        <v>5</v>
      </c>
      <c r="AB209" s="15">
        <v>1</v>
      </c>
      <c r="AC209" s="15">
        <v>3</v>
      </c>
      <c r="AD209" s="15">
        <v>10</v>
      </c>
      <c r="AE209" s="14">
        <v>56</v>
      </c>
      <c r="AF209" s="15">
        <v>20</v>
      </c>
      <c r="AG209" s="15">
        <v>3</v>
      </c>
      <c r="AH209" s="15">
        <v>4</v>
      </c>
      <c r="AI209" s="15">
        <v>7</v>
      </c>
      <c r="AJ209" s="15">
        <v>1</v>
      </c>
      <c r="AK209" s="15">
        <v>10</v>
      </c>
      <c r="AL209" s="15">
        <v>11</v>
      </c>
      <c r="AM209" s="14">
        <v>71</v>
      </c>
      <c r="AN209" s="15">
        <v>31</v>
      </c>
      <c r="AO209" s="15">
        <v>7</v>
      </c>
      <c r="AP209" s="15">
        <v>4</v>
      </c>
      <c r="AQ209" s="15">
        <v>9</v>
      </c>
      <c r="AR209" s="15">
        <v>7</v>
      </c>
      <c r="AS209" s="15">
        <v>13</v>
      </c>
      <c r="AT209" s="14">
        <v>63</v>
      </c>
      <c r="AU209" s="15">
        <v>28</v>
      </c>
      <c r="AV209" s="15">
        <v>10</v>
      </c>
      <c r="AW209" s="15">
        <v>9</v>
      </c>
      <c r="AX209" s="15">
        <v>5</v>
      </c>
      <c r="AY209" s="15">
        <v>11</v>
      </c>
      <c r="AZ209" s="14">
        <v>51</v>
      </c>
      <c r="BA209" s="15">
        <v>16</v>
      </c>
      <c r="BB209" s="15">
        <v>5</v>
      </c>
      <c r="BC209" s="15">
        <v>16</v>
      </c>
      <c r="BD209" s="15">
        <v>8</v>
      </c>
      <c r="BE209" s="15">
        <v>6</v>
      </c>
      <c r="BF209" s="14">
        <v>15</v>
      </c>
      <c r="BG209" s="15">
        <v>4</v>
      </c>
      <c r="BH209" s="15">
        <v>2</v>
      </c>
      <c r="BI209" s="15">
        <v>9</v>
      </c>
      <c r="BJ209" s="15">
        <v>0</v>
      </c>
      <c r="BK209" s="14">
        <v>30</v>
      </c>
      <c r="BL209" s="15">
        <v>13</v>
      </c>
      <c r="BM209" s="15">
        <v>5</v>
      </c>
      <c r="BN209" s="15">
        <v>12</v>
      </c>
      <c r="BO209" s="15">
        <v>0</v>
      </c>
      <c r="BP209" s="14">
        <v>53</v>
      </c>
      <c r="BQ209" s="15">
        <v>12</v>
      </c>
      <c r="BR209" s="15">
        <v>5</v>
      </c>
      <c r="BS209" s="15">
        <v>7</v>
      </c>
      <c r="BT209" s="15">
        <v>16</v>
      </c>
      <c r="BU209" s="15">
        <v>9</v>
      </c>
      <c r="BV209" s="15">
        <v>4</v>
      </c>
      <c r="BW209" s="215"/>
      <c r="BX209" s="215"/>
      <c r="BY209" s="215"/>
      <c r="BZ209" s="215"/>
      <c r="CA209" s="215"/>
      <c r="CB209" s="215"/>
      <c r="CC209" s="215"/>
      <c r="CD209" s="215"/>
      <c r="CE209" s="215"/>
      <c r="CF209" s="215"/>
      <c r="CG209" s="215"/>
      <c r="CH209" s="215"/>
      <c r="CI209" s="215"/>
      <c r="CJ209" s="215"/>
      <c r="CK209" s="215"/>
      <c r="CL209" s="215"/>
      <c r="CM209" s="215"/>
      <c r="CN209" s="215"/>
      <c r="CO209" s="215"/>
      <c r="CP209" s="215"/>
      <c r="CQ209" s="215"/>
      <c r="CR209" s="215"/>
      <c r="CS209" s="215"/>
      <c r="CT209" s="215"/>
      <c r="CU209" s="215"/>
      <c r="CV209" s="215"/>
      <c r="CW209" s="215"/>
      <c r="CX209" s="215"/>
      <c r="CY209" s="215"/>
      <c r="CZ209" s="215"/>
      <c r="DA209" s="215"/>
      <c r="DB209" s="215"/>
      <c r="DC209" s="215"/>
      <c r="DD209" s="215"/>
      <c r="DE209" s="215"/>
      <c r="DF209" s="215"/>
      <c r="DG209" s="215"/>
      <c r="DH209" s="215"/>
      <c r="DI209" s="215"/>
      <c r="DJ209" s="215"/>
      <c r="DK209" s="215"/>
      <c r="DL209" s="215"/>
      <c r="DM209" s="215"/>
      <c r="DN209" s="215"/>
      <c r="DO209" s="215"/>
      <c r="DP209" s="215"/>
      <c r="DQ209" s="215"/>
      <c r="DR209" s="215"/>
      <c r="DS209" s="215"/>
      <c r="DT209" s="215"/>
      <c r="DU209" s="215"/>
      <c r="DV209" s="215"/>
      <c r="DW209" s="215"/>
      <c r="DX209" s="215"/>
      <c r="DY209" s="215"/>
      <c r="DZ209" s="215"/>
      <c r="EA209" s="215"/>
      <c r="EB209" s="215"/>
      <c r="EC209" s="215"/>
      <c r="ED209" s="215"/>
      <c r="EE209" s="215"/>
      <c r="EF209" s="215"/>
      <c r="EG209" s="215"/>
      <c r="EH209" s="215"/>
      <c r="EI209" s="215"/>
      <c r="EJ209" s="215"/>
      <c r="EK209" s="215"/>
      <c r="EL209" s="215"/>
      <c r="EM209" s="215"/>
      <c r="EN209" s="215"/>
      <c r="EO209" s="215"/>
      <c r="EP209" s="215"/>
      <c r="EQ209" s="215"/>
    </row>
    <row r="210" spans="1:147">
      <c r="A210" s="331"/>
      <c r="B210" s="16">
        <v>2022</v>
      </c>
      <c r="C210" s="14">
        <v>646</v>
      </c>
      <c r="D210" s="14">
        <v>198</v>
      </c>
      <c r="E210" s="15">
        <v>111</v>
      </c>
      <c r="F210" s="15">
        <v>13</v>
      </c>
      <c r="G210" s="15">
        <v>8</v>
      </c>
      <c r="H210" s="15">
        <v>9</v>
      </c>
      <c r="I210" s="15">
        <v>7</v>
      </c>
      <c r="J210" s="15">
        <v>14</v>
      </c>
      <c r="K210" s="15">
        <v>30</v>
      </c>
      <c r="L210" s="15">
        <v>6</v>
      </c>
      <c r="M210" s="14">
        <v>448</v>
      </c>
      <c r="N210" s="14">
        <v>103</v>
      </c>
      <c r="O210" s="15">
        <v>53</v>
      </c>
      <c r="P210" s="15">
        <v>0</v>
      </c>
      <c r="Q210" s="15">
        <v>9</v>
      </c>
      <c r="R210" s="15">
        <v>9</v>
      </c>
      <c r="S210" s="15">
        <v>10</v>
      </c>
      <c r="T210" s="15">
        <v>6</v>
      </c>
      <c r="U210" s="15">
        <v>7</v>
      </c>
      <c r="V210" s="15">
        <v>9</v>
      </c>
      <c r="W210" s="14">
        <v>24</v>
      </c>
      <c r="X210" s="15">
        <v>13</v>
      </c>
      <c r="Y210" s="15">
        <v>3</v>
      </c>
      <c r="Z210" s="15">
        <v>0</v>
      </c>
      <c r="AA210" s="15">
        <v>2</v>
      </c>
      <c r="AB210" s="15">
        <v>1</v>
      </c>
      <c r="AC210" s="15">
        <v>1</v>
      </c>
      <c r="AD210" s="15">
        <v>4</v>
      </c>
      <c r="AE210" s="14">
        <v>63</v>
      </c>
      <c r="AF210" s="15">
        <v>21</v>
      </c>
      <c r="AG210" s="15">
        <v>3</v>
      </c>
      <c r="AH210" s="15">
        <v>4</v>
      </c>
      <c r="AI210" s="15">
        <v>8</v>
      </c>
      <c r="AJ210" s="15">
        <v>3</v>
      </c>
      <c r="AK210" s="15">
        <v>13</v>
      </c>
      <c r="AL210" s="15">
        <v>11</v>
      </c>
      <c r="AM210" s="14">
        <v>64</v>
      </c>
      <c r="AN210" s="15">
        <v>23</v>
      </c>
      <c r="AO210" s="15">
        <v>10</v>
      </c>
      <c r="AP210" s="15">
        <v>4</v>
      </c>
      <c r="AQ210" s="15">
        <v>12</v>
      </c>
      <c r="AR210" s="15">
        <v>6</v>
      </c>
      <c r="AS210" s="15">
        <v>9</v>
      </c>
      <c r="AT210" s="14">
        <v>47</v>
      </c>
      <c r="AU210" s="15">
        <v>23</v>
      </c>
      <c r="AV210" s="15">
        <v>6</v>
      </c>
      <c r="AW210" s="15">
        <v>5</v>
      </c>
      <c r="AX210" s="15">
        <v>8</v>
      </c>
      <c r="AY210" s="15">
        <v>5</v>
      </c>
      <c r="AZ210" s="14">
        <v>44</v>
      </c>
      <c r="BA210" s="15">
        <v>15</v>
      </c>
      <c r="BB210" s="15">
        <v>6</v>
      </c>
      <c r="BC210" s="15">
        <v>15</v>
      </c>
      <c r="BD210" s="15">
        <v>5</v>
      </c>
      <c r="BE210" s="15">
        <v>3</v>
      </c>
      <c r="BF210" s="14">
        <v>30</v>
      </c>
      <c r="BG210" s="15">
        <v>11</v>
      </c>
      <c r="BH210" s="15">
        <v>6</v>
      </c>
      <c r="BI210" s="15">
        <v>10</v>
      </c>
      <c r="BJ210" s="15">
        <v>3</v>
      </c>
      <c r="BK210" s="14">
        <v>33</v>
      </c>
      <c r="BL210" s="15">
        <v>20</v>
      </c>
      <c r="BM210" s="15">
        <v>3</v>
      </c>
      <c r="BN210" s="15">
        <v>8</v>
      </c>
      <c r="BO210" s="15">
        <v>2</v>
      </c>
      <c r="BP210" s="14">
        <v>40</v>
      </c>
      <c r="BQ210" s="15">
        <v>7</v>
      </c>
      <c r="BR210" s="15">
        <v>5</v>
      </c>
      <c r="BS210" s="15">
        <v>5</v>
      </c>
      <c r="BT210" s="15">
        <v>14</v>
      </c>
      <c r="BU210" s="15">
        <v>4</v>
      </c>
      <c r="BV210" s="15">
        <v>5</v>
      </c>
      <c r="BW210" s="215"/>
      <c r="BX210" s="215"/>
      <c r="BY210" s="215"/>
      <c r="BZ210" s="215"/>
      <c r="CA210" s="215"/>
      <c r="CB210" s="215"/>
      <c r="CC210" s="215"/>
      <c r="CD210" s="215"/>
      <c r="CE210" s="215"/>
      <c r="CF210" s="215"/>
      <c r="CG210" s="215"/>
      <c r="CH210" s="215"/>
      <c r="CI210" s="215"/>
      <c r="CJ210" s="215"/>
      <c r="CK210" s="215"/>
      <c r="CL210" s="215"/>
      <c r="CM210" s="215"/>
      <c r="CN210" s="215"/>
      <c r="CO210" s="215"/>
      <c r="CP210" s="215"/>
      <c r="CQ210" s="215"/>
      <c r="CR210" s="215"/>
      <c r="CS210" s="215"/>
      <c r="CT210" s="215"/>
      <c r="CU210" s="215"/>
      <c r="CV210" s="215"/>
      <c r="CW210" s="215"/>
      <c r="CX210" s="215"/>
      <c r="CY210" s="215"/>
      <c r="CZ210" s="215"/>
      <c r="DA210" s="215"/>
      <c r="DB210" s="215"/>
      <c r="DC210" s="215"/>
      <c r="DD210" s="215"/>
      <c r="DE210" s="215"/>
      <c r="DF210" s="215"/>
      <c r="DG210" s="215"/>
      <c r="DH210" s="215"/>
      <c r="DI210" s="215"/>
      <c r="DJ210" s="215"/>
      <c r="DK210" s="215"/>
      <c r="DL210" s="215"/>
      <c r="DM210" s="215"/>
      <c r="DN210" s="215"/>
      <c r="DO210" s="215"/>
      <c r="DP210" s="215"/>
      <c r="DQ210" s="215"/>
      <c r="DR210" s="215"/>
      <c r="DS210" s="215"/>
      <c r="DT210" s="215"/>
      <c r="DU210" s="215"/>
      <c r="DV210" s="215"/>
      <c r="DW210" s="215"/>
      <c r="DX210" s="215"/>
      <c r="DY210" s="215"/>
      <c r="DZ210" s="215"/>
      <c r="EA210" s="215"/>
      <c r="EB210" s="215"/>
      <c r="EC210" s="215"/>
      <c r="ED210" s="215"/>
      <c r="EE210" s="215"/>
      <c r="EF210" s="215"/>
      <c r="EG210" s="215"/>
      <c r="EH210" s="215"/>
      <c r="EI210" s="215"/>
      <c r="EJ210" s="215"/>
      <c r="EK210" s="215"/>
      <c r="EL210" s="215"/>
      <c r="EM210" s="215"/>
      <c r="EN210" s="215"/>
      <c r="EO210" s="215"/>
      <c r="EP210" s="215"/>
      <c r="EQ210" s="215"/>
    </row>
    <row r="211" spans="1:147">
      <c r="A211" s="331"/>
      <c r="B211" s="5">
        <v>2023</v>
      </c>
      <c r="C211" s="30">
        <v>625</v>
      </c>
      <c r="D211" s="30">
        <v>172</v>
      </c>
      <c r="E211" s="31">
        <v>101</v>
      </c>
      <c r="F211" s="31">
        <v>11</v>
      </c>
      <c r="G211" s="31">
        <v>8</v>
      </c>
      <c r="H211" s="31">
        <v>10</v>
      </c>
      <c r="I211" s="31">
        <v>3</v>
      </c>
      <c r="J211" s="31">
        <v>14</v>
      </c>
      <c r="K211" s="31">
        <v>22</v>
      </c>
      <c r="L211" s="31">
        <v>3</v>
      </c>
      <c r="M211" s="30">
        <v>453</v>
      </c>
      <c r="N211" s="30">
        <v>96</v>
      </c>
      <c r="O211" s="31">
        <v>55</v>
      </c>
      <c r="P211" s="31">
        <v>2</v>
      </c>
      <c r="Q211" s="31">
        <v>13</v>
      </c>
      <c r="R211" s="31">
        <v>2</v>
      </c>
      <c r="S211" s="31">
        <v>13</v>
      </c>
      <c r="T211" s="31">
        <v>5</v>
      </c>
      <c r="U211" s="31">
        <v>4</v>
      </c>
      <c r="V211" s="31">
        <v>2</v>
      </c>
      <c r="W211" s="30">
        <v>30</v>
      </c>
      <c r="X211" s="31">
        <v>11</v>
      </c>
      <c r="Y211" s="31">
        <v>0</v>
      </c>
      <c r="Z211" s="31">
        <v>0</v>
      </c>
      <c r="AA211" s="31">
        <v>7</v>
      </c>
      <c r="AB211" s="31">
        <v>2</v>
      </c>
      <c r="AC211" s="31">
        <v>1</v>
      </c>
      <c r="AD211" s="31">
        <v>9</v>
      </c>
      <c r="AE211" s="30">
        <v>49</v>
      </c>
      <c r="AF211" s="31">
        <v>12</v>
      </c>
      <c r="AG211" s="31">
        <v>9</v>
      </c>
      <c r="AH211" s="31">
        <v>2</v>
      </c>
      <c r="AI211" s="31">
        <v>7</v>
      </c>
      <c r="AJ211" s="31">
        <v>4</v>
      </c>
      <c r="AK211" s="31">
        <v>6</v>
      </c>
      <c r="AL211" s="31">
        <v>9</v>
      </c>
      <c r="AM211" s="30">
        <v>66</v>
      </c>
      <c r="AN211" s="31">
        <v>23</v>
      </c>
      <c r="AO211" s="31">
        <v>9</v>
      </c>
      <c r="AP211" s="31">
        <v>7</v>
      </c>
      <c r="AQ211" s="31">
        <v>11</v>
      </c>
      <c r="AR211" s="31">
        <v>7</v>
      </c>
      <c r="AS211" s="31">
        <v>9</v>
      </c>
      <c r="AT211" s="30">
        <v>78</v>
      </c>
      <c r="AU211" s="31">
        <v>31</v>
      </c>
      <c r="AV211" s="31">
        <v>5</v>
      </c>
      <c r="AW211" s="31">
        <v>20</v>
      </c>
      <c r="AX211" s="31">
        <v>9</v>
      </c>
      <c r="AY211" s="31">
        <v>13</v>
      </c>
      <c r="AZ211" s="30">
        <v>53</v>
      </c>
      <c r="BA211" s="31">
        <v>16</v>
      </c>
      <c r="BB211" s="31">
        <v>4</v>
      </c>
      <c r="BC211" s="31">
        <v>26</v>
      </c>
      <c r="BD211" s="31">
        <v>5</v>
      </c>
      <c r="BE211" s="31">
        <v>2</v>
      </c>
      <c r="BF211" s="30">
        <v>17</v>
      </c>
      <c r="BG211" s="31">
        <v>6</v>
      </c>
      <c r="BH211" s="31">
        <v>5</v>
      </c>
      <c r="BI211" s="31">
        <v>4</v>
      </c>
      <c r="BJ211" s="31">
        <v>2</v>
      </c>
      <c r="BK211" s="30">
        <v>25</v>
      </c>
      <c r="BL211" s="31">
        <v>9</v>
      </c>
      <c r="BM211" s="31">
        <v>4</v>
      </c>
      <c r="BN211" s="31">
        <v>12</v>
      </c>
      <c r="BO211" s="31">
        <v>0</v>
      </c>
      <c r="BP211" s="30">
        <v>39</v>
      </c>
      <c r="BQ211" s="31">
        <v>6</v>
      </c>
      <c r="BR211" s="31">
        <v>8</v>
      </c>
      <c r="BS211" s="31">
        <v>6</v>
      </c>
      <c r="BT211" s="31">
        <v>11</v>
      </c>
      <c r="BU211" s="31">
        <v>3</v>
      </c>
      <c r="BV211" s="31">
        <v>5</v>
      </c>
      <c r="BW211" s="215"/>
      <c r="BX211" s="215"/>
      <c r="BY211" s="215"/>
      <c r="BZ211" s="215"/>
      <c r="CA211" s="215"/>
      <c r="CB211" s="215"/>
      <c r="CC211" s="215"/>
      <c r="CD211" s="215"/>
      <c r="CE211" s="215"/>
      <c r="CF211" s="215"/>
      <c r="CG211" s="215"/>
      <c r="CH211" s="215"/>
      <c r="CI211" s="215"/>
      <c r="CJ211" s="215"/>
      <c r="CK211" s="215"/>
      <c r="CL211" s="215"/>
      <c r="CM211" s="215"/>
      <c r="CN211" s="215"/>
      <c r="CO211" s="215"/>
      <c r="CP211" s="215"/>
      <c r="CQ211" s="215"/>
      <c r="CR211" s="215"/>
      <c r="CS211" s="215"/>
      <c r="CT211" s="215"/>
      <c r="CU211" s="215"/>
      <c r="CV211" s="215"/>
      <c r="CW211" s="215"/>
      <c r="CX211" s="215"/>
      <c r="CY211" s="215"/>
      <c r="CZ211" s="215"/>
      <c r="DA211" s="215"/>
      <c r="DB211" s="215"/>
      <c r="DC211" s="215"/>
      <c r="DD211" s="215"/>
      <c r="DE211" s="215"/>
      <c r="DF211" s="215"/>
      <c r="DG211" s="215"/>
      <c r="DH211" s="215"/>
      <c r="DI211" s="215"/>
      <c r="DJ211" s="215"/>
      <c r="DK211" s="215"/>
      <c r="DL211" s="215"/>
      <c r="DM211" s="215"/>
      <c r="DN211" s="215"/>
      <c r="DO211" s="215"/>
      <c r="DP211" s="215"/>
      <c r="DQ211" s="215"/>
      <c r="DR211" s="215"/>
      <c r="DS211" s="215"/>
      <c r="DT211" s="215"/>
      <c r="DU211" s="215"/>
      <c r="DV211" s="215"/>
      <c r="DW211" s="215"/>
      <c r="DX211" s="215"/>
      <c r="DY211" s="215"/>
      <c r="DZ211" s="215"/>
      <c r="EA211" s="215"/>
      <c r="EB211" s="215"/>
      <c r="EC211" s="215"/>
      <c r="ED211" s="215"/>
      <c r="EE211" s="215"/>
      <c r="EF211" s="215"/>
      <c r="EG211" s="215"/>
      <c r="EH211" s="215"/>
      <c r="EI211" s="215"/>
      <c r="EJ211" s="215"/>
      <c r="EK211" s="215"/>
      <c r="EL211" s="215"/>
      <c r="EM211" s="215"/>
      <c r="EN211" s="215"/>
      <c r="EO211" s="215"/>
      <c r="EP211" s="215"/>
      <c r="EQ211" s="215"/>
    </row>
    <row r="212" spans="1:147">
      <c r="A212" s="331"/>
      <c r="B212" s="19">
        <v>2024</v>
      </c>
      <c r="C212" s="26">
        <v>677</v>
      </c>
      <c r="D212" s="26">
        <v>197</v>
      </c>
      <c r="E212" s="27">
        <v>120</v>
      </c>
      <c r="F212" s="27">
        <v>10</v>
      </c>
      <c r="G212" s="27">
        <v>7</v>
      </c>
      <c r="H212" s="27">
        <v>6</v>
      </c>
      <c r="I212" s="27">
        <v>10</v>
      </c>
      <c r="J212" s="27">
        <v>9</v>
      </c>
      <c r="K212" s="27">
        <v>30</v>
      </c>
      <c r="L212" s="27">
        <v>5</v>
      </c>
      <c r="M212" s="26">
        <v>480</v>
      </c>
      <c r="N212" s="26">
        <v>102</v>
      </c>
      <c r="O212" s="27">
        <v>48</v>
      </c>
      <c r="P212" s="27">
        <v>1</v>
      </c>
      <c r="Q212" s="27">
        <v>8</v>
      </c>
      <c r="R212" s="27">
        <v>13</v>
      </c>
      <c r="S212" s="27">
        <v>10</v>
      </c>
      <c r="T212" s="27">
        <v>10</v>
      </c>
      <c r="U212" s="27">
        <v>7</v>
      </c>
      <c r="V212" s="27">
        <v>5</v>
      </c>
      <c r="W212" s="26">
        <v>53</v>
      </c>
      <c r="X212" s="27">
        <v>26</v>
      </c>
      <c r="Y212" s="27">
        <v>0</v>
      </c>
      <c r="Z212" s="27">
        <v>1</v>
      </c>
      <c r="AA212" s="27">
        <v>7</v>
      </c>
      <c r="AB212" s="27">
        <v>4</v>
      </c>
      <c r="AC212" s="27">
        <v>4</v>
      </c>
      <c r="AD212" s="27">
        <v>11</v>
      </c>
      <c r="AE212" s="26">
        <v>45</v>
      </c>
      <c r="AF212" s="27">
        <v>17</v>
      </c>
      <c r="AG212" s="27">
        <v>2</v>
      </c>
      <c r="AH212" s="27">
        <v>5</v>
      </c>
      <c r="AI212" s="27">
        <v>6</v>
      </c>
      <c r="AJ212" s="27">
        <v>3</v>
      </c>
      <c r="AK212" s="27">
        <v>6</v>
      </c>
      <c r="AL212" s="27">
        <v>6</v>
      </c>
      <c r="AM212" s="26">
        <v>66</v>
      </c>
      <c r="AN212" s="27">
        <v>24</v>
      </c>
      <c r="AO212" s="27">
        <v>13</v>
      </c>
      <c r="AP212" s="27">
        <v>6</v>
      </c>
      <c r="AQ212" s="27">
        <v>7</v>
      </c>
      <c r="AR212" s="27">
        <v>6</v>
      </c>
      <c r="AS212" s="27">
        <v>10</v>
      </c>
      <c r="AT212" s="26">
        <v>96</v>
      </c>
      <c r="AU212" s="27">
        <v>41</v>
      </c>
      <c r="AV212" s="27">
        <v>10</v>
      </c>
      <c r="AW212" s="27">
        <v>24</v>
      </c>
      <c r="AX212" s="27">
        <v>16</v>
      </c>
      <c r="AY212" s="27">
        <v>5</v>
      </c>
      <c r="AZ212" s="26">
        <v>30</v>
      </c>
      <c r="BA212" s="27">
        <v>4</v>
      </c>
      <c r="BB212" s="27">
        <v>7</v>
      </c>
      <c r="BC212" s="27">
        <v>15</v>
      </c>
      <c r="BD212" s="27">
        <v>3</v>
      </c>
      <c r="BE212" s="27">
        <v>1</v>
      </c>
      <c r="BF212" s="26">
        <v>15</v>
      </c>
      <c r="BG212" s="27">
        <v>4</v>
      </c>
      <c r="BH212" s="27">
        <v>7</v>
      </c>
      <c r="BI212" s="27">
        <v>3</v>
      </c>
      <c r="BJ212" s="27">
        <v>1</v>
      </c>
      <c r="BK212" s="26">
        <v>39</v>
      </c>
      <c r="BL212" s="27">
        <v>14</v>
      </c>
      <c r="BM212" s="27">
        <v>6</v>
      </c>
      <c r="BN212" s="27">
        <v>17</v>
      </c>
      <c r="BO212" s="27">
        <v>2</v>
      </c>
      <c r="BP212" s="26">
        <v>34</v>
      </c>
      <c r="BQ212" s="27">
        <v>5</v>
      </c>
      <c r="BR212" s="27">
        <v>8</v>
      </c>
      <c r="BS212" s="27">
        <v>3</v>
      </c>
      <c r="BT212" s="27">
        <v>13</v>
      </c>
      <c r="BU212" s="27">
        <v>3</v>
      </c>
      <c r="BV212" s="27">
        <v>2</v>
      </c>
      <c r="BW212" s="215"/>
      <c r="BX212" s="215"/>
      <c r="BY212" s="215"/>
      <c r="BZ212" s="215"/>
      <c r="CA212" s="215"/>
      <c r="CB212" s="215"/>
      <c r="CC212" s="215"/>
      <c r="CD212" s="215"/>
      <c r="CE212" s="215"/>
      <c r="CF212" s="215"/>
      <c r="CG212" s="215"/>
      <c r="CH212" s="215"/>
      <c r="CI212" s="215"/>
      <c r="CJ212" s="215"/>
      <c r="CK212" s="215"/>
      <c r="CL212" s="215"/>
      <c r="CM212" s="215"/>
      <c r="CN212" s="215"/>
      <c r="CO212" s="215"/>
      <c r="CP212" s="215"/>
      <c r="CQ212" s="215"/>
      <c r="CR212" s="215"/>
      <c r="CS212" s="215"/>
      <c r="CT212" s="215"/>
      <c r="CU212" s="215"/>
      <c r="CV212" s="215"/>
      <c r="CW212" s="215"/>
      <c r="CX212" s="215"/>
      <c r="CY212" s="215"/>
      <c r="CZ212" s="215"/>
      <c r="DA212" s="215"/>
      <c r="DB212" s="215"/>
      <c r="DC212" s="215"/>
      <c r="DD212" s="215"/>
      <c r="DE212" s="215"/>
      <c r="DF212" s="215"/>
      <c r="DG212" s="215"/>
      <c r="DH212" s="215"/>
      <c r="DI212" s="215"/>
      <c r="DJ212" s="215"/>
      <c r="DK212" s="215"/>
      <c r="DL212" s="215"/>
      <c r="DM212" s="215"/>
      <c r="DN212" s="215"/>
      <c r="DO212" s="215"/>
      <c r="DP212" s="215"/>
      <c r="DQ212" s="215"/>
      <c r="DR212" s="215"/>
      <c r="DS212" s="215"/>
      <c r="DT212" s="215"/>
      <c r="DU212" s="215"/>
      <c r="DV212" s="215"/>
      <c r="DW212" s="215"/>
      <c r="DX212" s="215"/>
      <c r="DY212" s="215"/>
      <c r="DZ212" s="215"/>
      <c r="EA212" s="215"/>
      <c r="EB212" s="215"/>
      <c r="EC212" s="215"/>
      <c r="ED212" s="215"/>
      <c r="EE212" s="215"/>
      <c r="EF212" s="215"/>
      <c r="EG212" s="215"/>
      <c r="EH212" s="215"/>
      <c r="EI212" s="215"/>
      <c r="EJ212" s="215"/>
      <c r="EK212" s="215"/>
      <c r="EL212" s="215"/>
      <c r="EM212" s="215"/>
      <c r="EN212" s="215"/>
      <c r="EO212" s="215"/>
      <c r="EP212" s="215"/>
      <c r="EQ212" s="215"/>
    </row>
    <row r="213" spans="1:147">
      <c r="A213" s="333"/>
      <c r="B213" s="19">
        <v>2025</v>
      </c>
      <c r="C213" s="33">
        <v>672</v>
      </c>
      <c r="D213" s="33">
        <v>216</v>
      </c>
      <c r="E213" s="227">
        <v>114</v>
      </c>
      <c r="F213" s="227">
        <v>11</v>
      </c>
      <c r="G213" s="227">
        <v>5</v>
      </c>
      <c r="H213" s="227">
        <v>6</v>
      </c>
      <c r="I213" s="227">
        <v>18</v>
      </c>
      <c r="J213" s="227">
        <v>14</v>
      </c>
      <c r="K213" s="227">
        <v>40</v>
      </c>
      <c r="L213" s="227">
        <v>8</v>
      </c>
      <c r="M213" s="33">
        <v>456</v>
      </c>
      <c r="N213" s="33">
        <v>99</v>
      </c>
      <c r="O213" s="227">
        <v>50</v>
      </c>
      <c r="P213" s="227">
        <v>1</v>
      </c>
      <c r="Q213" s="227">
        <v>7</v>
      </c>
      <c r="R213" s="227">
        <v>5</v>
      </c>
      <c r="S213" s="227">
        <v>15</v>
      </c>
      <c r="T213" s="227">
        <v>8</v>
      </c>
      <c r="U213" s="227">
        <v>6</v>
      </c>
      <c r="V213" s="227">
        <v>7</v>
      </c>
      <c r="W213" s="33">
        <v>31</v>
      </c>
      <c r="X213" s="227">
        <v>8</v>
      </c>
      <c r="Y213" s="227">
        <v>1</v>
      </c>
      <c r="Z213" s="227">
        <v>0</v>
      </c>
      <c r="AA213" s="227">
        <v>4</v>
      </c>
      <c r="AB213" s="227">
        <v>1</v>
      </c>
      <c r="AC213" s="227">
        <v>5</v>
      </c>
      <c r="AD213" s="227">
        <v>12</v>
      </c>
      <c r="AE213" s="33">
        <v>56</v>
      </c>
      <c r="AF213" s="227">
        <v>18</v>
      </c>
      <c r="AG213" s="227">
        <v>5</v>
      </c>
      <c r="AH213" s="227">
        <v>3</v>
      </c>
      <c r="AI213" s="227">
        <v>5</v>
      </c>
      <c r="AJ213" s="227">
        <v>9</v>
      </c>
      <c r="AK213" s="227">
        <v>9</v>
      </c>
      <c r="AL213" s="227">
        <v>7</v>
      </c>
      <c r="AM213" s="33">
        <v>63</v>
      </c>
      <c r="AN213" s="227">
        <v>16</v>
      </c>
      <c r="AO213" s="227">
        <v>10</v>
      </c>
      <c r="AP213" s="227">
        <v>5</v>
      </c>
      <c r="AQ213" s="227">
        <v>12</v>
      </c>
      <c r="AR213" s="227">
        <v>10</v>
      </c>
      <c r="AS213" s="227">
        <v>10</v>
      </c>
      <c r="AT213" s="33">
        <v>88</v>
      </c>
      <c r="AU213" s="227">
        <v>37</v>
      </c>
      <c r="AV213" s="227">
        <v>3</v>
      </c>
      <c r="AW213" s="227">
        <v>27</v>
      </c>
      <c r="AX213" s="227">
        <v>15</v>
      </c>
      <c r="AY213" s="227">
        <v>6</v>
      </c>
      <c r="AZ213" s="33">
        <v>25</v>
      </c>
      <c r="BA213" s="227">
        <v>11</v>
      </c>
      <c r="BB213" s="227">
        <v>3</v>
      </c>
      <c r="BC213" s="227">
        <v>8</v>
      </c>
      <c r="BD213" s="227">
        <v>2</v>
      </c>
      <c r="BE213" s="227">
        <v>1</v>
      </c>
      <c r="BF213" s="33">
        <v>19</v>
      </c>
      <c r="BG213" s="227">
        <v>4</v>
      </c>
      <c r="BH213" s="227">
        <v>4</v>
      </c>
      <c r="BI213" s="227">
        <v>11</v>
      </c>
      <c r="BJ213" s="227">
        <v>0</v>
      </c>
      <c r="BK213" s="33">
        <v>34</v>
      </c>
      <c r="BL213" s="227">
        <v>12</v>
      </c>
      <c r="BM213" s="227">
        <v>4</v>
      </c>
      <c r="BN213" s="227">
        <v>17</v>
      </c>
      <c r="BO213" s="227">
        <v>1</v>
      </c>
      <c r="BP213" s="33">
        <v>41</v>
      </c>
      <c r="BQ213" s="227">
        <v>8</v>
      </c>
      <c r="BR213" s="227">
        <v>4</v>
      </c>
      <c r="BS213" s="227">
        <v>10</v>
      </c>
      <c r="BT213" s="227">
        <v>11</v>
      </c>
      <c r="BU213" s="227">
        <v>3</v>
      </c>
      <c r="BV213" s="227">
        <v>5</v>
      </c>
      <c r="BW213" s="215"/>
      <c r="BX213" s="215"/>
      <c r="BY213" s="215"/>
      <c r="BZ213" s="215"/>
      <c r="CA213" s="215"/>
      <c r="CB213" s="215"/>
      <c r="CC213" s="215"/>
      <c r="CD213" s="215"/>
      <c r="CE213" s="215"/>
      <c r="CF213" s="215"/>
      <c r="CG213" s="215"/>
      <c r="CH213" s="215"/>
      <c r="CI213" s="215"/>
      <c r="CJ213" s="215"/>
      <c r="CK213" s="215"/>
      <c r="CL213" s="215"/>
      <c r="CM213" s="215"/>
      <c r="CN213" s="215"/>
      <c r="CO213" s="215"/>
      <c r="CP213" s="215"/>
      <c r="CQ213" s="215"/>
      <c r="CR213" s="215"/>
      <c r="CS213" s="215"/>
      <c r="CT213" s="215"/>
      <c r="CU213" s="215"/>
      <c r="CV213" s="215"/>
      <c r="CW213" s="215"/>
      <c r="CX213" s="215"/>
      <c r="CY213" s="215"/>
      <c r="CZ213" s="215"/>
      <c r="DA213" s="215"/>
      <c r="DB213" s="215"/>
      <c r="DC213" s="215"/>
      <c r="DD213" s="215"/>
      <c r="DE213" s="215"/>
      <c r="DF213" s="215"/>
      <c r="DG213" s="215"/>
      <c r="DH213" s="215"/>
      <c r="DI213" s="215"/>
      <c r="DJ213" s="215"/>
      <c r="DK213" s="215"/>
      <c r="DL213" s="215"/>
      <c r="DM213" s="215"/>
      <c r="DN213" s="215"/>
      <c r="DO213" s="215"/>
      <c r="DP213" s="215"/>
      <c r="DQ213" s="215"/>
      <c r="DR213" s="215"/>
      <c r="DS213" s="215"/>
      <c r="DT213" s="215"/>
      <c r="DU213" s="215"/>
      <c r="DV213" s="215"/>
      <c r="DW213" s="215"/>
      <c r="DX213" s="215"/>
      <c r="DY213" s="215"/>
      <c r="DZ213" s="215"/>
      <c r="EA213" s="215"/>
      <c r="EB213" s="215"/>
      <c r="EC213" s="215"/>
      <c r="ED213" s="215"/>
      <c r="EE213" s="215"/>
      <c r="EF213" s="215"/>
      <c r="EG213" s="215"/>
      <c r="EH213" s="215"/>
      <c r="EI213" s="215"/>
      <c r="EJ213" s="215"/>
      <c r="EK213" s="215"/>
      <c r="EL213" s="215"/>
      <c r="EM213" s="215"/>
      <c r="EN213" s="215"/>
      <c r="EO213" s="215"/>
      <c r="EP213" s="215"/>
      <c r="EQ213" s="215"/>
    </row>
    <row r="214" spans="1:147" ht="14.65" customHeight="1">
      <c r="A214" s="330" t="s">
        <v>109</v>
      </c>
      <c r="B214" s="5">
        <v>2017</v>
      </c>
      <c r="C214" s="22">
        <v>1516</v>
      </c>
      <c r="D214" s="6">
        <v>584</v>
      </c>
      <c r="E214" s="7">
        <v>530</v>
      </c>
      <c r="F214" s="7">
        <v>2</v>
      </c>
      <c r="G214" s="7">
        <v>2</v>
      </c>
      <c r="H214" s="7">
        <v>8</v>
      </c>
      <c r="I214" s="7">
        <v>6</v>
      </c>
      <c r="J214" s="7">
        <v>5</v>
      </c>
      <c r="K214" s="7">
        <v>19</v>
      </c>
      <c r="L214" s="7">
        <v>12</v>
      </c>
      <c r="M214" s="6">
        <v>932</v>
      </c>
      <c r="N214" s="6">
        <v>292</v>
      </c>
      <c r="O214" s="7">
        <v>139</v>
      </c>
      <c r="P214" s="7">
        <v>1</v>
      </c>
      <c r="Q214" s="7">
        <v>15</v>
      </c>
      <c r="R214" s="7">
        <v>86</v>
      </c>
      <c r="S214" s="7">
        <v>17</v>
      </c>
      <c r="T214" s="7">
        <v>19</v>
      </c>
      <c r="U214" s="7">
        <v>12</v>
      </c>
      <c r="V214" s="7">
        <v>3</v>
      </c>
      <c r="W214" s="6">
        <v>170</v>
      </c>
      <c r="X214" s="7">
        <v>131</v>
      </c>
      <c r="Y214" s="7">
        <v>4</v>
      </c>
      <c r="Z214" s="7">
        <v>2</v>
      </c>
      <c r="AA214" s="7">
        <v>11</v>
      </c>
      <c r="AB214" s="7">
        <v>4</v>
      </c>
      <c r="AC214" s="7">
        <v>0</v>
      </c>
      <c r="AD214" s="7">
        <v>18</v>
      </c>
      <c r="AE214" s="6">
        <v>79</v>
      </c>
      <c r="AF214" s="7">
        <v>48</v>
      </c>
      <c r="AG214" s="7">
        <v>1</v>
      </c>
      <c r="AH214" s="7">
        <v>0</v>
      </c>
      <c r="AI214" s="7">
        <v>6</v>
      </c>
      <c r="AJ214" s="7">
        <v>3</v>
      </c>
      <c r="AK214" s="7">
        <v>9</v>
      </c>
      <c r="AL214" s="7">
        <v>12</v>
      </c>
      <c r="AM214" s="6">
        <v>66</v>
      </c>
      <c r="AN214" s="7">
        <v>38</v>
      </c>
      <c r="AO214" s="7">
        <v>6</v>
      </c>
      <c r="AP214" s="7">
        <v>2</v>
      </c>
      <c r="AQ214" s="7">
        <v>9</v>
      </c>
      <c r="AR214" s="7">
        <v>6</v>
      </c>
      <c r="AS214" s="7">
        <v>5</v>
      </c>
      <c r="AT214" s="6">
        <v>69</v>
      </c>
      <c r="AU214" s="7">
        <v>48</v>
      </c>
      <c r="AV214" s="7">
        <v>4</v>
      </c>
      <c r="AW214" s="7">
        <v>4</v>
      </c>
      <c r="AX214" s="7">
        <v>1</v>
      </c>
      <c r="AY214" s="7">
        <v>12</v>
      </c>
      <c r="AZ214" s="6">
        <v>118</v>
      </c>
      <c r="BA214" s="7">
        <v>59</v>
      </c>
      <c r="BB214" s="7">
        <v>6</v>
      </c>
      <c r="BC214" s="7">
        <v>32</v>
      </c>
      <c r="BD214" s="7">
        <v>13</v>
      </c>
      <c r="BE214" s="7">
        <v>8</v>
      </c>
      <c r="BF214" s="6">
        <v>26</v>
      </c>
      <c r="BG214" s="7">
        <v>5</v>
      </c>
      <c r="BH214" s="7">
        <v>5</v>
      </c>
      <c r="BI214" s="7">
        <v>15</v>
      </c>
      <c r="BJ214" s="7">
        <v>1</v>
      </c>
      <c r="BK214" s="6">
        <v>37</v>
      </c>
      <c r="BL214" s="7">
        <v>23</v>
      </c>
      <c r="BM214" s="7">
        <v>9</v>
      </c>
      <c r="BN214" s="7">
        <v>5</v>
      </c>
      <c r="BO214" s="7">
        <v>0</v>
      </c>
      <c r="BP214" s="6">
        <v>75</v>
      </c>
      <c r="BQ214" s="7">
        <v>12</v>
      </c>
      <c r="BR214" s="7">
        <v>11</v>
      </c>
      <c r="BS214" s="7">
        <v>3</v>
      </c>
      <c r="BT214" s="7">
        <v>10</v>
      </c>
      <c r="BU214" s="7">
        <v>6</v>
      </c>
      <c r="BV214" s="7">
        <v>33</v>
      </c>
      <c r="BW214" s="215"/>
      <c r="BX214" s="215"/>
      <c r="BY214" s="215"/>
      <c r="BZ214" s="215"/>
      <c r="CA214" s="215"/>
      <c r="CB214" s="215"/>
      <c r="CC214" s="215"/>
      <c r="CD214" s="215"/>
      <c r="CE214" s="215"/>
      <c r="CF214" s="215"/>
      <c r="CG214" s="215"/>
      <c r="CH214" s="215"/>
      <c r="CI214" s="215"/>
      <c r="CJ214" s="215"/>
      <c r="CK214" s="215"/>
      <c r="CL214" s="215"/>
      <c r="CM214" s="215"/>
      <c r="CN214" s="215"/>
      <c r="CO214" s="215"/>
      <c r="CP214" s="215"/>
      <c r="CQ214" s="215"/>
      <c r="CR214" s="215"/>
      <c r="CS214" s="215"/>
      <c r="CT214" s="215"/>
      <c r="CU214" s="215"/>
      <c r="CV214" s="215"/>
      <c r="CW214" s="215"/>
      <c r="CX214" s="215"/>
      <c r="CY214" s="215"/>
      <c r="CZ214" s="215"/>
      <c r="DA214" s="215"/>
      <c r="DB214" s="215"/>
      <c r="DC214" s="215"/>
      <c r="DD214" s="215"/>
      <c r="DE214" s="215"/>
      <c r="DF214" s="215"/>
      <c r="DG214" s="215"/>
      <c r="DH214" s="215"/>
      <c r="DI214" s="215"/>
      <c r="DJ214" s="215"/>
      <c r="DK214" s="215"/>
      <c r="DL214" s="215"/>
      <c r="DM214" s="215"/>
      <c r="DN214" s="215"/>
      <c r="DO214" s="215"/>
      <c r="DP214" s="215"/>
      <c r="DQ214" s="215"/>
      <c r="DR214" s="215"/>
      <c r="DS214" s="215"/>
      <c r="DT214" s="215"/>
      <c r="DU214" s="215"/>
      <c r="DV214" s="215"/>
      <c r="DW214" s="215"/>
      <c r="DX214" s="215"/>
      <c r="DY214" s="215"/>
      <c r="DZ214" s="215"/>
      <c r="EA214" s="215"/>
      <c r="EB214" s="215"/>
      <c r="EC214" s="215"/>
      <c r="ED214" s="215"/>
      <c r="EE214" s="215"/>
      <c r="EF214" s="215"/>
      <c r="EG214" s="215"/>
      <c r="EH214" s="215"/>
      <c r="EI214" s="215"/>
      <c r="EJ214" s="215"/>
      <c r="EK214" s="215"/>
      <c r="EL214" s="215"/>
      <c r="EM214" s="215"/>
      <c r="EN214" s="215"/>
      <c r="EO214" s="215"/>
      <c r="EP214" s="215"/>
      <c r="EQ214" s="215"/>
    </row>
    <row r="215" spans="1:147">
      <c r="A215" s="331"/>
      <c r="B215" s="5">
        <v>2018</v>
      </c>
      <c r="C215" s="22">
        <v>2403</v>
      </c>
      <c r="D215" s="6">
        <v>1136</v>
      </c>
      <c r="E215" s="7">
        <v>1025</v>
      </c>
      <c r="F215" s="7">
        <v>11</v>
      </c>
      <c r="G215" s="7">
        <v>4</v>
      </c>
      <c r="H215" s="7">
        <v>11</v>
      </c>
      <c r="I215" s="7">
        <v>8</v>
      </c>
      <c r="J215" s="7">
        <v>25</v>
      </c>
      <c r="K215" s="7">
        <v>45</v>
      </c>
      <c r="L215" s="7">
        <v>7</v>
      </c>
      <c r="M215" s="6">
        <v>1267</v>
      </c>
      <c r="N215" s="6">
        <v>420</v>
      </c>
      <c r="O215" s="7">
        <v>174</v>
      </c>
      <c r="P215" s="7">
        <v>0</v>
      </c>
      <c r="Q215" s="7">
        <v>41</v>
      </c>
      <c r="R215" s="7">
        <v>133</v>
      </c>
      <c r="S215" s="7">
        <v>40</v>
      </c>
      <c r="T215" s="7">
        <v>13</v>
      </c>
      <c r="U215" s="7">
        <v>10</v>
      </c>
      <c r="V215" s="7">
        <v>9</v>
      </c>
      <c r="W215" s="6">
        <v>211</v>
      </c>
      <c r="X215" s="7">
        <v>158</v>
      </c>
      <c r="Y215" s="7">
        <v>10</v>
      </c>
      <c r="Z215" s="7">
        <v>1</v>
      </c>
      <c r="AA215" s="7">
        <v>17</v>
      </c>
      <c r="AB215" s="7">
        <v>4</v>
      </c>
      <c r="AC215" s="7">
        <v>2</v>
      </c>
      <c r="AD215" s="7">
        <v>19</v>
      </c>
      <c r="AE215" s="6">
        <v>124</v>
      </c>
      <c r="AF215" s="7">
        <v>65</v>
      </c>
      <c r="AG215" s="7">
        <v>2</v>
      </c>
      <c r="AH215" s="7">
        <v>7</v>
      </c>
      <c r="AI215" s="7">
        <v>4</v>
      </c>
      <c r="AJ215" s="7">
        <v>8</v>
      </c>
      <c r="AK215" s="7">
        <v>18</v>
      </c>
      <c r="AL215" s="7">
        <v>20</v>
      </c>
      <c r="AM215" s="6">
        <v>84</v>
      </c>
      <c r="AN215" s="7">
        <v>52</v>
      </c>
      <c r="AO215" s="7">
        <v>5</v>
      </c>
      <c r="AP215" s="7">
        <v>0</v>
      </c>
      <c r="AQ215" s="7">
        <v>5</v>
      </c>
      <c r="AR215" s="7">
        <v>7</v>
      </c>
      <c r="AS215" s="7">
        <v>15</v>
      </c>
      <c r="AT215" s="6">
        <v>102</v>
      </c>
      <c r="AU215" s="7">
        <v>73</v>
      </c>
      <c r="AV215" s="7">
        <v>11</v>
      </c>
      <c r="AW215" s="7">
        <v>3</v>
      </c>
      <c r="AX215" s="7">
        <v>8</v>
      </c>
      <c r="AY215" s="7">
        <v>7</v>
      </c>
      <c r="AZ215" s="6">
        <v>119</v>
      </c>
      <c r="BA215" s="7">
        <v>53</v>
      </c>
      <c r="BB215" s="7">
        <v>2</v>
      </c>
      <c r="BC215" s="7">
        <v>40</v>
      </c>
      <c r="BD215" s="7">
        <v>19</v>
      </c>
      <c r="BE215" s="7">
        <v>5</v>
      </c>
      <c r="BF215" s="6">
        <v>28</v>
      </c>
      <c r="BG215" s="7">
        <v>6</v>
      </c>
      <c r="BH215" s="7">
        <v>4</v>
      </c>
      <c r="BI215" s="7">
        <v>14</v>
      </c>
      <c r="BJ215" s="7">
        <v>4</v>
      </c>
      <c r="BK215" s="6">
        <v>62</v>
      </c>
      <c r="BL215" s="7">
        <v>34</v>
      </c>
      <c r="BM215" s="7">
        <v>10</v>
      </c>
      <c r="BN215" s="7">
        <v>17</v>
      </c>
      <c r="BO215" s="7">
        <v>1</v>
      </c>
      <c r="BP215" s="6">
        <v>117</v>
      </c>
      <c r="BQ215" s="7">
        <v>11</v>
      </c>
      <c r="BR215" s="7">
        <v>20</v>
      </c>
      <c r="BS215" s="7">
        <v>3</v>
      </c>
      <c r="BT215" s="7">
        <v>14</v>
      </c>
      <c r="BU215" s="7">
        <v>5</v>
      </c>
      <c r="BV215" s="7">
        <v>64</v>
      </c>
      <c r="BW215" s="215"/>
      <c r="BX215" s="215"/>
      <c r="BY215" s="215"/>
      <c r="BZ215" s="215"/>
      <c r="CA215" s="215"/>
      <c r="CB215" s="215"/>
      <c r="CC215" s="215"/>
      <c r="CD215" s="215"/>
      <c r="CE215" s="215"/>
      <c r="CF215" s="215"/>
      <c r="CG215" s="215"/>
      <c r="CH215" s="215"/>
      <c r="CI215" s="215"/>
      <c r="CJ215" s="215"/>
      <c r="CK215" s="215"/>
      <c r="CL215" s="215"/>
      <c r="CM215" s="215"/>
      <c r="CN215" s="215"/>
      <c r="CO215" s="215"/>
      <c r="CP215" s="215"/>
      <c r="CQ215" s="215"/>
      <c r="CR215" s="215"/>
      <c r="CS215" s="215"/>
      <c r="CT215" s="215"/>
      <c r="CU215" s="215"/>
      <c r="CV215" s="215"/>
      <c r="CW215" s="215"/>
      <c r="CX215" s="215"/>
      <c r="CY215" s="215"/>
      <c r="CZ215" s="215"/>
      <c r="DA215" s="215"/>
      <c r="DB215" s="215"/>
      <c r="DC215" s="215"/>
      <c r="DD215" s="215"/>
      <c r="DE215" s="215"/>
      <c r="DF215" s="215"/>
      <c r="DG215" s="215"/>
      <c r="DH215" s="215"/>
      <c r="DI215" s="215"/>
      <c r="DJ215" s="215"/>
      <c r="DK215" s="215"/>
      <c r="DL215" s="215"/>
      <c r="DM215" s="215"/>
      <c r="DN215" s="215"/>
      <c r="DO215" s="215"/>
      <c r="DP215" s="215"/>
      <c r="DQ215" s="215"/>
      <c r="DR215" s="215"/>
      <c r="DS215" s="215"/>
      <c r="DT215" s="215"/>
      <c r="DU215" s="215"/>
      <c r="DV215" s="215"/>
      <c r="DW215" s="215"/>
      <c r="DX215" s="215"/>
      <c r="DY215" s="215"/>
      <c r="DZ215" s="215"/>
      <c r="EA215" s="215"/>
      <c r="EB215" s="215"/>
      <c r="EC215" s="215"/>
      <c r="ED215" s="215"/>
      <c r="EE215" s="215"/>
      <c r="EF215" s="215"/>
      <c r="EG215" s="215"/>
      <c r="EH215" s="215"/>
      <c r="EI215" s="215"/>
      <c r="EJ215" s="215"/>
      <c r="EK215" s="215"/>
      <c r="EL215" s="215"/>
      <c r="EM215" s="215"/>
      <c r="EN215" s="215"/>
      <c r="EO215" s="215"/>
      <c r="EP215" s="215"/>
      <c r="EQ215" s="215"/>
    </row>
    <row r="216" spans="1:147">
      <c r="A216" s="331"/>
      <c r="B216" s="5">
        <v>2019</v>
      </c>
      <c r="C216" s="22">
        <v>2071</v>
      </c>
      <c r="D216" s="6">
        <v>923</v>
      </c>
      <c r="E216" s="7">
        <v>770</v>
      </c>
      <c r="F216" s="7">
        <v>37</v>
      </c>
      <c r="G216" s="7">
        <v>2</v>
      </c>
      <c r="H216" s="7">
        <v>8</v>
      </c>
      <c r="I216" s="7">
        <v>16</v>
      </c>
      <c r="J216" s="7">
        <v>8</v>
      </c>
      <c r="K216" s="7">
        <v>72</v>
      </c>
      <c r="L216" s="7">
        <v>10</v>
      </c>
      <c r="M216" s="6">
        <v>1148</v>
      </c>
      <c r="N216" s="6">
        <v>397</v>
      </c>
      <c r="O216" s="7">
        <v>187</v>
      </c>
      <c r="P216" s="7">
        <v>0</v>
      </c>
      <c r="Q216" s="7">
        <v>45</v>
      </c>
      <c r="R216" s="7">
        <v>104</v>
      </c>
      <c r="S216" s="7">
        <v>37</v>
      </c>
      <c r="T216" s="7">
        <v>8</v>
      </c>
      <c r="U216" s="7">
        <v>2</v>
      </c>
      <c r="V216" s="7">
        <v>14</v>
      </c>
      <c r="W216" s="6">
        <v>197</v>
      </c>
      <c r="X216" s="7">
        <v>121</v>
      </c>
      <c r="Y216" s="7">
        <v>16</v>
      </c>
      <c r="Z216" s="7">
        <v>8</v>
      </c>
      <c r="AA216" s="7">
        <v>21</v>
      </c>
      <c r="AB216" s="7">
        <v>4</v>
      </c>
      <c r="AC216" s="7">
        <v>2</v>
      </c>
      <c r="AD216" s="7">
        <v>25</v>
      </c>
      <c r="AE216" s="6">
        <v>125</v>
      </c>
      <c r="AF216" s="7">
        <v>70</v>
      </c>
      <c r="AG216" s="7">
        <v>7</v>
      </c>
      <c r="AH216" s="7">
        <v>5</v>
      </c>
      <c r="AI216" s="7">
        <v>2</v>
      </c>
      <c r="AJ216" s="7">
        <v>10</v>
      </c>
      <c r="AK216" s="7">
        <v>14</v>
      </c>
      <c r="AL216" s="7">
        <v>17</v>
      </c>
      <c r="AM216" s="6">
        <v>81</v>
      </c>
      <c r="AN216" s="7">
        <v>52</v>
      </c>
      <c r="AO216" s="7">
        <v>4</v>
      </c>
      <c r="AP216" s="7">
        <v>2</v>
      </c>
      <c r="AQ216" s="7">
        <v>9</v>
      </c>
      <c r="AR216" s="7">
        <v>8</v>
      </c>
      <c r="AS216" s="7">
        <v>6</v>
      </c>
      <c r="AT216" s="6">
        <v>85</v>
      </c>
      <c r="AU216" s="7">
        <v>54</v>
      </c>
      <c r="AV216" s="7">
        <v>11</v>
      </c>
      <c r="AW216" s="7">
        <v>1</v>
      </c>
      <c r="AX216" s="7">
        <v>8</v>
      </c>
      <c r="AY216" s="7">
        <v>11</v>
      </c>
      <c r="AZ216" s="6">
        <v>140</v>
      </c>
      <c r="BA216" s="7">
        <v>58</v>
      </c>
      <c r="BB216" s="7">
        <v>4</v>
      </c>
      <c r="BC216" s="7">
        <v>54</v>
      </c>
      <c r="BD216" s="7">
        <v>19</v>
      </c>
      <c r="BE216" s="7">
        <v>5</v>
      </c>
      <c r="BF216" s="6">
        <v>32</v>
      </c>
      <c r="BG216" s="7">
        <v>3</v>
      </c>
      <c r="BH216" s="7">
        <v>3</v>
      </c>
      <c r="BI216" s="7">
        <v>17</v>
      </c>
      <c r="BJ216" s="7">
        <v>9</v>
      </c>
      <c r="BK216" s="6">
        <v>40</v>
      </c>
      <c r="BL216" s="7">
        <v>20</v>
      </c>
      <c r="BM216" s="7">
        <v>10</v>
      </c>
      <c r="BN216" s="7">
        <v>10</v>
      </c>
      <c r="BO216" s="7">
        <v>0</v>
      </c>
      <c r="BP216" s="6">
        <v>51</v>
      </c>
      <c r="BQ216" s="7">
        <v>5</v>
      </c>
      <c r="BR216" s="7">
        <v>3</v>
      </c>
      <c r="BS216" s="7">
        <v>7</v>
      </c>
      <c r="BT216" s="7">
        <v>21</v>
      </c>
      <c r="BU216" s="7">
        <v>5</v>
      </c>
      <c r="BV216" s="7">
        <v>10</v>
      </c>
      <c r="BW216" s="215"/>
      <c r="BX216" s="215"/>
      <c r="BY216" s="215"/>
      <c r="BZ216" s="215"/>
      <c r="CA216" s="215"/>
      <c r="CB216" s="215"/>
      <c r="CC216" s="215"/>
      <c r="CD216" s="215"/>
      <c r="CE216" s="215"/>
      <c r="CF216" s="215"/>
      <c r="CG216" s="215"/>
      <c r="CH216" s="215"/>
      <c r="CI216" s="215"/>
      <c r="CJ216" s="215"/>
      <c r="CK216" s="215"/>
      <c r="CL216" s="215"/>
      <c r="CM216" s="215"/>
      <c r="CN216" s="215"/>
      <c r="CO216" s="215"/>
      <c r="CP216" s="215"/>
      <c r="CQ216" s="215"/>
      <c r="CR216" s="215"/>
      <c r="CS216" s="215"/>
      <c r="CT216" s="215"/>
      <c r="CU216" s="215"/>
      <c r="CV216" s="215"/>
      <c r="CW216" s="215"/>
      <c r="CX216" s="215"/>
      <c r="CY216" s="215"/>
      <c r="CZ216" s="215"/>
      <c r="DA216" s="215"/>
      <c r="DB216" s="215"/>
      <c r="DC216" s="215"/>
      <c r="DD216" s="215"/>
      <c r="DE216" s="215"/>
      <c r="DF216" s="215"/>
      <c r="DG216" s="215"/>
      <c r="DH216" s="215"/>
      <c r="DI216" s="215"/>
      <c r="DJ216" s="215"/>
      <c r="DK216" s="215"/>
      <c r="DL216" s="215"/>
      <c r="DM216" s="215"/>
      <c r="DN216" s="215"/>
      <c r="DO216" s="215"/>
      <c r="DP216" s="215"/>
      <c r="DQ216" s="215"/>
      <c r="DR216" s="215"/>
      <c r="DS216" s="215"/>
      <c r="DT216" s="215"/>
      <c r="DU216" s="215"/>
      <c r="DV216" s="215"/>
      <c r="DW216" s="215"/>
      <c r="DX216" s="215"/>
      <c r="DY216" s="215"/>
      <c r="DZ216" s="215"/>
      <c r="EA216" s="215"/>
      <c r="EB216" s="215"/>
      <c r="EC216" s="215"/>
      <c r="ED216" s="215"/>
      <c r="EE216" s="215"/>
      <c r="EF216" s="215"/>
      <c r="EG216" s="215"/>
      <c r="EH216" s="215"/>
      <c r="EI216" s="215"/>
      <c r="EJ216" s="215"/>
      <c r="EK216" s="215"/>
      <c r="EL216" s="215"/>
      <c r="EM216" s="215"/>
      <c r="EN216" s="215"/>
      <c r="EO216" s="215"/>
      <c r="EP216" s="215"/>
      <c r="EQ216" s="215"/>
    </row>
    <row r="217" spans="1:147">
      <c r="A217" s="331"/>
      <c r="B217" s="5">
        <v>2020</v>
      </c>
      <c r="C217" s="22">
        <v>2127</v>
      </c>
      <c r="D217" s="6">
        <v>877</v>
      </c>
      <c r="E217" s="7">
        <v>720</v>
      </c>
      <c r="F217" s="7">
        <v>40</v>
      </c>
      <c r="G217" s="7">
        <v>1</v>
      </c>
      <c r="H217" s="7">
        <v>6</v>
      </c>
      <c r="I217" s="7">
        <v>16</v>
      </c>
      <c r="J217" s="7">
        <v>9</v>
      </c>
      <c r="K217" s="7">
        <v>75</v>
      </c>
      <c r="L217" s="7">
        <v>10</v>
      </c>
      <c r="M217" s="6">
        <v>1250</v>
      </c>
      <c r="N217" s="6">
        <v>467</v>
      </c>
      <c r="O217" s="7">
        <v>184</v>
      </c>
      <c r="P217" s="7">
        <v>0</v>
      </c>
      <c r="Q217" s="7">
        <v>26</v>
      </c>
      <c r="R217" s="7">
        <v>181</v>
      </c>
      <c r="S217" s="7">
        <v>36</v>
      </c>
      <c r="T217" s="7">
        <v>20</v>
      </c>
      <c r="U217" s="7">
        <v>4</v>
      </c>
      <c r="V217" s="7">
        <v>16</v>
      </c>
      <c r="W217" s="6">
        <v>139</v>
      </c>
      <c r="X217" s="7">
        <v>98</v>
      </c>
      <c r="Y217" s="7">
        <v>8</v>
      </c>
      <c r="Z217" s="7">
        <v>2</v>
      </c>
      <c r="AA217" s="7">
        <v>12</v>
      </c>
      <c r="AB217" s="7">
        <v>3</v>
      </c>
      <c r="AC217" s="7">
        <v>3</v>
      </c>
      <c r="AD217" s="7">
        <v>13</v>
      </c>
      <c r="AE217" s="6">
        <v>123</v>
      </c>
      <c r="AF217" s="7">
        <v>54</v>
      </c>
      <c r="AG217" s="7">
        <v>10</v>
      </c>
      <c r="AH217" s="7">
        <v>8</v>
      </c>
      <c r="AI217" s="7">
        <v>6</v>
      </c>
      <c r="AJ217" s="7">
        <v>12</v>
      </c>
      <c r="AK217" s="7">
        <v>16</v>
      </c>
      <c r="AL217" s="7">
        <v>17</v>
      </c>
      <c r="AM217" s="6">
        <v>68</v>
      </c>
      <c r="AN217" s="7">
        <v>35</v>
      </c>
      <c r="AO217" s="7">
        <v>8</v>
      </c>
      <c r="AP217" s="7">
        <v>3</v>
      </c>
      <c r="AQ217" s="7">
        <v>11</v>
      </c>
      <c r="AR217" s="7">
        <v>6</v>
      </c>
      <c r="AS217" s="7">
        <v>5</v>
      </c>
      <c r="AT217" s="6">
        <v>97</v>
      </c>
      <c r="AU217" s="7">
        <v>55</v>
      </c>
      <c r="AV217" s="7">
        <v>22</v>
      </c>
      <c r="AW217" s="7">
        <v>1</v>
      </c>
      <c r="AX217" s="7">
        <v>3</v>
      </c>
      <c r="AY217" s="7">
        <v>16</v>
      </c>
      <c r="AZ217" s="6">
        <v>167</v>
      </c>
      <c r="BA217" s="7">
        <v>50</v>
      </c>
      <c r="BB217" s="7">
        <v>5</v>
      </c>
      <c r="BC217" s="7">
        <v>92</v>
      </c>
      <c r="BD217" s="7">
        <v>12</v>
      </c>
      <c r="BE217" s="7">
        <v>8</v>
      </c>
      <c r="BF217" s="6">
        <v>48</v>
      </c>
      <c r="BG217" s="7">
        <v>13</v>
      </c>
      <c r="BH217" s="7">
        <v>2</v>
      </c>
      <c r="BI217" s="7">
        <v>26</v>
      </c>
      <c r="BJ217" s="7">
        <v>7</v>
      </c>
      <c r="BK217" s="6">
        <v>66</v>
      </c>
      <c r="BL217" s="7">
        <v>24</v>
      </c>
      <c r="BM217" s="7">
        <v>23</v>
      </c>
      <c r="BN217" s="7">
        <v>18</v>
      </c>
      <c r="BO217" s="7">
        <v>1</v>
      </c>
      <c r="BP217" s="6">
        <v>75</v>
      </c>
      <c r="BQ217" s="7">
        <v>12</v>
      </c>
      <c r="BR217" s="7">
        <v>2</v>
      </c>
      <c r="BS217" s="7">
        <v>1</v>
      </c>
      <c r="BT217" s="7">
        <v>28</v>
      </c>
      <c r="BU217" s="7">
        <v>9</v>
      </c>
      <c r="BV217" s="7">
        <v>23</v>
      </c>
      <c r="BW217" s="215"/>
      <c r="BX217" s="215"/>
      <c r="BY217" s="215"/>
      <c r="BZ217" s="215"/>
      <c r="CA217" s="215"/>
      <c r="CB217" s="215"/>
      <c r="CC217" s="215"/>
      <c r="CD217" s="215"/>
      <c r="CE217" s="215"/>
      <c r="CF217" s="215"/>
      <c r="CG217" s="215"/>
      <c r="CH217" s="215"/>
      <c r="CI217" s="215"/>
      <c r="CJ217" s="215"/>
      <c r="CK217" s="215"/>
      <c r="CL217" s="215"/>
      <c r="CM217" s="215"/>
      <c r="CN217" s="215"/>
      <c r="CO217" s="215"/>
      <c r="CP217" s="215"/>
      <c r="CQ217" s="215"/>
      <c r="CR217" s="215"/>
      <c r="CS217" s="215"/>
      <c r="CT217" s="215"/>
      <c r="CU217" s="215"/>
      <c r="CV217" s="215"/>
      <c r="CW217" s="215"/>
      <c r="CX217" s="215"/>
      <c r="CY217" s="215"/>
      <c r="CZ217" s="215"/>
      <c r="DA217" s="215"/>
      <c r="DB217" s="215"/>
      <c r="DC217" s="215"/>
      <c r="DD217" s="215"/>
      <c r="DE217" s="215"/>
      <c r="DF217" s="215"/>
      <c r="DG217" s="215"/>
      <c r="DH217" s="215"/>
      <c r="DI217" s="215"/>
      <c r="DJ217" s="215"/>
      <c r="DK217" s="215"/>
      <c r="DL217" s="215"/>
      <c r="DM217" s="215"/>
      <c r="DN217" s="215"/>
      <c r="DO217" s="215"/>
      <c r="DP217" s="215"/>
      <c r="DQ217" s="215"/>
      <c r="DR217" s="215"/>
      <c r="DS217" s="215"/>
      <c r="DT217" s="215"/>
      <c r="DU217" s="215"/>
      <c r="DV217" s="215"/>
      <c r="DW217" s="215"/>
      <c r="DX217" s="215"/>
      <c r="DY217" s="215"/>
      <c r="DZ217" s="215"/>
      <c r="EA217" s="215"/>
      <c r="EB217" s="215"/>
      <c r="EC217" s="215"/>
      <c r="ED217" s="215"/>
      <c r="EE217" s="215"/>
      <c r="EF217" s="215"/>
      <c r="EG217" s="215"/>
      <c r="EH217" s="215"/>
      <c r="EI217" s="215"/>
      <c r="EJ217" s="215"/>
      <c r="EK217" s="215"/>
      <c r="EL217" s="215"/>
      <c r="EM217" s="215"/>
      <c r="EN217" s="215"/>
      <c r="EO217" s="215"/>
      <c r="EP217" s="215"/>
      <c r="EQ217" s="215"/>
    </row>
    <row r="218" spans="1:147">
      <c r="A218" s="331"/>
      <c r="B218" s="5">
        <v>2021</v>
      </c>
      <c r="C218" s="26">
        <v>2322</v>
      </c>
      <c r="D218" s="14">
        <v>961</v>
      </c>
      <c r="E218" s="15">
        <v>764</v>
      </c>
      <c r="F218" s="15">
        <v>41</v>
      </c>
      <c r="G218" s="15">
        <v>2</v>
      </c>
      <c r="H218" s="15">
        <v>8</v>
      </c>
      <c r="I218" s="15">
        <v>24</v>
      </c>
      <c r="J218" s="15">
        <v>8</v>
      </c>
      <c r="K218" s="15">
        <v>103</v>
      </c>
      <c r="L218" s="15">
        <v>11</v>
      </c>
      <c r="M218" s="14">
        <v>1361</v>
      </c>
      <c r="N218" s="14">
        <v>558</v>
      </c>
      <c r="O218" s="15">
        <v>303</v>
      </c>
      <c r="P218" s="15">
        <v>0</v>
      </c>
      <c r="Q218" s="15">
        <v>31</v>
      </c>
      <c r="R218" s="15">
        <v>136</v>
      </c>
      <c r="S218" s="15">
        <v>45</v>
      </c>
      <c r="T218" s="15">
        <v>15</v>
      </c>
      <c r="U218" s="15">
        <v>14</v>
      </c>
      <c r="V218" s="15">
        <v>14</v>
      </c>
      <c r="W218" s="14">
        <v>128</v>
      </c>
      <c r="X218" s="15">
        <v>83</v>
      </c>
      <c r="Y218" s="15">
        <v>5</v>
      </c>
      <c r="Z218" s="15">
        <v>1</v>
      </c>
      <c r="AA218" s="15">
        <v>15</v>
      </c>
      <c r="AB218" s="15">
        <v>7</v>
      </c>
      <c r="AC218" s="15">
        <v>3</v>
      </c>
      <c r="AD218" s="15">
        <v>14</v>
      </c>
      <c r="AE218" s="14">
        <v>138</v>
      </c>
      <c r="AF218" s="15">
        <v>79</v>
      </c>
      <c r="AG218" s="15">
        <v>5</v>
      </c>
      <c r="AH218" s="15">
        <v>13</v>
      </c>
      <c r="AI218" s="15">
        <v>5</v>
      </c>
      <c r="AJ218" s="15">
        <v>11</v>
      </c>
      <c r="AK218" s="15">
        <v>16</v>
      </c>
      <c r="AL218" s="15">
        <v>9</v>
      </c>
      <c r="AM218" s="14">
        <v>73</v>
      </c>
      <c r="AN218" s="15">
        <v>44</v>
      </c>
      <c r="AO218" s="15">
        <v>9</v>
      </c>
      <c r="AP218" s="15">
        <v>1</v>
      </c>
      <c r="AQ218" s="15">
        <v>6</v>
      </c>
      <c r="AR218" s="15">
        <v>3</v>
      </c>
      <c r="AS218" s="15">
        <v>10</v>
      </c>
      <c r="AT218" s="14">
        <v>127</v>
      </c>
      <c r="AU218" s="15">
        <v>58</v>
      </c>
      <c r="AV218" s="15">
        <v>31</v>
      </c>
      <c r="AW218" s="15">
        <v>14</v>
      </c>
      <c r="AX218" s="15">
        <v>10</v>
      </c>
      <c r="AY218" s="15">
        <v>14</v>
      </c>
      <c r="AZ218" s="14">
        <v>131</v>
      </c>
      <c r="BA218" s="15">
        <v>47</v>
      </c>
      <c r="BB218" s="15">
        <v>6</v>
      </c>
      <c r="BC218" s="15">
        <v>58</v>
      </c>
      <c r="BD218" s="15">
        <v>13</v>
      </c>
      <c r="BE218" s="15">
        <v>7</v>
      </c>
      <c r="BF218" s="14">
        <v>63</v>
      </c>
      <c r="BG218" s="15">
        <v>19</v>
      </c>
      <c r="BH218" s="15">
        <v>13</v>
      </c>
      <c r="BI218" s="15">
        <v>22</v>
      </c>
      <c r="BJ218" s="15">
        <v>9</v>
      </c>
      <c r="BK218" s="14">
        <v>39</v>
      </c>
      <c r="BL218" s="15">
        <v>8</v>
      </c>
      <c r="BM218" s="15">
        <v>14</v>
      </c>
      <c r="BN218" s="15">
        <v>17</v>
      </c>
      <c r="BO218" s="15">
        <v>0</v>
      </c>
      <c r="BP218" s="14">
        <v>104</v>
      </c>
      <c r="BQ218" s="15">
        <v>5</v>
      </c>
      <c r="BR218" s="15">
        <v>10</v>
      </c>
      <c r="BS218" s="15">
        <v>2</v>
      </c>
      <c r="BT218" s="15">
        <v>21</v>
      </c>
      <c r="BU218" s="15">
        <v>13</v>
      </c>
      <c r="BV218" s="15">
        <v>53</v>
      </c>
      <c r="BW218" s="215"/>
      <c r="BX218" s="215"/>
      <c r="BY218" s="215"/>
      <c r="BZ218" s="215"/>
      <c r="CA218" s="215"/>
      <c r="CB218" s="215"/>
      <c r="CC218" s="215"/>
      <c r="CD218" s="215"/>
      <c r="CE218" s="215"/>
      <c r="CF218" s="215"/>
      <c r="CG218" s="215"/>
      <c r="CH218" s="215"/>
      <c r="CI218" s="215"/>
      <c r="CJ218" s="215"/>
      <c r="CK218" s="215"/>
      <c r="CL218" s="215"/>
      <c r="CM218" s="215"/>
      <c r="CN218" s="215"/>
      <c r="CO218" s="215"/>
      <c r="CP218" s="215"/>
      <c r="CQ218" s="215"/>
      <c r="CR218" s="215"/>
      <c r="CS218" s="215"/>
      <c r="CT218" s="215"/>
      <c r="CU218" s="215"/>
      <c r="CV218" s="215"/>
      <c r="CW218" s="215"/>
      <c r="CX218" s="215"/>
      <c r="CY218" s="215"/>
      <c r="CZ218" s="215"/>
      <c r="DA218" s="215"/>
      <c r="DB218" s="215"/>
      <c r="DC218" s="215"/>
      <c r="DD218" s="215"/>
      <c r="DE218" s="215"/>
      <c r="DF218" s="215"/>
      <c r="DG218" s="215"/>
      <c r="DH218" s="215"/>
      <c r="DI218" s="215"/>
      <c r="DJ218" s="215"/>
      <c r="DK218" s="215"/>
      <c r="DL218" s="215"/>
      <c r="DM218" s="215"/>
      <c r="DN218" s="215"/>
      <c r="DO218" s="215"/>
      <c r="DP218" s="215"/>
      <c r="DQ218" s="215"/>
      <c r="DR218" s="215"/>
      <c r="DS218" s="215"/>
      <c r="DT218" s="215"/>
      <c r="DU218" s="215"/>
      <c r="DV218" s="215"/>
      <c r="DW218" s="215"/>
      <c r="DX218" s="215"/>
      <c r="DY218" s="215"/>
      <c r="DZ218" s="215"/>
      <c r="EA218" s="215"/>
      <c r="EB218" s="215"/>
      <c r="EC218" s="215"/>
      <c r="ED218" s="215"/>
      <c r="EE218" s="215"/>
      <c r="EF218" s="215"/>
      <c r="EG218" s="215"/>
      <c r="EH218" s="215"/>
      <c r="EI218" s="215"/>
      <c r="EJ218" s="215"/>
      <c r="EK218" s="215"/>
      <c r="EL218" s="215"/>
      <c r="EM218" s="215"/>
      <c r="EN218" s="215"/>
      <c r="EO218" s="215"/>
      <c r="EP218" s="215"/>
      <c r="EQ218" s="215"/>
    </row>
    <row r="219" spans="1:147">
      <c r="A219" s="331"/>
      <c r="B219" s="5">
        <v>2022</v>
      </c>
      <c r="C219" s="26">
        <v>1839</v>
      </c>
      <c r="D219" s="14">
        <v>701</v>
      </c>
      <c r="E219" s="15">
        <v>611</v>
      </c>
      <c r="F219" s="15">
        <v>4</v>
      </c>
      <c r="G219" s="15">
        <v>7</v>
      </c>
      <c r="H219" s="15">
        <v>6</v>
      </c>
      <c r="I219" s="15">
        <v>10</v>
      </c>
      <c r="J219" s="15">
        <v>19</v>
      </c>
      <c r="K219" s="15">
        <v>28</v>
      </c>
      <c r="L219" s="15">
        <v>16</v>
      </c>
      <c r="M219" s="14">
        <v>1138</v>
      </c>
      <c r="N219" s="14">
        <v>432</v>
      </c>
      <c r="O219" s="15">
        <v>235</v>
      </c>
      <c r="P219" s="15">
        <v>1</v>
      </c>
      <c r="Q219" s="15">
        <v>29</v>
      </c>
      <c r="R219" s="15">
        <v>86</v>
      </c>
      <c r="S219" s="15">
        <v>44</v>
      </c>
      <c r="T219" s="15">
        <v>25</v>
      </c>
      <c r="U219" s="15">
        <v>2</v>
      </c>
      <c r="V219" s="15">
        <v>10</v>
      </c>
      <c r="W219" s="14">
        <v>153</v>
      </c>
      <c r="X219" s="15">
        <v>77</v>
      </c>
      <c r="Y219" s="15">
        <v>16</v>
      </c>
      <c r="Z219" s="15">
        <v>4</v>
      </c>
      <c r="AA219" s="15">
        <v>19</v>
      </c>
      <c r="AB219" s="15">
        <v>15</v>
      </c>
      <c r="AC219" s="15">
        <v>2</v>
      </c>
      <c r="AD219" s="15">
        <v>20</v>
      </c>
      <c r="AE219" s="14">
        <v>150</v>
      </c>
      <c r="AF219" s="15">
        <v>95</v>
      </c>
      <c r="AG219" s="15">
        <v>9</v>
      </c>
      <c r="AH219" s="15">
        <v>7</v>
      </c>
      <c r="AI219" s="15">
        <v>6</v>
      </c>
      <c r="AJ219" s="15">
        <v>12</v>
      </c>
      <c r="AK219" s="15">
        <v>11</v>
      </c>
      <c r="AL219" s="15">
        <v>10</v>
      </c>
      <c r="AM219" s="14">
        <v>88</v>
      </c>
      <c r="AN219" s="15">
        <v>53</v>
      </c>
      <c r="AO219" s="15">
        <v>6</v>
      </c>
      <c r="AP219" s="15">
        <v>7</v>
      </c>
      <c r="AQ219" s="15">
        <v>8</v>
      </c>
      <c r="AR219" s="15">
        <v>5</v>
      </c>
      <c r="AS219" s="15">
        <v>9</v>
      </c>
      <c r="AT219" s="14">
        <v>77</v>
      </c>
      <c r="AU219" s="15">
        <v>60</v>
      </c>
      <c r="AV219" s="15">
        <v>0</v>
      </c>
      <c r="AW219" s="15">
        <v>2</v>
      </c>
      <c r="AX219" s="15">
        <v>1</v>
      </c>
      <c r="AY219" s="15">
        <v>14</v>
      </c>
      <c r="AZ219" s="14">
        <v>108</v>
      </c>
      <c r="BA219" s="15">
        <v>71</v>
      </c>
      <c r="BB219" s="15">
        <v>14</v>
      </c>
      <c r="BC219" s="15">
        <v>8</v>
      </c>
      <c r="BD219" s="15">
        <v>13</v>
      </c>
      <c r="BE219" s="15">
        <v>2</v>
      </c>
      <c r="BF219" s="14">
        <v>34</v>
      </c>
      <c r="BG219" s="15">
        <v>17</v>
      </c>
      <c r="BH219" s="15">
        <v>3</v>
      </c>
      <c r="BI219" s="15">
        <v>13</v>
      </c>
      <c r="BJ219" s="15">
        <v>1</v>
      </c>
      <c r="BK219" s="14">
        <v>47</v>
      </c>
      <c r="BL219" s="15">
        <v>18</v>
      </c>
      <c r="BM219" s="15">
        <v>10</v>
      </c>
      <c r="BN219" s="15">
        <v>19</v>
      </c>
      <c r="BO219" s="15">
        <v>0</v>
      </c>
      <c r="BP219" s="14">
        <v>49</v>
      </c>
      <c r="BQ219" s="15">
        <v>2</v>
      </c>
      <c r="BR219" s="15">
        <v>1</v>
      </c>
      <c r="BS219" s="15">
        <v>0</v>
      </c>
      <c r="BT219" s="15">
        <v>17</v>
      </c>
      <c r="BU219" s="15">
        <v>4</v>
      </c>
      <c r="BV219" s="15">
        <v>25</v>
      </c>
      <c r="BW219" s="215"/>
      <c r="BX219" s="215"/>
      <c r="BY219" s="215"/>
      <c r="BZ219" s="215"/>
      <c r="CA219" s="215"/>
      <c r="CB219" s="215"/>
      <c r="CC219" s="215"/>
      <c r="CD219" s="215"/>
      <c r="CE219" s="215"/>
      <c r="CF219" s="215"/>
      <c r="CG219" s="215"/>
      <c r="CH219" s="215"/>
      <c r="CI219" s="215"/>
      <c r="CJ219" s="215"/>
      <c r="CK219" s="215"/>
      <c r="CL219" s="215"/>
      <c r="CM219" s="215"/>
      <c r="CN219" s="215"/>
      <c r="CO219" s="215"/>
      <c r="CP219" s="215"/>
      <c r="CQ219" s="215"/>
      <c r="CR219" s="215"/>
      <c r="CS219" s="215"/>
      <c r="CT219" s="215"/>
      <c r="CU219" s="215"/>
      <c r="CV219" s="215"/>
      <c r="CW219" s="215"/>
      <c r="CX219" s="215"/>
      <c r="CY219" s="215"/>
      <c r="CZ219" s="215"/>
      <c r="DA219" s="215"/>
      <c r="DB219" s="215"/>
      <c r="DC219" s="215"/>
      <c r="DD219" s="215"/>
      <c r="DE219" s="215"/>
      <c r="DF219" s="215"/>
      <c r="DG219" s="215"/>
      <c r="DH219" s="215"/>
      <c r="DI219" s="215"/>
      <c r="DJ219" s="215"/>
      <c r="DK219" s="215"/>
      <c r="DL219" s="215"/>
      <c r="DM219" s="215"/>
      <c r="DN219" s="215"/>
      <c r="DO219" s="215"/>
      <c r="DP219" s="215"/>
      <c r="DQ219" s="215"/>
      <c r="DR219" s="215"/>
      <c r="DS219" s="215"/>
      <c r="DT219" s="215"/>
      <c r="DU219" s="215"/>
      <c r="DV219" s="215"/>
      <c r="DW219" s="215"/>
      <c r="DX219" s="215"/>
      <c r="DY219" s="215"/>
      <c r="DZ219" s="215"/>
      <c r="EA219" s="215"/>
      <c r="EB219" s="215"/>
      <c r="EC219" s="215"/>
      <c r="ED219" s="215"/>
      <c r="EE219" s="215"/>
      <c r="EF219" s="215"/>
      <c r="EG219" s="215"/>
      <c r="EH219" s="215"/>
      <c r="EI219" s="215"/>
      <c r="EJ219" s="215"/>
      <c r="EK219" s="215"/>
      <c r="EL219" s="215"/>
      <c r="EM219" s="215"/>
      <c r="EN219" s="215"/>
      <c r="EO219" s="215"/>
      <c r="EP219" s="215"/>
      <c r="EQ219" s="215"/>
    </row>
    <row r="220" spans="1:147">
      <c r="A220" s="331"/>
      <c r="B220" s="5">
        <v>2023</v>
      </c>
      <c r="C220" s="56">
        <v>2370</v>
      </c>
      <c r="D220" s="56">
        <v>794</v>
      </c>
      <c r="E220" s="57">
        <v>665</v>
      </c>
      <c r="F220" s="57">
        <v>11</v>
      </c>
      <c r="G220" s="57">
        <v>7</v>
      </c>
      <c r="H220" s="57">
        <v>4</v>
      </c>
      <c r="I220" s="57">
        <v>16</v>
      </c>
      <c r="J220" s="57">
        <v>33</v>
      </c>
      <c r="K220" s="57">
        <v>35</v>
      </c>
      <c r="L220" s="57">
        <v>23</v>
      </c>
      <c r="M220" s="56">
        <v>1576</v>
      </c>
      <c r="N220" s="56">
        <v>689</v>
      </c>
      <c r="O220" s="57">
        <v>367</v>
      </c>
      <c r="P220" s="57">
        <v>1</v>
      </c>
      <c r="Q220" s="57">
        <v>36</v>
      </c>
      <c r="R220" s="57">
        <v>123</v>
      </c>
      <c r="S220" s="57">
        <v>115</v>
      </c>
      <c r="T220" s="57">
        <v>33</v>
      </c>
      <c r="U220" s="57">
        <v>4</v>
      </c>
      <c r="V220" s="57">
        <v>10</v>
      </c>
      <c r="W220" s="56">
        <v>251</v>
      </c>
      <c r="X220" s="57">
        <v>150</v>
      </c>
      <c r="Y220" s="57">
        <v>29</v>
      </c>
      <c r="Z220" s="57">
        <v>5</v>
      </c>
      <c r="AA220" s="57">
        <v>40</v>
      </c>
      <c r="AB220" s="57">
        <v>3</v>
      </c>
      <c r="AC220" s="57">
        <v>5</v>
      </c>
      <c r="AD220" s="57">
        <v>19</v>
      </c>
      <c r="AE220" s="56">
        <v>150</v>
      </c>
      <c r="AF220" s="57">
        <v>84</v>
      </c>
      <c r="AG220" s="57">
        <v>3</v>
      </c>
      <c r="AH220" s="57">
        <v>13</v>
      </c>
      <c r="AI220" s="57">
        <v>10</v>
      </c>
      <c r="AJ220" s="57">
        <v>11</v>
      </c>
      <c r="AK220" s="57">
        <v>19</v>
      </c>
      <c r="AL220" s="57">
        <v>10</v>
      </c>
      <c r="AM220" s="56">
        <v>113</v>
      </c>
      <c r="AN220" s="57">
        <v>68</v>
      </c>
      <c r="AO220" s="57">
        <v>7</v>
      </c>
      <c r="AP220" s="57">
        <v>6</v>
      </c>
      <c r="AQ220" s="57">
        <v>15</v>
      </c>
      <c r="AR220" s="57">
        <v>10</v>
      </c>
      <c r="AS220" s="57">
        <v>7</v>
      </c>
      <c r="AT220" s="56">
        <v>107</v>
      </c>
      <c r="AU220" s="57">
        <v>81</v>
      </c>
      <c r="AV220" s="57">
        <v>4</v>
      </c>
      <c r="AW220" s="57">
        <v>5</v>
      </c>
      <c r="AX220" s="57">
        <v>2</v>
      </c>
      <c r="AY220" s="57">
        <v>15</v>
      </c>
      <c r="AZ220" s="56">
        <v>121</v>
      </c>
      <c r="BA220" s="57">
        <v>85</v>
      </c>
      <c r="BB220" s="57">
        <v>7</v>
      </c>
      <c r="BC220" s="57">
        <v>11</v>
      </c>
      <c r="BD220" s="57">
        <v>14</v>
      </c>
      <c r="BE220" s="57">
        <v>4</v>
      </c>
      <c r="BF220" s="56">
        <v>42</v>
      </c>
      <c r="BG220" s="57">
        <v>14</v>
      </c>
      <c r="BH220" s="57">
        <v>7</v>
      </c>
      <c r="BI220" s="57">
        <v>19</v>
      </c>
      <c r="BJ220" s="57">
        <v>2</v>
      </c>
      <c r="BK220" s="56">
        <v>51</v>
      </c>
      <c r="BL220" s="57">
        <v>14</v>
      </c>
      <c r="BM220" s="57">
        <v>17</v>
      </c>
      <c r="BN220" s="57">
        <v>20</v>
      </c>
      <c r="BO220" s="57">
        <v>0</v>
      </c>
      <c r="BP220" s="56">
        <v>52</v>
      </c>
      <c r="BQ220" s="57">
        <v>4</v>
      </c>
      <c r="BR220" s="57">
        <v>11</v>
      </c>
      <c r="BS220" s="57">
        <v>3</v>
      </c>
      <c r="BT220" s="57">
        <v>15</v>
      </c>
      <c r="BU220" s="57">
        <v>2</v>
      </c>
      <c r="BV220" s="57">
        <v>17</v>
      </c>
      <c r="BW220" s="215"/>
      <c r="BX220" s="215"/>
      <c r="BY220" s="215"/>
      <c r="BZ220" s="215"/>
      <c r="CA220" s="215"/>
      <c r="CB220" s="215"/>
      <c r="CC220" s="215"/>
      <c r="CD220" s="215"/>
      <c r="CE220" s="215"/>
      <c r="CF220" s="215"/>
      <c r="CG220" s="215"/>
      <c r="CH220" s="215"/>
      <c r="CI220" s="215"/>
      <c r="CJ220" s="215"/>
      <c r="CK220" s="215"/>
      <c r="CL220" s="215"/>
      <c r="CM220" s="215"/>
      <c r="CN220" s="215"/>
      <c r="CO220" s="215"/>
      <c r="CP220" s="215"/>
      <c r="CQ220" s="215"/>
      <c r="CR220" s="215"/>
      <c r="CS220" s="215"/>
      <c r="CT220" s="215"/>
      <c r="CU220" s="215"/>
      <c r="CV220" s="215"/>
      <c r="CW220" s="215"/>
      <c r="CX220" s="215"/>
      <c r="CY220" s="215"/>
      <c r="CZ220" s="215"/>
      <c r="DA220" s="215"/>
      <c r="DB220" s="215"/>
      <c r="DC220" s="215"/>
      <c r="DD220" s="215"/>
      <c r="DE220" s="215"/>
      <c r="DF220" s="215"/>
      <c r="DG220" s="215"/>
      <c r="DH220" s="215"/>
      <c r="DI220" s="215"/>
      <c r="DJ220" s="215"/>
      <c r="DK220" s="215"/>
      <c r="DL220" s="215"/>
      <c r="DM220" s="215"/>
      <c r="DN220" s="215"/>
      <c r="DO220" s="215"/>
      <c r="DP220" s="215"/>
      <c r="DQ220" s="215"/>
      <c r="DR220" s="215"/>
      <c r="DS220" s="215"/>
      <c r="DT220" s="215"/>
      <c r="DU220" s="215"/>
      <c r="DV220" s="215"/>
      <c r="DW220" s="215"/>
      <c r="DX220" s="215"/>
      <c r="DY220" s="215"/>
      <c r="DZ220" s="215"/>
      <c r="EA220" s="215"/>
      <c r="EB220" s="215"/>
      <c r="EC220" s="215"/>
      <c r="ED220" s="215"/>
      <c r="EE220" s="215"/>
      <c r="EF220" s="215"/>
      <c r="EG220" s="215"/>
      <c r="EH220" s="215"/>
      <c r="EI220" s="215"/>
      <c r="EJ220" s="215"/>
      <c r="EK220" s="215"/>
      <c r="EL220" s="215"/>
      <c r="EM220" s="215"/>
      <c r="EN220" s="215"/>
      <c r="EO220" s="215"/>
      <c r="EP220" s="215"/>
      <c r="EQ220" s="215"/>
    </row>
    <row r="221" spans="1:147">
      <c r="A221" s="331"/>
      <c r="B221" s="19">
        <v>2024</v>
      </c>
      <c r="C221" s="26">
        <v>2627</v>
      </c>
      <c r="D221" s="26">
        <v>860</v>
      </c>
      <c r="E221" s="27">
        <v>712</v>
      </c>
      <c r="F221" s="27">
        <v>32</v>
      </c>
      <c r="G221" s="27">
        <v>6</v>
      </c>
      <c r="H221" s="27">
        <v>12</v>
      </c>
      <c r="I221" s="27">
        <v>24</v>
      </c>
      <c r="J221" s="27">
        <v>27</v>
      </c>
      <c r="K221" s="27">
        <v>32</v>
      </c>
      <c r="L221" s="27">
        <v>15</v>
      </c>
      <c r="M221" s="26">
        <v>1767</v>
      </c>
      <c r="N221" s="26">
        <v>751</v>
      </c>
      <c r="O221" s="27">
        <v>365</v>
      </c>
      <c r="P221" s="27">
        <v>0</v>
      </c>
      <c r="Q221" s="27">
        <v>57</v>
      </c>
      <c r="R221" s="27">
        <v>217</v>
      </c>
      <c r="S221" s="27">
        <v>65</v>
      </c>
      <c r="T221" s="27">
        <v>36</v>
      </c>
      <c r="U221" s="27">
        <v>3</v>
      </c>
      <c r="V221" s="27">
        <v>8</v>
      </c>
      <c r="W221" s="26">
        <v>267</v>
      </c>
      <c r="X221" s="27">
        <v>168</v>
      </c>
      <c r="Y221" s="27">
        <v>18</v>
      </c>
      <c r="Z221" s="27">
        <v>10</v>
      </c>
      <c r="AA221" s="27">
        <v>28</v>
      </c>
      <c r="AB221" s="27">
        <v>12</v>
      </c>
      <c r="AC221" s="27">
        <v>6</v>
      </c>
      <c r="AD221" s="27">
        <v>25</v>
      </c>
      <c r="AE221" s="26">
        <v>185</v>
      </c>
      <c r="AF221" s="27">
        <v>121</v>
      </c>
      <c r="AG221" s="27">
        <v>9</v>
      </c>
      <c r="AH221" s="27">
        <v>8</v>
      </c>
      <c r="AI221" s="27">
        <v>8</v>
      </c>
      <c r="AJ221" s="27">
        <v>13</v>
      </c>
      <c r="AK221" s="27">
        <v>12</v>
      </c>
      <c r="AL221" s="27">
        <v>14</v>
      </c>
      <c r="AM221" s="26">
        <v>123</v>
      </c>
      <c r="AN221" s="27">
        <v>78</v>
      </c>
      <c r="AO221" s="27">
        <v>8</v>
      </c>
      <c r="AP221" s="27">
        <v>4</v>
      </c>
      <c r="AQ221" s="27">
        <v>10</v>
      </c>
      <c r="AR221" s="27">
        <v>9</v>
      </c>
      <c r="AS221" s="27">
        <v>14</v>
      </c>
      <c r="AT221" s="26">
        <v>95</v>
      </c>
      <c r="AU221" s="27">
        <v>65</v>
      </c>
      <c r="AV221" s="27">
        <v>1</v>
      </c>
      <c r="AW221" s="27">
        <v>5</v>
      </c>
      <c r="AX221" s="27">
        <v>4</v>
      </c>
      <c r="AY221" s="27">
        <v>20</v>
      </c>
      <c r="AZ221" s="26">
        <v>115</v>
      </c>
      <c r="BA221" s="27">
        <v>66</v>
      </c>
      <c r="BB221" s="27">
        <v>5</v>
      </c>
      <c r="BC221" s="27">
        <v>21</v>
      </c>
      <c r="BD221" s="27">
        <v>18</v>
      </c>
      <c r="BE221" s="27">
        <v>5</v>
      </c>
      <c r="BF221" s="26">
        <v>67</v>
      </c>
      <c r="BG221" s="27">
        <v>6</v>
      </c>
      <c r="BH221" s="27">
        <v>31</v>
      </c>
      <c r="BI221" s="27">
        <v>30</v>
      </c>
      <c r="BJ221" s="27">
        <v>0</v>
      </c>
      <c r="BK221" s="26">
        <v>65</v>
      </c>
      <c r="BL221" s="27">
        <v>19</v>
      </c>
      <c r="BM221" s="27">
        <v>31</v>
      </c>
      <c r="BN221" s="27">
        <v>12</v>
      </c>
      <c r="BO221" s="27">
        <v>3</v>
      </c>
      <c r="BP221" s="26">
        <v>99</v>
      </c>
      <c r="BQ221" s="27">
        <v>19</v>
      </c>
      <c r="BR221" s="27">
        <v>18</v>
      </c>
      <c r="BS221" s="27">
        <v>5</v>
      </c>
      <c r="BT221" s="27">
        <v>22</v>
      </c>
      <c r="BU221" s="27">
        <v>9</v>
      </c>
      <c r="BV221" s="27">
        <v>26</v>
      </c>
      <c r="BW221" s="215"/>
      <c r="BX221" s="215"/>
      <c r="BY221" s="215"/>
      <c r="BZ221" s="215"/>
      <c r="CA221" s="215"/>
      <c r="CB221" s="215"/>
      <c r="CC221" s="215"/>
      <c r="CD221" s="215"/>
      <c r="CE221" s="215"/>
      <c r="CF221" s="215"/>
      <c r="CG221" s="215"/>
      <c r="CH221" s="215"/>
      <c r="CI221" s="215"/>
      <c r="CJ221" s="215"/>
      <c r="CK221" s="215"/>
      <c r="CL221" s="215"/>
      <c r="CM221" s="215"/>
      <c r="CN221" s="215"/>
      <c r="CO221" s="215"/>
      <c r="CP221" s="215"/>
      <c r="CQ221" s="215"/>
      <c r="CR221" s="215"/>
      <c r="CS221" s="215"/>
      <c r="CT221" s="215"/>
      <c r="CU221" s="215"/>
      <c r="CV221" s="215"/>
      <c r="CW221" s="215"/>
      <c r="CX221" s="215"/>
      <c r="CY221" s="215"/>
      <c r="CZ221" s="215"/>
      <c r="DA221" s="215"/>
      <c r="DB221" s="215"/>
      <c r="DC221" s="215"/>
      <c r="DD221" s="215"/>
      <c r="DE221" s="215"/>
      <c r="DF221" s="215"/>
      <c r="DG221" s="215"/>
      <c r="DH221" s="215"/>
      <c r="DI221" s="215"/>
      <c r="DJ221" s="215"/>
      <c r="DK221" s="215"/>
      <c r="DL221" s="215"/>
      <c r="DM221" s="215"/>
      <c r="DN221" s="215"/>
      <c r="DO221" s="215"/>
      <c r="DP221" s="215"/>
      <c r="DQ221" s="215"/>
      <c r="DR221" s="215"/>
      <c r="DS221" s="215"/>
      <c r="DT221" s="215"/>
      <c r="DU221" s="215"/>
      <c r="DV221" s="215"/>
      <c r="DW221" s="215"/>
      <c r="DX221" s="215"/>
      <c r="DY221" s="215"/>
      <c r="DZ221" s="215"/>
      <c r="EA221" s="215"/>
      <c r="EB221" s="215"/>
      <c r="EC221" s="215"/>
      <c r="ED221" s="215"/>
      <c r="EE221" s="215"/>
      <c r="EF221" s="215"/>
      <c r="EG221" s="215"/>
      <c r="EH221" s="215"/>
      <c r="EI221" s="215"/>
      <c r="EJ221" s="215"/>
      <c r="EK221" s="215"/>
      <c r="EL221" s="215"/>
      <c r="EM221" s="215"/>
      <c r="EN221" s="215"/>
      <c r="EO221" s="215"/>
      <c r="EP221" s="215"/>
      <c r="EQ221" s="215"/>
    </row>
    <row r="222" spans="1:147">
      <c r="A222" s="333"/>
      <c r="B222" s="19">
        <v>2025</v>
      </c>
      <c r="C222" s="33">
        <v>2796</v>
      </c>
      <c r="D222" s="33">
        <v>979</v>
      </c>
      <c r="E222" s="227">
        <v>792</v>
      </c>
      <c r="F222" s="227">
        <v>33</v>
      </c>
      <c r="G222" s="227">
        <v>16</v>
      </c>
      <c r="H222" s="227">
        <v>9</v>
      </c>
      <c r="I222" s="227">
        <v>37</v>
      </c>
      <c r="J222" s="227">
        <v>36</v>
      </c>
      <c r="K222" s="227">
        <v>46</v>
      </c>
      <c r="L222" s="227">
        <v>10</v>
      </c>
      <c r="M222" s="33">
        <v>1817</v>
      </c>
      <c r="N222" s="33">
        <v>595</v>
      </c>
      <c r="O222" s="227">
        <v>311</v>
      </c>
      <c r="P222" s="227">
        <v>1</v>
      </c>
      <c r="Q222" s="227">
        <v>57</v>
      </c>
      <c r="R222" s="227">
        <v>132</v>
      </c>
      <c r="S222" s="227">
        <v>43</v>
      </c>
      <c r="T222" s="227">
        <v>37</v>
      </c>
      <c r="U222" s="227">
        <v>4</v>
      </c>
      <c r="V222" s="227">
        <v>10</v>
      </c>
      <c r="W222" s="33">
        <v>304</v>
      </c>
      <c r="X222" s="227">
        <v>210</v>
      </c>
      <c r="Y222" s="227">
        <v>13</v>
      </c>
      <c r="Z222" s="227">
        <v>7</v>
      </c>
      <c r="AA222" s="227">
        <v>35</v>
      </c>
      <c r="AB222" s="227">
        <v>13</v>
      </c>
      <c r="AC222" s="227">
        <v>5</v>
      </c>
      <c r="AD222" s="227">
        <v>21</v>
      </c>
      <c r="AE222" s="33">
        <v>255</v>
      </c>
      <c r="AF222" s="227">
        <v>146</v>
      </c>
      <c r="AG222" s="227">
        <v>11</v>
      </c>
      <c r="AH222" s="227">
        <v>19</v>
      </c>
      <c r="AI222" s="227">
        <v>18</v>
      </c>
      <c r="AJ222" s="227">
        <v>22</v>
      </c>
      <c r="AK222" s="227">
        <v>21</v>
      </c>
      <c r="AL222" s="227">
        <v>18</v>
      </c>
      <c r="AM222" s="33">
        <v>193</v>
      </c>
      <c r="AN222" s="227">
        <v>92</v>
      </c>
      <c r="AO222" s="227">
        <v>17</v>
      </c>
      <c r="AP222" s="227">
        <v>13</v>
      </c>
      <c r="AQ222" s="227">
        <v>13</v>
      </c>
      <c r="AR222" s="227">
        <v>30</v>
      </c>
      <c r="AS222" s="227">
        <v>28</v>
      </c>
      <c r="AT222" s="33">
        <v>128</v>
      </c>
      <c r="AU222" s="227">
        <v>80</v>
      </c>
      <c r="AV222" s="227">
        <v>4</v>
      </c>
      <c r="AW222" s="227">
        <v>8</v>
      </c>
      <c r="AX222" s="227">
        <v>11</v>
      </c>
      <c r="AY222" s="227">
        <v>25</v>
      </c>
      <c r="AZ222" s="33">
        <v>123</v>
      </c>
      <c r="BA222" s="227">
        <v>76</v>
      </c>
      <c r="BB222" s="227">
        <v>9</v>
      </c>
      <c r="BC222" s="227">
        <v>17</v>
      </c>
      <c r="BD222" s="227">
        <v>16</v>
      </c>
      <c r="BE222" s="227">
        <v>5</v>
      </c>
      <c r="BF222" s="33">
        <v>45</v>
      </c>
      <c r="BG222" s="227">
        <v>11</v>
      </c>
      <c r="BH222" s="227">
        <v>6</v>
      </c>
      <c r="BI222" s="227">
        <v>25</v>
      </c>
      <c r="BJ222" s="227">
        <v>3</v>
      </c>
      <c r="BK222" s="33">
        <v>83</v>
      </c>
      <c r="BL222" s="227">
        <v>25</v>
      </c>
      <c r="BM222" s="227">
        <v>27</v>
      </c>
      <c r="BN222" s="227">
        <v>19</v>
      </c>
      <c r="BO222" s="227">
        <v>12</v>
      </c>
      <c r="BP222" s="33">
        <v>91</v>
      </c>
      <c r="BQ222" s="227">
        <v>9</v>
      </c>
      <c r="BR222" s="227">
        <v>8</v>
      </c>
      <c r="BS222" s="227">
        <v>4</v>
      </c>
      <c r="BT222" s="227">
        <v>37</v>
      </c>
      <c r="BU222" s="227">
        <v>7</v>
      </c>
      <c r="BV222" s="227">
        <v>26</v>
      </c>
      <c r="BW222" s="215"/>
      <c r="BX222" s="215"/>
      <c r="BY222" s="215"/>
      <c r="BZ222" s="215"/>
      <c r="CA222" s="215"/>
      <c r="CB222" s="215"/>
      <c r="CC222" s="215"/>
      <c r="CD222" s="215"/>
      <c r="CE222" s="215"/>
      <c r="CF222" s="215"/>
      <c r="CG222" s="215"/>
      <c r="CH222" s="215"/>
      <c r="CI222" s="215"/>
      <c r="CJ222" s="215"/>
      <c r="CK222" s="215"/>
      <c r="CL222" s="215"/>
      <c r="CM222" s="215"/>
      <c r="CN222" s="215"/>
      <c r="CO222" s="215"/>
      <c r="CP222" s="215"/>
      <c r="CQ222" s="215"/>
      <c r="CR222" s="215"/>
      <c r="CS222" s="215"/>
      <c r="CT222" s="215"/>
      <c r="CU222" s="215"/>
      <c r="CV222" s="215"/>
      <c r="CW222" s="215"/>
      <c r="CX222" s="215"/>
      <c r="CY222" s="215"/>
      <c r="CZ222" s="215"/>
      <c r="DA222" s="215"/>
      <c r="DB222" s="215"/>
      <c r="DC222" s="215"/>
      <c r="DD222" s="215"/>
      <c r="DE222" s="215"/>
      <c r="DF222" s="215"/>
      <c r="DG222" s="215"/>
      <c r="DH222" s="215"/>
      <c r="DI222" s="215"/>
      <c r="DJ222" s="215"/>
      <c r="DK222" s="215"/>
      <c r="DL222" s="215"/>
      <c r="DM222" s="215"/>
      <c r="DN222" s="215"/>
      <c r="DO222" s="215"/>
      <c r="DP222" s="215"/>
      <c r="DQ222" s="215"/>
      <c r="DR222" s="215"/>
      <c r="DS222" s="215"/>
      <c r="DT222" s="215"/>
      <c r="DU222" s="215"/>
      <c r="DV222" s="215"/>
      <c r="DW222" s="215"/>
      <c r="DX222" s="215"/>
      <c r="DY222" s="215"/>
      <c r="DZ222" s="215"/>
      <c r="EA222" s="215"/>
      <c r="EB222" s="215"/>
      <c r="EC222" s="215"/>
      <c r="ED222" s="215"/>
      <c r="EE222" s="215"/>
      <c r="EF222" s="215"/>
      <c r="EG222" s="215"/>
      <c r="EH222" s="215"/>
      <c r="EI222" s="215"/>
      <c r="EJ222" s="215"/>
      <c r="EK222" s="215"/>
      <c r="EL222" s="215"/>
      <c r="EM222" s="215"/>
      <c r="EN222" s="215"/>
      <c r="EO222" s="215"/>
      <c r="EP222" s="215"/>
      <c r="EQ222" s="215"/>
    </row>
    <row r="223" spans="1:147" s="95" customFormat="1">
      <c r="A223" s="330" t="s">
        <v>110</v>
      </c>
      <c r="B223" s="5">
        <v>2021</v>
      </c>
      <c r="C223" s="26">
        <v>80</v>
      </c>
      <c r="D223" s="26">
        <v>44</v>
      </c>
      <c r="E223" s="27">
        <v>31</v>
      </c>
      <c r="F223" s="27">
        <v>2</v>
      </c>
      <c r="G223" s="27">
        <v>0</v>
      </c>
      <c r="H223" s="27">
        <v>0</v>
      </c>
      <c r="I223" s="27">
        <v>2</v>
      </c>
      <c r="J223" s="27">
        <v>0</v>
      </c>
      <c r="K223" s="27">
        <v>8</v>
      </c>
      <c r="L223" s="27">
        <v>1</v>
      </c>
      <c r="M223" s="26">
        <v>36</v>
      </c>
      <c r="N223" s="26">
        <v>10</v>
      </c>
      <c r="O223" s="27">
        <v>5</v>
      </c>
      <c r="P223" s="27">
        <v>0</v>
      </c>
      <c r="Q223" s="27">
        <v>1</v>
      </c>
      <c r="R223" s="27">
        <v>0</v>
      </c>
      <c r="S223" s="27">
        <v>0</v>
      </c>
      <c r="T223" s="27">
        <v>0</v>
      </c>
      <c r="U223" s="27">
        <v>3</v>
      </c>
      <c r="V223" s="27">
        <v>1</v>
      </c>
      <c r="W223" s="26">
        <v>7</v>
      </c>
      <c r="X223" s="27">
        <v>3</v>
      </c>
      <c r="Y223" s="27">
        <v>2</v>
      </c>
      <c r="Z223" s="27">
        <v>0</v>
      </c>
      <c r="AA223" s="27">
        <v>0</v>
      </c>
      <c r="AB223" s="27">
        <v>0</v>
      </c>
      <c r="AC223" s="27">
        <v>0</v>
      </c>
      <c r="AD223" s="27">
        <v>2</v>
      </c>
      <c r="AE223" s="26">
        <v>10</v>
      </c>
      <c r="AF223" s="27">
        <v>4</v>
      </c>
      <c r="AG223" s="27">
        <v>0</v>
      </c>
      <c r="AH223" s="27">
        <v>1</v>
      </c>
      <c r="AI223" s="27">
        <v>1</v>
      </c>
      <c r="AJ223" s="27">
        <v>2</v>
      </c>
      <c r="AK223" s="27">
        <v>2</v>
      </c>
      <c r="AL223" s="27">
        <v>0</v>
      </c>
      <c r="AM223" s="26">
        <v>2</v>
      </c>
      <c r="AN223" s="27">
        <v>2</v>
      </c>
      <c r="AO223" s="27">
        <v>0</v>
      </c>
      <c r="AP223" s="27">
        <v>0</v>
      </c>
      <c r="AQ223" s="27">
        <v>0</v>
      </c>
      <c r="AR223" s="27">
        <v>0</v>
      </c>
      <c r="AS223" s="27">
        <v>0</v>
      </c>
      <c r="AT223" s="26">
        <v>1</v>
      </c>
      <c r="AU223" s="27">
        <v>1</v>
      </c>
      <c r="AV223" s="27">
        <v>0</v>
      </c>
      <c r="AW223" s="27">
        <v>0</v>
      </c>
      <c r="AX223" s="27">
        <v>0</v>
      </c>
      <c r="AY223" s="27">
        <v>0</v>
      </c>
      <c r="AZ223" s="26">
        <v>2</v>
      </c>
      <c r="BA223" s="27">
        <v>1</v>
      </c>
      <c r="BB223" s="27">
        <v>0</v>
      </c>
      <c r="BC223" s="27">
        <v>1</v>
      </c>
      <c r="BD223" s="27">
        <v>0</v>
      </c>
      <c r="BE223" s="27">
        <v>0</v>
      </c>
      <c r="BF223" s="26">
        <v>2</v>
      </c>
      <c r="BG223" s="27">
        <v>0</v>
      </c>
      <c r="BH223" s="27">
        <v>0</v>
      </c>
      <c r="BI223" s="27">
        <v>2</v>
      </c>
      <c r="BJ223" s="27">
        <v>0</v>
      </c>
      <c r="BK223" s="26">
        <v>1</v>
      </c>
      <c r="BL223" s="27">
        <v>1</v>
      </c>
      <c r="BM223" s="27">
        <v>0</v>
      </c>
      <c r="BN223" s="27">
        <v>0</v>
      </c>
      <c r="BO223" s="27">
        <v>0</v>
      </c>
      <c r="BP223" s="26">
        <v>1</v>
      </c>
      <c r="BQ223" s="27">
        <v>0</v>
      </c>
      <c r="BR223" s="27">
        <v>1</v>
      </c>
      <c r="BS223" s="27">
        <v>0</v>
      </c>
      <c r="BT223" s="27">
        <v>0</v>
      </c>
      <c r="BU223" s="27">
        <v>0</v>
      </c>
      <c r="BV223" s="27">
        <v>0</v>
      </c>
      <c r="BW223" s="285"/>
      <c r="BX223" s="285"/>
      <c r="BY223" s="285"/>
      <c r="BZ223" s="285"/>
      <c r="CA223" s="285"/>
      <c r="CB223" s="285"/>
      <c r="CC223" s="285"/>
      <c r="CD223" s="285"/>
      <c r="CE223" s="285"/>
      <c r="CF223" s="285"/>
      <c r="CG223" s="285"/>
      <c r="CH223" s="285"/>
      <c r="CI223" s="285"/>
      <c r="CJ223" s="285"/>
      <c r="CK223" s="285"/>
      <c r="CL223" s="285"/>
      <c r="CM223" s="285"/>
      <c r="CN223" s="285"/>
      <c r="CO223" s="285"/>
      <c r="CP223" s="285"/>
      <c r="CQ223" s="285"/>
      <c r="CR223" s="285"/>
      <c r="CS223" s="285"/>
      <c r="CT223" s="285"/>
      <c r="CU223" s="285"/>
      <c r="CV223" s="285"/>
      <c r="CW223" s="285"/>
      <c r="CX223" s="285"/>
      <c r="CY223" s="285"/>
      <c r="CZ223" s="285"/>
      <c r="DA223" s="285"/>
      <c r="DB223" s="285"/>
      <c r="DC223" s="285"/>
      <c r="DD223" s="285"/>
      <c r="DE223" s="285"/>
      <c r="DF223" s="285"/>
      <c r="DG223" s="285"/>
      <c r="DH223" s="285"/>
      <c r="DI223" s="285"/>
      <c r="DJ223" s="285"/>
      <c r="DK223" s="285"/>
      <c r="DL223" s="285"/>
      <c r="DM223" s="285"/>
      <c r="DN223" s="285"/>
      <c r="DO223" s="285"/>
      <c r="DP223" s="285"/>
      <c r="DQ223" s="285"/>
      <c r="DR223" s="285"/>
      <c r="DS223" s="285"/>
      <c r="DT223" s="285"/>
      <c r="DU223" s="285"/>
      <c r="DV223" s="285"/>
      <c r="DW223" s="285"/>
      <c r="DX223" s="285"/>
      <c r="DY223" s="285"/>
      <c r="DZ223" s="285"/>
      <c r="EA223" s="285"/>
      <c r="EB223" s="285"/>
      <c r="EC223" s="285"/>
      <c r="ED223" s="285"/>
      <c r="EE223" s="285"/>
      <c r="EF223" s="285"/>
      <c r="EG223" s="285"/>
      <c r="EH223" s="285"/>
      <c r="EI223" s="285"/>
      <c r="EJ223" s="285"/>
      <c r="EK223" s="285"/>
      <c r="EL223" s="285"/>
      <c r="EM223" s="285"/>
      <c r="EN223" s="285"/>
      <c r="EO223" s="285"/>
      <c r="EP223" s="285"/>
      <c r="EQ223" s="285"/>
    </row>
    <row r="224" spans="1:147" s="95" customFormat="1">
      <c r="A224" s="331"/>
      <c r="B224" s="5">
        <v>2022</v>
      </c>
      <c r="C224" s="26">
        <v>114</v>
      </c>
      <c r="D224" s="26">
        <v>41</v>
      </c>
      <c r="E224" s="27">
        <v>28</v>
      </c>
      <c r="F224" s="27">
        <v>0</v>
      </c>
      <c r="G224" s="27">
        <v>0</v>
      </c>
      <c r="H224" s="27">
        <v>0</v>
      </c>
      <c r="I224" s="27">
        <v>1</v>
      </c>
      <c r="J224" s="27">
        <v>3</v>
      </c>
      <c r="K224" s="27">
        <v>8</v>
      </c>
      <c r="L224" s="27">
        <v>1</v>
      </c>
      <c r="M224" s="26">
        <v>73</v>
      </c>
      <c r="N224" s="26">
        <v>14</v>
      </c>
      <c r="O224" s="27">
        <v>6</v>
      </c>
      <c r="P224" s="27">
        <v>0</v>
      </c>
      <c r="Q224" s="27">
        <v>3</v>
      </c>
      <c r="R224" s="27">
        <v>0</v>
      </c>
      <c r="S224" s="27">
        <v>3</v>
      </c>
      <c r="T224" s="27">
        <v>1</v>
      </c>
      <c r="U224" s="27">
        <v>1</v>
      </c>
      <c r="V224" s="27">
        <v>0</v>
      </c>
      <c r="W224" s="26">
        <v>9</v>
      </c>
      <c r="X224" s="27">
        <v>6</v>
      </c>
      <c r="Y224" s="27">
        <v>0</v>
      </c>
      <c r="Z224" s="27">
        <v>0</v>
      </c>
      <c r="AA224" s="27">
        <v>2</v>
      </c>
      <c r="AB224" s="27">
        <v>0</v>
      </c>
      <c r="AC224" s="27">
        <v>0</v>
      </c>
      <c r="AD224" s="27">
        <v>1</v>
      </c>
      <c r="AE224" s="26">
        <v>19</v>
      </c>
      <c r="AF224" s="27">
        <v>8</v>
      </c>
      <c r="AG224" s="27">
        <v>1</v>
      </c>
      <c r="AH224" s="27">
        <v>0</v>
      </c>
      <c r="AI224" s="27">
        <v>1</v>
      </c>
      <c r="AJ224" s="27">
        <v>4</v>
      </c>
      <c r="AK224" s="27">
        <v>4</v>
      </c>
      <c r="AL224" s="27">
        <v>1</v>
      </c>
      <c r="AM224" s="26">
        <v>12</v>
      </c>
      <c r="AN224" s="27">
        <v>6</v>
      </c>
      <c r="AO224" s="27">
        <v>0</v>
      </c>
      <c r="AP224" s="27">
        <v>3</v>
      </c>
      <c r="AQ224" s="27">
        <v>2</v>
      </c>
      <c r="AR224" s="27">
        <v>0</v>
      </c>
      <c r="AS224" s="27">
        <v>1</v>
      </c>
      <c r="AT224" s="26">
        <v>5</v>
      </c>
      <c r="AU224" s="27">
        <v>1</v>
      </c>
      <c r="AV224" s="27">
        <v>1</v>
      </c>
      <c r="AW224" s="27">
        <v>1</v>
      </c>
      <c r="AX224" s="27">
        <v>0</v>
      </c>
      <c r="AY224" s="27">
        <v>2</v>
      </c>
      <c r="AZ224" s="26">
        <v>4</v>
      </c>
      <c r="BA224" s="27">
        <v>1</v>
      </c>
      <c r="BB224" s="27">
        <v>2</v>
      </c>
      <c r="BC224" s="27">
        <v>1</v>
      </c>
      <c r="BD224" s="27">
        <v>0</v>
      </c>
      <c r="BE224" s="27">
        <v>0</v>
      </c>
      <c r="BF224" s="26">
        <v>3</v>
      </c>
      <c r="BG224" s="27">
        <v>1</v>
      </c>
      <c r="BH224" s="27">
        <v>0</v>
      </c>
      <c r="BI224" s="27">
        <v>2</v>
      </c>
      <c r="BJ224" s="27">
        <v>0</v>
      </c>
      <c r="BK224" s="26">
        <v>1</v>
      </c>
      <c r="BL224" s="27">
        <v>1</v>
      </c>
      <c r="BM224" s="27">
        <v>0</v>
      </c>
      <c r="BN224" s="27">
        <v>0</v>
      </c>
      <c r="BO224" s="27">
        <v>0</v>
      </c>
      <c r="BP224" s="26">
        <v>6</v>
      </c>
      <c r="BQ224" s="27">
        <v>1</v>
      </c>
      <c r="BR224" s="27">
        <v>0</v>
      </c>
      <c r="BS224" s="27">
        <v>0</v>
      </c>
      <c r="BT224" s="27">
        <v>5</v>
      </c>
      <c r="BU224" s="27">
        <v>0</v>
      </c>
      <c r="BV224" s="27">
        <v>0</v>
      </c>
      <c r="BW224" s="285"/>
      <c r="BX224" s="285"/>
      <c r="BY224" s="285"/>
      <c r="BZ224" s="285"/>
      <c r="CA224" s="285"/>
      <c r="CB224" s="285"/>
      <c r="CC224" s="285"/>
      <c r="CD224" s="285"/>
      <c r="CE224" s="285"/>
      <c r="CF224" s="285"/>
      <c r="CG224" s="285"/>
      <c r="CH224" s="285"/>
      <c r="CI224" s="285"/>
      <c r="CJ224" s="285"/>
      <c r="CK224" s="285"/>
      <c r="CL224" s="285"/>
      <c r="CM224" s="285"/>
      <c r="CN224" s="285"/>
      <c r="CO224" s="285"/>
      <c r="CP224" s="285"/>
      <c r="CQ224" s="285"/>
      <c r="CR224" s="285"/>
      <c r="CS224" s="285"/>
      <c r="CT224" s="285"/>
      <c r="CU224" s="285"/>
      <c r="CV224" s="285"/>
      <c r="CW224" s="285"/>
      <c r="CX224" s="285"/>
      <c r="CY224" s="285"/>
      <c r="CZ224" s="285"/>
      <c r="DA224" s="285"/>
      <c r="DB224" s="285"/>
      <c r="DC224" s="285"/>
      <c r="DD224" s="285"/>
      <c r="DE224" s="285"/>
      <c r="DF224" s="285"/>
      <c r="DG224" s="285"/>
      <c r="DH224" s="285"/>
      <c r="DI224" s="285"/>
      <c r="DJ224" s="285"/>
      <c r="DK224" s="285"/>
      <c r="DL224" s="285"/>
      <c r="DM224" s="285"/>
      <c r="DN224" s="285"/>
      <c r="DO224" s="285"/>
      <c r="DP224" s="285"/>
      <c r="DQ224" s="285"/>
      <c r="DR224" s="285"/>
      <c r="DS224" s="285"/>
      <c r="DT224" s="285"/>
      <c r="DU224" s="285"/>
      <c r="DV224" s="285"/>
      <c r="DW224" s="285"/>
      <c r="DX224" s="285"/>
      <c r="DY224" s="285"/>
      <c r="DZ224" s="285"/>
      <c r="EA224" s="285"/>
      <c r="EB224" s="285"/>
      <c r="EC224" s="285"/>
      <c r="ED224" s="285"/>
      <c r="EE224" s="285"/>
      <c r="EF224" s="285"/>
      <c r="EG224" s="285"/>
      <c r="EH224" s="285"/>
      <c r="EI224" s="285"/>
      <c r="EJ224" s="285"/>
      <c r="EK224" s="285"/>
      <c r="EL224" s="285"/>
      <c r="EM224" s="285"/>
      <c r="EN224" s="285"/>
      <c r="EO224" s="285"/>
      <c r="EP224" s="285"/>
      <c r="EQ224" s="285"/>
    </row>
    <row r="225" spans="1:147" s="95" customFormat="1">
      <c r="A225" s="331"/>
      <c r="B225" s="5">
        <v>2023</v>
      </c>
      <c r="C225" s="26">
        <v>175</v>
      </c>
      <c r="D225" s="26">
        <v>51</v>
      </c>
      <c r="E225" s="27">
        <v>40</v>
      </c>
      <c r="F225" s="27">
        <v>4</v>
      </c>
      <c r="G225" s="27">
        <v>1</v>
      </c>
      <c r="H225" s="27">
        <v>0</v>
      </c>
      <c r="I225" s="27">
        <v>1</v>
      </c>
      <c r="J225" s="27">
        <v>1</v>
      </c>
      <c r="K225" s="27">
        <v>3</v>
      </c>
      <c r="L225" s="27">
        <v>1</v>
      </c>
      <c r="M225" s="26">
        <v>123</v>
      </c>
      <c r="N225" s="26">
        <v>24</v>
      </c>
      <c r="O225" s="27">
        <v>13</v>
      </c>
      <c r="P225" s="27">
        <v>0</v>
      </c>
      <c r="Q225" s="27">
        <v>4</v>
      </c>
      <c r="R225" s="27">
        <v>2</v>
      </c>
      <c r="S225" s="27">
        <v>3</v>
      </c>
      <c r="T225" s="27">
        <v>2</v>
      </c>
      <c r="U225" s="27">
        <v>0</v>
      </c>
      <c r="V225" s="27">
        <v>0</v>
      </c>
      <c r="W225" s="26">
        <v>9</v>
      </c>
      <c r="X225" s="27">
        <v>6</v>
      </c>
      <c r="Y225" s="27">
        <v>0</v>
      </c>
      <c r="Z225" s="27">
        <v>0</v>
      </c>
      <c r="AA225" s="27">
        <v>1</v>
      </c>
      <c r="AB225" s="27">
        <v>1</v>
      </c>
      <c r="AC225" s="27">
        <v>1</v>
      </c>
      <c r="AD225" s="27">
        <v>0</v>
      </c>
      <c r="AE225" s="26">
        <v>39</v>
      </c>
      <c r="AF225" s="27">
        <v>16</v>
      </c>
      <c r="AG225" s="27">
        <v>4</v>
      </c>
      <c r="AH225" s="27">
        <v>2</v>
      </c>
      <c r="AI225" s="27">
        <v>2</v>
      </c>
      <c r="AJ225" s="27">
        <v>5</v>
      </c>
      <c r="AK225" s="27">
        <v>4</v>
      </c>
      <c r="AL225" s="27">
        <v>6</v>
      </c>
      <c r="AM225" s="26">
        <v>22</v>
      </c>
      <c r="AN225" s="27">
        <v>14</v>
      </c>
      <c r="AO225" s="27">
        <v>1</v>
      </c>
      <c r="AP225" s="27">
        <v>0</v>
      </c>
      <c r="AQ225" s="27">
        <v>2</v>
      </c>
      <c r="AR225" s="27">
        <v>1</v>
      </c>
      <c r="AS225" s="27">
        <v>4</v>
      </c>
      <c r="AT225" s="26">
        <v>5</v>
      </c>
      <c r="AU225" s="27">
        <v>1</v>
      </c>
      <c r="AV225" s="27">
        <v>2</v>
      </c>
      <c r="AW225" s="27">
        <v>2</v>
      </c>
      <c r="AX225" s="27">
        <v>0</v>
      </c>
      <c r="AY225" s="27">
        <v>0</v>
      </c>
      <c r="AZ225" s="26">
        <v>8</v>
      </c>
      <c r="BA225" s="27">
        <v>7</v>
      </c>
      <c r="BB225" s="27">
        <v>0</v>
      </c>
      <c r="BC225" s="27">
        <v>0</v>
      </c>
      <c r="BD225" s="27">
        <v>0</v>
      </c>
      <c r="BE225" s="27">
        <v>1</v>
      </c>
      <c r="BF225" s="26">
        <v>5</v>
      </c>
      <c r="BG225" s="27">
        <v>3</v>
      </c>
      <c r="BH225" s="27">
        <v>0</v>
      </c>
      <c r="BI225" s="27">
        <v>2</v>
      </c>
      <c r="BJ225" s="27">
        <v>0</v>
      </c>
      <c r="BK225" s="26">
        <v>6</v>
      </c>
      <c r="BL225" s="27">
        <v>4</v>
      </c>
      <c r="BM225" s="27">
        <v>0</v>
      </c>
      <c r="BN225" s="27">
        <v>2</v>
      </c>
      <c r="BO225" s="27">
        <v>0</v>
      </c>
      <c r="BP225" s="26">
        <v>5</v>
      </c>
      <c r="BQ225" s="27">
        <v>0</v>
      </c>
      <c r="BR225" s="27">
        <v>0</v>
      </c>
      <c r="BS225" s="27">
        <v>0</v>
      </c>
      <c r="BT225" s="27">
        <v>5</v>
      </c>
      <c r="BU225" s="27">
        <v>0</v>
      </c>
      <c r="BV225" s="27">
        <v>0</v>
      </c>
      <c r="BW225" s="285">
        <v>1</v>
      </c>
      <c r="BX225" s="285"/>
      <c r="BY225" s="285"/>
      <c r="BZ225" s="285"/>
      <c r="CA225" s="285"/>
      <c r="CB225" s="285"/>
      <c r="CC225" s="285"/>
      <c r="CD225" s="285"/>
      <c r="CE225" s="285"/>
      <c r="CF225" s="285"/>
      <c r="CG225" s="285"/>
      <c r="CH225" s="285"/>
      <c r="CI225" s="285"/>
      <c r="CJ225" s="285"/>
      <c r="CK225" s="285"/>
      <c r="CL225" s="285"/>
      <c r="CM225" s="285"/>
      <c r="CN225" s="285"/>
      <c r="CO225" s="285"/>
      <c r="CP225" s="285"/>
      <c r="CQ225" s="285"/>
      <c r="CR225" s="285"/>
      <c r="CS225" s="285"/>
      <c r="CT225" s="285"/>
      <c r="CU225" s="285"/>
      <c r="CV225" s="285"/>
      <c r="CW225" s="285"/>
      <c r="CX225" s="285"/>
      <c r="CY225" s="285"/>
      <c r="CZ225" s="285"/>
      <c r="DA225" s="285"/>
      <c r="DB225" s="285"/>
      <c r="DC225" s="285"/>
      <c r="DD225" s="285"/>
      <c r="DE225" s="285"/>
      <c r="DF225" s="285"/>
      <c r="DG225" s="285"/>
      <c r="DH225" s="285"/>
      <c r="DI225" s="285"/>
      <c r="DJ225" s="285"/>
      <c r="DK225" s="285"/>
      <c r="DL225" s="285"/>
      <c r="DM225" s="285"/>
      <c r="DN225" s="285"/>
      <c r="DO225" s="285"/>
      <c r="DP225" s="285"/>
      <c r="DQ225" s="285"/>
      <c r="DR225" s="285"/>
      <c r="DS225" s="285"/>
      <c r="DT225" s="285"/>
      <c r="DU225" s="285"/>
      <c r="DV225" s="285"/>
      <c r="DW225" s="285"/>
      <c r="DX225" s="285"/>
      <c r="DY225" s="285"/>
      <c r="DZ225" s="285"/>
      <c r="EA225" s="285"/>
      <c r="EB225" s="285"/>
      <c r="EC225" s="285"/>
      <c r="ED225" s="285"/>
      <c r="EE225" s="285"/>
      <c r="EF225" s="285"/>
      <c r="EG225" s="285"/>
      <c r="EH225" s="285"/>
      <c r="EI225" s="285"/>
      <c r="EJ225" s="285"/>
      <c r="EK225" s="285"/>
      <c r="EL225" s="285"/>
      <c r="EM225" s="285"/>
      <c r="EN225" s="285"/>
      <c r="EO225" s="285"/>
      <c r="EP225" s="285"/>
      <c r="EQ225" s="285"/>
    </row>
    <row r="226" spans="1:147" s="95" customFormat="1">
      <c r="A226" s="331"/>
      <c r="B226" s="19">
        <v>2024</v>
      </c>
      <c r="C226" s="26">
        <v>171</v>
      </c>
      <c r="D226" s="26">
        <v>84</v>
      </c>
      <c r="E226" s="27">
        <v>59</v>
      </c>
      <c r="F226" s="27">
        <v>2</v>
      </c>
      <c r="G226" s="27">
        <v>0</v>
      </c>
      <c r="H226" s="27">
        <v>4</v>
      </c>
      <c r="I226" s="27">
        <v>5</v>
      </c>
      <c r="J226" s="27">
        <v>1</v>
      </c>
      <c r="K226" s="27">
        <v>10</v>
      </c>
      <c r="L226" s="27">
        <v>3</v>
      </c>
      <c r="M226" s="26">
        <v>87</v>
      </c>
      <c r="N226" s="26">
        <v>17</v>
      </c>
      <c r="O226" s="27">
        <v>4</v>
      </c>
      <c r="P226" s="27">
        <v>0</v>
      </c>
      <c r="Q226" s="27">
        <v>3</v>
      </c>
      <c r="R226" s="27">
        <v>0</v>
      </c>
      <c r="S226" s="27">
        <v>4</v>
      </c>
      <c r="T226" s="27">
        <v>2</v>
      </c>
      <c r="U226" s="27">
        <v>2</v>
      </c>
      <c r="V226" s="27">
        <v>2</v>
      </c>
      <c r="W226" s="26">
        <v>14</v>
      </c>
      <c r="X226" s="27">
        <v>10</v>
      </c>
      <c r="Y226" s="27">
        <v>0</v>
      </c>
      <c r="Z226" s="27">
        <v>0</v>
      </c>
      <c r="AA226" s="27">
        <v>2</v>
      </c>
      <c r="AB226" s="27">
        <v>2</v>
      </c>
      <c r="AC226" s="27">
        <v>0</v>
      </c>
      <c r="AD226" s="27">
        <v>0</v>
      </c>
      <c r="AE226" s="26">
        <v>16</v>
      </c>
      <c r="AF226" s="27">
        <v>9</v>
      </c>
      <c r="AG226" s="27">
        <v>1</v>
      </c>
      <c r="AH226" s="27">
        <v>0</v>
      </c>
      <c r="AI226" s="27">
        <v>0</v>
      </c>
      <c r="AJ226" s="27">
        <v>0</v>
      </c>
      <c r="AK226" s="27">
        <v>5</v>
      </c>
      <c r="AL226" s="27">
        <v>1</v>
      </c>
      <c r="AM226" s="26">
        <v>21</v>
      </c>
      <c r="AN226" s="27">
        <v>4</v>
      </c>
      <c r="AO226" s="27">
        <v>2</v>
      </c>
      <c r="AP226" s="27">
        <v>3</v>
      </c>
      <c r="AQ226" s="27">
        <v>4</v>
      </c>
      <c r="AR226" s="27">
        <v>0</v>
      </c>
      <c r="AS226" s="27">
        <v>8</v>
      </c>
      <c r="AT226" s="26">
        <v>3</v>
      </c>
      <c r="AU226" s="27">
        <v>0</v>
      </c>
      <c r="AV226" s="27">
        <v>1</v>
      </c>
      <c r="AW226" s="27">
        <v>1</v>
      </c>
      <c r="AX226" s="27">
        <v>0</v>
      </c>
      <c r="AY226" s="27">
        <v>1</v>
      </c>
      <c r="AZ226" s="26">
        <v>3</v>
      </c>
      <c r="BA226" s="27">
        <v>3</v>
      </c>
      <c r="BB226" s="27">
        <v>0</v>
      </c>
      <c r="BC226" s="27">
        <v>0</v>
      </c>
      <c r="BD226" s="27">
        <v>0</v>
      </c>
      <c r="BE226" s="27">
        <v>0</v>
      </c>
      <c r="BF226" s="26">
        <v>0</v>
      </c>
      <c r="BG226" s="27">
        <v>0</v>
      </c>
      <c r="BH226" s="27">
        <v>0</v>
      </c>
      <c r="BI226" s="27">
        <v>0</v>
      </c>
      <c r="BJ226" s="27">
        <v>0</v>
      </c>
      <c r="BK226" s="26">
        <v>4</v>
      </c>
      <c r="BL226" s="27">
        <v>2</v>
      </c>
      <c r="BM226" s="27">
        <v>0</v>
      </c>
      <c r="BN226" s="27">
        <v>2</v>
      </c>
      <c r="BO226" s="27">
        <v>0</v>
      </c>
      <c r="BP226" s="26">
        <v>9</v>
      </c>
      <c r="BQ226" s="27">
        <v>2</v>
      </c>
      <c r="BR226" s="27">
        <v>1</v>
      </c>
      <c r="BS226" s="27">
        <v>0</v>
      </c>
      <c r="BT226" s="27">
        <v>0</v>
      </c>
      <c r="BU226" s="27">
        <v>5</v>
      </c>
      <c r="BV226" s="27">
        <v>1</v>
      </c>
      <c r="BW226" s="285"/>
      <c r="BX226" s="285"/>
      <c r="BY226" s="285"/>
      <c r="BZ226" s="285"/>
      <c r="CA226" s="285"/>
      <c r="CB226" s="285"/>
      <c r="CC226" s="285"/>
      <c r="CD226" s="285"/>
      <c r="CE226" s="285"/>
      <c r="CF226" s="285"/>
      <c r="CG226" s="285"/>
      <c r="CH226" s="285"/>
      <c r="CI226" s="285"/>
      <c r="CJ226" s="285"/>
      <c r="CK226" s="285"/>
      <c r="CL226" s="285"/>
      <c r="CM226" s="285"/>
      <c r="CN226" s="285"/>
      <c r="CO226" s="285"/>
      <c r="CP226" s="285"/>
      <c r="CQ226" s="285"/>
      <c r="CR226" s="285"/>
      <c r="CS226" s="285"/>
      <c r="CT226" s="285"/>
      <c r="CU226" s="285"/>
      <c r="CV226" s="285"/>
      <c r="CW226" s="285"/>
      <c r="CX226" s="285"/>
      <c r="CY226" s="285"/>
      <c r="CZ226" s="285"/>
      <c r="DA226" s="285"/>
      <c r="DB226" s="285"/>
      <c r="DC226" s="285"/>
      <c r="DD226" s="285"/>
      <c r="DE226" s="285"/>
      <c r="DF226" s="285"/>
      <c r="DG226" s="285"/>
      <c r="DH226" s="285"/>
      <c r="DI226" s="285"/>
      <c r="DJ226" s="285"/>
      <c r="DK226" s="285"/>
      <c r="DL226" s="285"/>
      <c r="DM226" s="285"/>
      <c r="DN226" s="285"/>
      <c r="DO226" s="285"/>
      <c r="DP226" s="285"/>
      <c r="DQ226" s="285"/>
      <c r="DR226" s="285"/>
      <c r="DS226" s="285"/>
      <c r="DT226" s="285"/>
      <c r="DU226" s="285"/>
      <c r="DV226" s="285"/>
      <c r="DW226" s="285"/>
      <c r="DX226" s="285"/>
      <c r="DY226" s="285"/>
      <c r="DZ226" s="285"/>
      <c r="EA226" s="285"/>
      <c r="EB226" s="285"/>
      <c r="EC226" s="285"/>
      <c r="ED226" s="285"/>
      <c r="EE226" s="285"/>
      <c r="EF226" s="285"/>
      <c r="EG226" s="285"/>
      <c r="EH226" s="285"/>
      <c r="EI226" s="285"/>
      <c r="EJ226" s="285"/>
      <c r="EK226" s="285"/>
      <c r="EL226" s="285"/>
      <c r="EM226" s="285"/>
      <c r="EN226" s="285"/>
      <c r="EO226" s="285"/>
      <c r="EP226" s="285"/>
      <c r="EQ226" s="285"/>
    </row>
    <row r="227" spans="1:147" s="95" customFormat="1">
      <c r="A227" s="333"/>
      <c r="B227" s="19">
        <v>2025</v>
      </c>
      <c r="C227" s="20">
        <v>170</v>
      </c>
      <c r="D227" s="20">
        <v>84</v>
      </c>
      <c r="E227" s="226">
        <v>65</v>
      </c>
      <c r="F227" s="226">
        <v>1</v>
      </c>
      <c r="G227" s="226">
        <v>3</v>
      </c>
      <c r="H227" s="226">
        <v>3</v>
      </c>
      <c r="I227" s="226">
        <v>3</v>
      </c>
      <c r="J227" s="226">
        <v>3</v>
      </c>
      <c r="K227" s="226">
        <v>6</v>
      </c>
      <c r="L227" s="226">
        <v>0</v>
      </c>
      <c r="M227" s="20">
        <v>86</v>
      </c>
      <c r="N227" s="20">
        <v>24</v>
      </c>
      <c r="O227" s="226">
        <v>12</v>
      </c>
      <c r="P227" s="226">
        <v>0</v>
      </c>
      <c r="Q227" s="226">
        <v>3</v>
      </c>
      <c r="R227" s="226">
        <v>0</v>
      </c>
      <c r="S227" s="226">
        <v>4</v>
      </c>
      <c r="T227" s="226">
        <v>4</v>
      </c>
      <c r="U227" s="226">
        <v>1</v>
      </c>
      <c r="V227" s="226">
        <v>0</v>
      </c>
      <c r="W227" s="20">
        <v>9</v>
      </c>
      <c r="X227" s="226">
        <v>4</v>
      </c>
      <c r="Y227" s="226">
        <v>2</v>
      </c>
      <c r="Z227" s="226">
        <v>0</v>
      </c>
      <c r="AA227" s="226">
        <v>2</v>
      </c>
      <c r="AB227" s="226">
        <v>0</v>
      </c>
      <c r="AC227" s="226">
        <v>1</v>
      </c>
      <c r="AD227" s="226">
        <v>0</v>
      </c>
      <c r="AE227" s="20">
        <v>23</v>
      </c>
      <c r="AF227" s="226">
        <v>5</v>
      </c>
      <c r="AG227" s="226">
        <v>3</v>
      </c>
      <c r="AH227" s="226">
        <v>3</v>
      </c>
      <c r="AI227" s="226">
        <v>2</v>
      </c>
      <c r="AJ227" s="226">
        <v>5</v>
      </c>
      <c r="AK227" s="226">
        <v>4</v>
      </c>
      <c r="AL227" s="226">
        <v>1</v>
      </c>
      <c r="AM227" s="20">
        <v>15</v>
      </c>
      <c r="AN227" s="226">
        <v>10</v>
      </c>
      <c r="AO227" s="226">
        <v>0</v>
      </c>
      <c r="AP227" s="226">
        <v>0</v>
      </c>
      <c r="AQ227" s="226">
        <v>1</v>
      </c>
      <c r="AR227" s="226">
        <v>3</v>
      </c>
      <c r="AS227" s="226">
        <v>1</v>
      </c>
      <c r="AT227" s="20">
        <v>4</v>
      </c>
      <c r="AU227" s="226">
        <v>1</v>
      </c>
      <c r="AV227" s="226">
        <v>0</v>
      </c>
      <c r="AW227" s="226">
        <v>1</v>
      </c>
      <c r="AX227" s="226">
        <v>1</v>
      </c>
      <c r="AY227" s="226">
        <v>1</v>
      </c>
      <c r="AZ227" s="20">
        <v>4</v>
      </c>
      <c r="BA227" s="226">
        <v>2</v>
      </c>
      <c r="BB227" s="226">
        <v>1</v>
      </c>
      <c r="BC227" s="226">
        <v>1</v>
      </c>
      <c r="BD227" s="226">
        <v>0</v>
      </c>
      <c r="BE227" s="226">
        <v>0</v>
      </c>
      <c r="BF227" s="20">
        <v>1</v>
      </c>
      <c r="BG227" s="226">
        <v>1</v>
      </c>
      <c r="BH227" s="226">
        <v>0</v>
      </c>
      <c r="BI227" s="226">
        <v>0</v>
      </c>
      <c r="BJ227" s="226">
        <v>0</v>
      </c>
      <c r="BK227" s="20">
        <v>3</v>
      </c>
      <c r="BL227" s="226">
        <v>0</v>
      </c>
      <c r="BM227" s="226">
        <v>0</v>
      </c>
      <c r="BN227" s="226">
        <v>3</v>
      </c>
      <c r="BO227" s="226">
        <v>0</v>
      </c>
      <c r="BP227" s="20">
        <v>3</v>
      </c>
      <c r="BQ227" s="226">
        <v>0</v>
      </c>
      <c r="BR227" s="226">
        <v>0</v>
      </c>
      <c r="BS227" s="226">
        <v>0</v>
      </c>
      <c r="BT227" s="226">
        <v>1</v>
      </c>
      <c r="BU227" s="226">
        <v>1</v>
      </c>
      <c r="BV227" s="226">
        <v>1</v>
      </c>
      <c r="BW227" s="285"/>
      <c r="BX227" s="285"/>
      <c r="BY227" s="285"/>
      <c r="BZ227" s="285"/>
      <c r="CA227" s="285"/>
      <c r="CB227" s="285"/>
      <c r="CC227" s="285"/>
      <c r="CD227" s="285"/>
      <c r="CE227" s="285"/>
      <c r="CF227" s="285"/>
      <c r="CG227" s="285"/>
      <c r="CH227" s="285"/>
      <c r="CI227" s="285"/>
      <c r="CJ227" s="285"/>
      <c r="CK227" s="285"/>
      <c r="CL227" s="285"/>
      <c r="CM227" s="285"/>
      <c r="CN227" s="285"/>
      <c r="CO227" s="285"/>
      <c r="CP227" s="285"/>
      <c r="CQ227" s="285"/>
      <c r="CR227" s="285"/>
      <c r="CS227" s="285"/>
      <c r="CT227" s="285"/>
      <c r="CU227" s="285"/>
      <c r="CV227" s="285"/>
      <c r="CW227" s="285"/>
      <c r="CX227" s="285"/>
      <c r="CY227" s="285"/>
      <c r="CZ227" s="285"/>
      <c r="DA227" s="285"/>
      <c r="DB227" s="285"/>
      <c r="DC227" s="285"/>
      <c r="DD227" s="285"/>
      <c r="DE227" s="285"/>
      <c r="DF227" s="285"/>
      <c r="DG227" s="285"/>
      <c r="DH227" s="285"/>
      <c r="DI227" s="285"/>
      <c r="DJ227" s="285"/>
      <c r="DK227" s="285"/>
      <c r="DL227" s="285"/>
      <c r="DM227" s="285"/>
      <c r="DN227" s="285"/>
      <c r="DO227" s="285"/>
      <c r="DP227" s="285"/>
      <c r="DQ227" s="285"/>
      <c r="DR227" s="285"/>
      <c r="DS227" s="285"/>
      <c r="DT227" s="285"/>
      <c r="DU227" s="285"/>
      <c r="DV227" s="285"/>
      <c r="DW227" s="285"/>
      <c r="DX227" s="285"/>
      <c r="DY227" s="285"/>
      <c r="DZ227" s="285"/>
      <c r="EA227" s="285"/>
      <c r="EB227" s="285"/>
      <c r="EC227" s="285"/>
      <c r="ED227" s="285"/>
      <c r="EE227" s="285"/>
      <c r="EF227" s="285"/>
      <c r="EG227" s="285"/>
      <c r="EH227" s="285"/>
      <c r="EI227" s="285"/>
      <c r="EJ227" s="285"/>
      <c r="EK227" s="285"/>
      <c r="EL227" s="285"/>
      <c r="EM227" s="285"/>
      <c r="EN227" s="285"/>
      <c r="EO227" s="285"/>
      <c r="EP227" s="285"/>
      <c r="EQ227" s="285"/>
    </row>
    <row r="228" spans="1:147" ht="14.65" customHeight="1">
      <c r="A228" s="330" t="s">
        <v>111</v>
      </c>
      <c r="B228" s="5">
        <v>2017</v>
      </c>
      <c r="C228" s="6">
        <v>15132</v>
      </c>
      <c r="D228" s="6">
        <v>4452</v>
      </c>
      <c r="E228" s="7">
        <v>3027</v>
      </c>
      <c r="F228" s="7">
        <v>227</v>
      </c>
      <c r="G228" s="7">
        <v>107</v>
      </c>
      <c r="H228" s="7">
        <v>109</v>
      </c>
      <c r="I228" s="7">
        <v>288</v>
      </c>
      <c r="J228" s="7">
        <v>253</v>
      </c>
      <c r="K228" s="7">
        <v>378</v>
      </c>
      <c r="L228" s="7">
        <v>63</v>
      </c>
      <c r="M228" s="6">
        <v>10680</v>
      </c>
      <c r="N228" s="6">
        <v>3023</v>
      </c>
      <c r="O228" s="7">
        <v>1676</v>
      </c>
      <c r="P228" s="7">
        <v>27</v>
      </c>
      <c r="Q228" s="7">
        <v>125</v>
      </c>
      <c r="R228" s="7">
        <v>159</v>
      </c>
      <c r="S228" s="7">
        <v>363</v>
      </c>
      <c r="T228" s="7">
        <v>263</v>
      </c>
      <c r="U228" s="7">
        <v>217</v>
      </c>
      <c r="V228" s="7">
        <v>193</v>
      </c>
      <c r="W228" s="6">
        <v>1823</v>
      </c>
      <c r="X228" s="7">
        <v>886</v>
      </c>
      <c r="Y228" s="7">
        <v>222</v>
      </c>
      <c r="Z228" s="7">
        <v>25</v>
      </c>
      <c r="AA228" s="7">
        <v>241</v>
      </c>
      <c r="AB228" s="7">
        <v>146</v>
      </c>
      <c r="AC228" s="7">
        <v>90</v>
      </c>
      <c r="AD228" s="7">
        <v>213</v>
      </c>
      <c r="AE228" s="6">
        <v>1208</v>
      </c>
      <c r="AF228" s="7">
        <v>413</v>
      </c>
      <c r="AG228" s="7">
        <v>71</v>
      </c>
      <c r="AH228" s="7">
        <v>157</v>
      </c>
      <c r="AI228" s="7">
        <v>146</v>
      </c>
      <c r="AJ228" s="7">
        <v>90</v>
      </c>
      <c r="AK228" s="7">
        <v>131</v>
      </c>
      <c r="AL228" s="7">
        <v>200</v>
      </c>
      <c r="AM228" s="6">
        <v>1067</v>
      </c>
      <c r="AN228" s="7">
        <v>253</v>
      </c>
      <c r="AO228" s="7">
        <v>174</v>
      </c>
      <c r="AP228" s="7">
        <v>135</v>
      </c>
      <c r="AQ228" s="7">
        <v>203</v>
      </c>
      <c r="AR228" s="7">
        <v>135</v>
      </c>
      <c r="AS228" s="7">
        <v>167</v>
      </c>
      <c r="AT228" s="6">
        <v>719</v>
      </c>
      <c r="AU228" s="7">
        <v>192</v>
      </c>
      <c r="AV228" s="7">
        <v>138</v>
      </c>
      <c r="AW228" s="7">
        <v>132</v>
      </c>
      <c r="AX228" s="7">
        <v>127</v>
      </c>
      <c r="AY228" s="7">
        <v>130</v>
      </c>
      <c r="AZ228" s="6">
        <v>797</v>
      </c>
      <c r="BA228" s="7">
        <v>256</v>
      </c>
      <c r="BB228" s="7">
        <v>156</v>
      </c>
      <c r="BC228" s="7">
        <v>282</v>
      </c>
      <c r="BD228" s="7">
        <v>49</v>
      </c>
      <c r="BE228" s="7">
        <v>54</v>
      </c>
      <c r="BF228" s="6">
        <v>525</v>
      </c>
      <c r="BG228" s="7">
        <v>135</v>
      </c>
      <c r="BH228" s="7">
        <v>114</v>
      </c>
      <c r="BI228" s="7">
        <v>220</v>
      </c>
      <c r="BJ228" s="7">
        <v>56</v>
      </c>
      <c r="BK228" s="6">
        <v>700</v>
      </c>
      <c r="BL228" s="7">
        <v>259</v>
      </c>
      <c r="BM228" s="7">
        <v>155</v>
      </c>
      <c r="BN228" s="7">
        <v>246</v>
      </c>
      <c r="BO228" s="7">
        <v>40</v>
      </c>
      <c r="BP228" s="6">
        <v>818</v>
      </c>
      <c r="BQ228" s="7">
        <v>197</v>
      </c>
      <c r="BR228" s="7">
        <v>103</v>
      </c>
      <c r="BS228" s="7">
        <v>135</v>
      </c>
      <c r="BT228" s="7">
        <v>250</v>
      </c>
      <c r="BU228" s="7">
        <v>82</v>
      </c>
      <c r="BV228" s="7">
        <v>51</v>
      </c>
      <c r="BW228" s="215"/>
      <c r="BX228" s="215"/>
      <c r="BY228" s="215"/>
      <c r="BZ228" s="215"/>
      <c r="CA228" s="215"/>
      <c r="CB228" s="215"/>
      <c r="CC228" s="215"/>
      <c r="CD228" s="215"/>
      <c r="CE228" s="215"/>
      <c r="CF228" s="215"/>
      <c r="CG228" s="215"/>
      <c r="CH228" s="215"/>
      <c r="CI228" s="215"/>
      <c r="CJ228" s="215"/>
      <c r="CK228" s="215"/>
      <c r="CL228" s="215"/>
      <c r="CM228" s="215"/>
      <c r="CN228" s="215"/>
      <c r="CO228" s="215"/>
      <c r="CP228" s="215"/>
      <c r="CQ228" s="215"/>
      <c r="CR228" s="215"/>
      <c r="CS228" s="215"/>
      <c r="CT228" s="215"/>
      <c r="CU228" s="215"/>
      <c r="CV228" s="215"/>
      <c r="CW228" s="215"/>
      <c r="CX228" s="215"/>
      <c r="CY228" s="215"/>
      <c r="CZ228" s="215"/>
      <c r="DA228" s="215"/>
      <c r="DB228" s="215"/>
      <c r="DC228" s="215"/>
      <c r="DD228" s="215"/>
      <c r="DE228" s="215"/>
      <c r="DF228" s="215"/>
      <c r="DG228" s="215"/>
      <c r="DH228" s="215"/>
      <c r="DI228" s="215"/>
      <c r="DJ228" s="215"/>
      <c r="DK228" s="215"/>
      <c r="DL228" s="215"/>
      <c r="DM228" s="215"/>
      <c r="DN228" s="215"/>
      <c r="DO228" s="215"/>
      <c r="DP228" s="215"/>
      <c r="DQ228" s="215"/>
      <c r="DR228" s="215"/>
      <c r="DS228" s="215"/>
      <c r="DT228" s="215"/>
      <c r="DU228" s="215"/>
      <c r="DV228" s="215"/>
      <c r="DW228" s="215"/>
      <c r="DX228" s="215"/>
      <c r="DY228" s="215"/>
      <c r="DZ228" s="215"/>
      <c r="EA228" s="215"/>
      <c r="EB228" s="215"/>
      <c r="EC228" s="215"/>
      <c r="ED228" s="215"/>
      <c r="EE228" s="215"/>
      <c r="EF228" s="215"/>
      <c r="EG228" s="215"/>
      <c r="EH228" s="215"/>
      <c r="EI228" s="215"/>
      <c r="EJ228" s="215"/>
      <c r="EK228" s="215"/>
      <c r="EL228" s="215"/>
      <c r="EM228" s="215"/>
      <c r="EN228" s="215"/>
      <c r="EO228" s="215"/>
      <c r="EP228" s="215"/>
      <c r="EQ228" s="215"/>
    </row>
    <row r="229" spans="1:147">
      <c r="A229" s="331"/>
      <c r="B229" s="5">
        <v>2018</v>
      </c>
      <c r="C229" s="6">
        <v>14756</v>
      </c>
      <c r="D229" s="6">
        <v>4349</v>
      </c>
      <c r="E229" s="7">
        <v>2975</v>
      </c>
      <c r="F229" s="7">
        <v>225</v>
      </c>
      <c r="G229" s="7">
        <v>107</v>
      </c>
      <c r="H229" s="7">
        <v>109</v>
      </c>
      <c r="I229" s="7">
        <v>263</v>
      </c>
      <c r="J229" s="7">
        <v>249</v>
      </c>
      <c r="K229" s="7">
        <v>364</v>
      </c>
      <c r="L229" s="7">
        <v>57</v>
      </c>
      <c r="M229" s="6">
        <v>10407</v>
      </c>
      <c r="N229" s="6">
        <v>3081</v>
      </c>
      <c r="O229" s="7">
        <v>1703</v>
      </c>
      <c r="P229" s="7">
        <v>29</v>
      </c>
      <c r="Q229" s="7">
        <v>129</v>
      </c>
      <c r="R229" s="7">
        <v>134</v>
      </c>
      <c r="S229" s="7">
        <v>363</v>
      </c>
      <c r="T229" s="7">
        <v>266</v>
      </c>
      <c r="U229" s="7">
        <v>264</v>
      </c>
      <c r="V229" s="7">
        <v>193</v>
      </c>
      <c r="W229" s="6">
        <v>1728</v>
      </c>
      <c r="X229" s="7">
        <v>795</v>
      </c>
      <c r="Y229" s="7">
        <v>212</v>
      </c>
      <c r="Z229" s="7">
        <v>17</v>
      </c>
      <c r="AA229" s="7">
        <v>245</v>
      </c>
      <c r="AB229" s="7">
        <v>147</v>
      </c>
      <c r="AC229" s="7">
        <v>91</v>
      </c>
      <c r="AD229" s="7">
        <v>221</v>
      </c>
      <c r="AE229" s="6">
        <v>1143</v>
      </c>
      <c r="AF229" s="7">
        <v>366</v>
      </c>
      <c r="AG229" s="7">
        <v>71</v>
      </c>
      <c r="AH229" s="7">
        <v>152</v>
      </c>
      <c r="AI229" s="7">
        <v>134</v>
      </c>
      <c r="AJ229" s="7">
        <v>91</v>
      </c>
      <c r="AK229" s="7">
        <v>128</v>
      </c>
      <c r="AL229" s="7">
        <v>366</v>
      </c>
      <c r="AM229" s="6">
        <v>1034</v>
      </c>
      <c r="AN229" s="7">
        <v>235</v>
      </c>
      <c r="AO229" s="7">
        <v>164</v>
      </c>
      <c r="AP229" s="7">
        <v>128</v>
      </c>
      <c r="AQ229" s="7">
        <v>204</v>
      </c>
      <c r="AR229" s="7">
        <v>136</v>
      </c>
      <c r="AS229" s="7">
        <v>167</v>
      </c>
      <c r="AT229" s="6">
        <v>699</v>
      </c>
      <c r="AU229" s="7">
        <v>197</v>
      </c>
      <c r="AV229" s="7">
        <v>134</v>
      </c>
      <c r="AW229" s="7">
        <v>133</v>
      </c>
      <c r="AX229" s="7">
        <v>102</v>
      </c>
      <c r="AY229" s="7">
        <v>133</v>
      </c>
      <c r="AZ229" s="6">
        <v>729</v>
      </c>
      <c r="BA229" s="7">
        <v>242</v>
      </c>
      <c r="BB229" s="7">
        <v>101</v>
      </c>
      <c r="BC229" s="7">
        <v>283</v>
      </c>
      <c r="BD229" s="7">
        <v>48</v>
      </c>
      <c r="BE229" s="7">
        <v>55</v>
      </c>
      <c r="BF229" s="6">
        <v>521</v>
      </c>
      <c r="BG229" s="7">
        <v>131</v>
      </c>
      <c r="BH229" s="7">
        <v>97</v>
      </c>
      <c r="BI229" s="7">
        <v>234</v>
      </c>
      <c r="BJ229" s="7">
        <v>59</v>
      </c>
      <c r="BK229" s="6">
        <v>703</v>
      </c>
      <c r="BL229" s="7">
        <v>259</v>
      </c>
      <c r="BM229" s="7">
        <v>155</v>
      </c>
      <c r="BN229" s="7">
        <v>250</v>
      </c>
      <c r="BO229" s="7">
        <v>39</v>
      </c>
      <c r="BP229" s="6">
        <v>769</v>
      </c>
      <c r="BQ229" s="7">
        <v>194</v>
      </c>
      <c r="BR229" s="7">
        <v>100</v>
      </c>
      <c r="BS229" s="7">
        <v>133</v>
      </c>
      <c r="BT229" s="7">
        <v>207</v>
      </c>
      <c r="BU229" s="7">
        <v>85</v>
      </c>
      <c r="BV229" s="7">
        <v>50</v>
      </c>
      <c r="BW229" s="215"/>
      <c r="BX229" s="215"/>
      <c r="BY229" s="215"/>
      <c r="BZ229" s="215"/>
      <c r="CA229" s="215"/>
      <c r="CB229" s="215"/>
      <c r="CC229" s="215"/>
      <c r="CD229" s="215"/>
      <c r="CE229" s="215"/>
      <c r="CF229" s="215"/>
      <c r="CG229" s="215"/>
      <c r="CH229" s="215"/>
      <c r="CI229" s="215"/>
      <c r="CJ229" s="215"/>
      <c r="CK229" s="215"/>
      <c r="CL229" s="215"/>
      <c r="CM229" s="215"/>
      <c r="CN229" s="215"/>
      <c r="CO229" s="215"/>
      <c r="CP229" s="215"/>
      <c r="CQ229" s="215"/>
      <c r="CR229" s="215"/>
      <c r="CS229" s="215"/>
      <c r="CT229" s="215"/>
      <c r="CU229" s="215"/>
      <c r="CV229" s="215"/>
      <c r="CW229" s="215"/>
      <c r="CX229" s="215"/>
      <c r="CY229" s="215"/>
      <c r="CZ229" s="215"/>
      <c r="DA229" s="215"/>
      <c r="DB229" s="215"/>
      <c r="DC229" s="215"/>
      <c r="DD229" s="215"/>
      <c r="DE229" s="215"/>
      <c r="DF229" s="215"/>
      <c r="DG229" s="215"/>
      <c r="DH229" s="215"/>
      <c r="DI229" s="215"/>
      <c r="DJ229" s="215"/>
      <c r="DK229" s="215"/>
      <c r="DL229" s="215"/>
      <c r="DM229" s="215"/>
      <c r="DN229" s="215"/>
      <c r="DO229" s="215"/>
      <c r="DP229" s="215"/>
      <c r="DQ229" s="215"/>
      <c r="DR229" s="215"/>
      <c r="DS229" s="215"/>
      <c r="DT229" s="215"/>
      <c r="DU229" s="215"/>
      <c r="DV229" s="215"/>
      <c r="DW229" s="215"/>
      <c r="DX229" s="215"/>
      <c r="DY229" s="215"/>
      <c r="DZ229" s="215"/>
      <c r="EA229" s="215"/>
      <c r="EB229" s="215"/>
      <c r="EC229" s="215"/>
      <c r="ED229" s="215"/>
      <c r="EE229" s="215"/>
      <c r="EF229" s="215"/>
      <c r="EG229" s="215"/>
      <c r="EH229" s="215"/>
      <c r="EI229" s="215"/>
      <c r="EJ229" s="215"/>
      <c r="EK229" s="215"/>
      <c r="EL229" s="215"/>
      <c r="EM229" s="215"/>
      <c r="EN229" s="215"/>
      <c r="EO229" s="215"/>
      <c r="EP229" s="215"/>
      <c r="EQ229" s="215"/>
    </row>
    <row r="230" spans="1:147">
      <c r="A230" s="331"/>
      <c r="B230" s="5">
        <v>2019</v>
      </c>
      <c r="C230" s="6">
        <v>14029</v>
      </c>
      <c r="D230" s="6">
        <v>4248</v>
      </c>
      <c r="E230" s="7">
        <v>2972</v>
      </c>
      <c r="F230" s="7">
        <v>222</v>
      </c>
      <c r="G230" s="7">
        <v>110</v>
      </c>
      <c r="H230" s="7">
        <v>102</v>
      </c>
      <c r="I230" s="7">
        <v>224</v>
      </c>
      <c r="J230" s="7">
        <v>180</v>
      </c>
      <c r="K230" s="7">
        <v>376</v>
      </c>
      <c r="L230" s="7">
        <v>62</v>
      </c>
      <c r="M230" s="6">
        <v>9781</v>
      </c>
      <c r="N230" s="6">
        <v>2925</v>
      </c>
      <c r="O230" s="7">
        <v>1696</v>
      </c>
      <c r="P230" s="7">
        <v>29</v>
      </c>
      <c r="Q230" s="7">
        <v>129</v>
      </c>
      <c r="R230" s="7">
        <v>141</v>
      </c>
      <c r="S230" s="7">
        <v>351</v>
      </c>
      <c r="T230" s="7">
        <v>232</v>
      </c>
      <c r="U230" s="7">
        <v>163</v>
      </c>
      <c r="V230" s="7">
        <v>184</v>
      </c>
      <c r="W230" s="6">
        <v>1705</v>
      </c>
      <c r="X230" s="7">
        <v>760</v>
      </c>
      <c r="Y230" s="7">
        <v>226</v>
      </c>
      <c r="Z230" s="7">
        <v>26</v>
      </c>
      <c r="AA230" s="7">
        <v>253</v>
      </c>
      <c r="AB230" s="7">
        <v>147</v>
      </c>
      <c r="AC230" s="7">
        <v>91</v>
      </c>
      <c r="AD230" s="7">
        <v>202</v>
      </c>
      <c r="AE230" s="6">
        <v>1032</v>
      </c>
      <c r="AF230" s="7">
        <v>297</v>
      </c>
      <c r="AG230" s="7">
        <v>53</v>
      </c>
      <c r="AH230" s="7">
        <v>153</v>
      </c>
      <c r="AI230" s="7">
        <v>115</v>
      </c>
      <c r="AJ230" s="7">
        <v>88</v>
      </c>
      <c r="AK230" s="7">
        <v>124</v>
      </c>
      <c r="AL230" s="7">
        <v>202</v>
      </c>
      <c r="AM230" s="6">
        <v>937</v>
      </c>
      <c r="AN230" s="7">
        <v>219</v>
      </c>
      <c r="AO230" s="7">
        <v>158</v>
      </c>
      <c r="AP230" s="7">
        <v>97</v>
      </c>
      <c r="AQ230" s="7">
        <v>181</v>
      </c>
      <c r="AR230" s="7">
        <v>128</v>
      </c>
      <c r="AS230" s="7">
        <v>154</v>
      </c>
      <c r="AT230" s="6">
        <v>702</v>
      </c>
      <c r="AU230" s="7">
        <v>200</v>
      </c>
      <c r="AV230" s="7">
        <v>141</v>
      </c>
      <c r="AW230" s="7">
        <v>129</v>
      </c>
      <c r="AX230" s="7">
        <v>96</v>
      </c>
      <c r="AY230" s="7">
        <v>136</v>
      </c>
      <c r="AZ230" s="6">
        <v>600</v>
      </c>
      <c r="BA230" s="7">
        <v>180</v>
      </c>
      <c r="BB230" s="7">
        <v>88</v>
      </c>
      <c r="BC230" s="7">
        <v>228</v>
      </c>
      <c r="BD230" s="7">
        <v>50</v>
      </c>
      <c r="BE230" s="7">
        <v>54</v>
      </c>
      <c r="BF230" s="6">
        <v>479</v>
      </c>
      <c r="BG230" s="7">
        <v>94</v>
      </c>
      <c r="BH230" s="7">
        <v>99</v>
      </c>
      <c r="BI230" s="7">
        <v>240</v>
      </c>
      <c r="BJ230" s="7">
        <v>46</v>
      </c>
      <c r="BK230" s="6">
        <v>707</v>
      </c>
      <c r="BL230" s="7">
        <v>262</v>
      </c>
      <c r="BM230" s="7">
        <v>151</v>
      </c>
      <c r="BN230" s="7">
        <v>255</v>
      </c>
      <c r="BO230" s="7">
        <v>39</v>
      </c>
      <c r="BP230" s="6">
        <v>694</v>
      </c>
      <c r="BQ230" s="7">
        <v>186</v>
      </c>
      <c r="BR230" s="7">
        <v>102</v>
      </c>
      <c r="BS230" s="7">
        <v>116</v>
      </c>
      <c r="BT230" s="7">
        <v>183</v>
      </c>
      <c r="BU230" s="7">
        <v>60</v>
      </c>
      <c r="BV230" s="7">
        <v>47</v>
      </c>
      <c r="BW230" s="215"/>
      <c r="BX230" s="215"/>
      <c r="BY230" s="215"/>
      <c r="BZ230" s="215"/>
      <c r="CA230" s="215"/>
      <c r="CB230" s="215"/>
      <c r="CC230" s="215"/>
      <c r="CD230" s="215"/>
      <c r="CE230" s="215"/>
      <c r="CF230" s="215"/>
      <c r="CG230" s="215"/>
      <c r="CH230" s="215"/>
      <c r="CI230" s="215"/>
      <c r="CJ230" s="215"/>
      <c r="CK230" s="215"/>
      <c r="CL230" s="215"/>
      <c r="CM230" s="215"/>
      <c r="CN230" s="215"/>
      <c r="CO230" s="215"/>
      <c r="CP230" s="215"/>
      <c r="CQ230" s="215"/>
      <c r="CR230" s="215"/>
      <c r="CS230" s="215"/>
      <c r="CT230" s="215"/>
      <c r="CU230" s="215"/>
      <c r="CV230" s="215"/>
      <c r="CW230" s="215"/>
      <c r="CX230" s="215"/>
      <c r="CY230" s="215"/>
      <c r="CZ230" s="215"/>
      <c r="DA230" s="215"/>
      <c r="DB230" s="215"/>
      <c r="DC230" s="215"/>
      <c r="DD230" s="215"/>
      <c r="DE230" s="215"/>
      <c r="DF230" s="215"/>
      <c r="DG230" s="215"/>
      <c r="DH230" s="215"/>
      <c r="DI230" s="215"/>
      <c r="DJ230" s="215"/>
      <c r="DK230" s="215"/>
      <c r="DL230" s="215"/>
      <c r="DM230" s="215"/>
      <c r="DN230" s="215"/>
      <c r="DO230" s="215"/>
      <c r="DP230" s="215"/>
      <c r="DQ230" s="215"/>
      <c r="DR230" s="215"/>
      <c r="DS230" s="215"/>
      <c r="DT230" s="215"/>
      <c r="DU230" s="215"/>
      <c r="DV230" s="215"/>
      <c r="DW230" s="215"/>
      <c r="DX230" s="215"/>
      <c r="DY230" s="215"/>
      <c r="DZ230" s="215"/>
      <c r="EA230" s="215"/>
      <c r="EB230" s="215"/>
      <c r="EC230" s="215"/>
      <c r="ED230" s="215"/>
      <c r="EE230" s="215"/>
      <c r="EF230" s="215"/>
      <c r="EG230" s="215"/>
      <c r="EH230" s="215"/>
      <c r="EI230" s="215"/>
      <c r="EJ230" s="215"/>
      <c r="EK230" s="215"/>
      <c r="EL230" s="215"/>
      <c r="EM230" s="215"/>
      <c r="EN230" s="215"/>
      <c r="EO230" s="215"/>
      <c r="EP230" s="215"/>
      <c r="EQ230" s="215"/>
    </row>
    <row r="231" spans="1:147">
      <c r="A231" s="331"/>
      <c r="B231" s="5">
        <v>2020</v>
      </c>
      <c r="C231" s="22">
        <v>13986</v>
      </c>
      <c r="D231" s="22">
        <v>4305</v>
      </c>
      <c r="E231" s="23">
        <v>3021</v>
      </c>
      <c r="F231" s="23">
        <v>220</v>
      </c>
      <c r="G231" s="23">
        <v>78</v>
      </c>
      <c r="H231" s="23">
        <v>103</v>
      </c>
      <c r="I231" s="23">
        <v>226</v>
      </c>
      <c r="J231" s="23">
        <v>195</v>
      </c>
      <c r="K231" s="23">
        <v>396</v>
      </c>
      <c r="L231" s="23">
        <v>66</v>
      </c>
      <c r="M231" s="22">
        <v>9681</v>
      </c>
      <c r="N231" s="22">
        <v>2945</v>
      </c>
      <c r="O231" s="23">
        <v>1709</v>
      </c>
      <c r="P231" s="23">
        <v>26</v>
      </c>
      <c r="Q231" s="23">
        <v>130</v>
      </c>
      <c r="R231" s="23">
        <v>143</v>
      </c>
      <c r="S231" s="23">
        <v>359</v>
      </c>
      <c r="T231" s="23">
        <v>238</v>
      </c>
      <c r="U231" s="23">
        <v>163</v>
      </c>
      <c r="V231" s="23">
        <v>177</v>
      </c>
      <c r="W231" s="22">
        <v>1724</v>
      </c>
      <c r="X231" s="23">
        <v>813</v>
      </c>
      <c r="Y231" s="23">
        <v>227</v>
      </c>
      <c r="Z231" s="23">
        <v>30</v>
      </c>
      <c r="AA231" s="23">
        <v>220</v>
      </c>
      <c r="AB231" s="23">
        <v>153</v>
      </c>
      <c r="AC231" s="23">
        <v>77</v>
      </c>
      <c r="AD231" s="23">
        <v>204</v>
      </c>
      <c r="AE231" s="22">
        <v>1033</v>
      </c>
      <c r="AF231" s="23">
        <v>288</v>
      </c>
      <c r="AG231" s="23">
        <v>52</v>
      </c>
      <c r="AH231" s="23">
        <v>151</v>
      </c>
      <c r="AI231" s="23">
        <v>138</v>
      </c>
      <c r="AJ231" s="23">
        <v>97</v>
      </c>
      <c r="AK231" s="23">
        <v>129</v>
      </c>
      <c r="AL231" s="23">
        <v>178</v>
      </c>
      <c r="AM231" s="22">
        <v>935</v>
      </c>
      <c r="AN231" s="23">
        <v>224</v>
      </c>
      <c r="AO231" s="23">
        <v>149</v>
      </c>
      <c r="AP231" s="23">
        <v>98</v>
      </c>
      <c r="AQ231" s="23">
        <v>183</v>
      </c>
      <c r="AR231" s="23">
        <v>119</v>
      </c>
      <c r="AS231" s="23">
        <v>162</v>
      </c>
      <c r="AT231" s="22">
        <v>701</v>
      </c>
      <c r="AU231" s="23">
        <v>205</v>
      </c>
      <c r="AV231" s="23">
        <v>142</v>
      </c>
      <c r="AW231" s="23">
        <v>123</v>
      </c>
      <c r="AX231" s="23">
        <v>100</v>
      </c>
      <c r="AY231" s="23">
        <v>131</v>
      </c>
      <c r="AZ231" s="22">
        <v>565</v>
      </c>
      <c r="BA231" s="23">
        <v>152</v>
      </c>
      <c r="BB231" s="23">
        <v>89</v>
      </c>
      <c r="BC231" s="23">
        <v>220</v>
      </c>
      <c r="BD231" s="23">
        <v>50</v>
      </c>
      <c r="BE231" s="23">
        <v>54</v>
      </c>
      <c r="BF231" s="22">
        <v>443</v>
      </c>
      <c r="BG231" s="23">
        <v>95</v>
      </c>
      <c r="BH231" s="23">
        <v>93</v>
      </c>
      <c r="BI231" s="23">
        <v>206</v>
      </c>
      <c r="BJ231" s="23">
        <v>49</v>
      </c>
      <c r="BK231" s="22">
        <v>659</v>
      </c>
      <c r="BL231" s="23">
        <v>206</v>
      </c>
      <c r="BM231" s="23">
        <v>150</v>
      </c>
      <c r="BN231" s="23">
        <v>260</v>
      </c>
      <c r="BO231" s="23">
        <v>43</v>
      </c>
      <c r="BP231" s="22">
        <v>676</v>
      </c>
      <c r="BQ231" s="23">
        <v>176</v>
      </c>
      <c r="BR231" s="23">
        <v>84</v>
      </c>
      <c r="BS231" s="23">
        <v>119</v>
      </c>
      <c r="BT231" s="23">
        <v>183</v>
      </c>
      <c r="BU231" s="23">
        <v>62</v>
      </c>
      <c r="BV231" s="23">
        <v>52</v>
      </c>
      <c r="BW231" s="215"/>
      <c r="BX231" s="215"/>
      <c r="BY231" s="215"/>
      <c r="BZ231" s="215"/>
      <c r="CA231" s="215"/>
      <c r="CB231" s="215"/>
      <c r="CC231" s="215"/>
      <c r="CD231" s="215"/>
      <c r="CE231" s="215"/>
      <c r="CF231" s="215"/>
      <c r="CG231" s="215"/>
      <c r="CH231" s="215"/>
      <c r="CI231" s="215"/>
      <c r="CJ231" s="215"/>
      <c r="CK231" s="215"/>
      <c r="CL231" s="215"/>
      <c r="CM231" s="215"/>
      <c r="CN231" s="215"/>
      <c r="CO231" s="215"/>
      <c r="CP231" s="215"/>
      <c r="CQ231" s="215"/>
      <c r="CR231" s="215"/>
      <c r="CS231" s="215"/>
      <c r="CT231" s="215"/>
      <c r="CU231" s="215"/>
      <c r="CV231" s="215"/>
      <c r="CW231" s="215"/>
      <c r="CX231" s="215"/>
      <c r="CY231" s="215"/>
      <c r="CZ231" s="215"/>
      <c r="DA231" s="215"/>
      <c r="DB231" s="215"/>
      <c r="DC231" s="215"/>
      <c r="DD231" s="215"/>
      <c r="DE231" s="215"/>
      <c r="DF231" s="215"/>
      <c r="DG231" s="215"/>
      <c r="DH231" s="215"/>
      <c r="DI231" s="215"/>
      <c r="DJ231" s="215"/>
      <c r="DK231" s="215"/>
      <c r="DL231" s="215"/>
      <c r="DM231" s="215"/>
      <c r="DN231" s="215"/>
      <c r="DO231" s="215"/>
      <c r="DP231" s="215"/>
      <c r="DQ231" s="215"/>
      <c r="DR231" s="215"/>
      <c r="DS231" s="215"/>
      <c r="DT231" s="215"/>
      <c r="DU231" s="215"/>
      <c r="DV231" s="215"/>
      <c r="DW231" s="215"/>
      <c r="DX231" s="215"/>
      <c r="DY231" s="215"/>
      <c r="DZ231" s="215"/>
      <c r="EA231" s="215"/>
      <c r="EB231" s="215"/>
      <c r="EC231" s="215"/>
      <c r="ED231" s="215"/>
      <c r="EE231" s="215"/>
      <c r="EF231" s="215"/>
      <c r="EG231" s="215"/>
      <c r="EH231" s="215"/>
      <c r="EI231" s="215"/>
      <c r="EJ231" s="215"/>
      <c r="EK231" s="215"/>
      <c r="EL231" s="215"/>
      <c r="EM231" s="215"/>
      <c r="EN231" s="215"/>
      <c r="EO231" s="215"/>
      <c r="EP231" s="215"/>
      <c r="EQ231" s="215"/>
    </row>
    <row r="232" spans="1:147">
      <c r="A232" s="331"/>
      <c r="B232" s="5">
        <v>2021</v>
      </c>
      <c r="C232" s="26">
        <v>14099</v>
      </c>
      <c r="D232" s="26">
        <v>4334</v>
      </c>
      <c r="E232" s="27">
        <v>3041</v>
      </c>
      <c r="F232" s="27">
        <v>223</v>
      </c>
      <c r="G232" s="27">
        <v>78</v>
      </c>
      <c r="H232" s="27">
        <v>99</v>
      </c>
      <c r="I232" s="27">
        <v>226</v>
      </c>
      <c r="J232" s="27">
        <v>192</v>
      </c>
      <c r="K232" s="27">
        <v>407</v>
      </c>
      <c r="L232" s="27">
        <v>68</v>
      </c>
      <c r="M232" s="26">
        <v>9765</v>
      </c>
      <c r="N232" s="26">
        <v>2970</v>
      </c>
      <c r="O232" s="27">
        <v>1722</v>
      </c>
      <c r="P232" s="27">
        <v>26</v>
      </c>
      <c r="Q232" s="27">
        <v>130</v>
      </c>
      <c r="R232" s="27">
        <v>145</v>
      </c>
      <c r="S232" s="27">
        <v>370</v>
      </c>
      <c r="T232" s="27">
        <v>235</v>
      </c>
      <c r="U232" s="27">
        <v>164</v>
      </c>
      <c r="V232" s="27">
        <v>178</v>
      </c>
      <c r="W232" s="26">
        <v>1766</v>
      </c>
      <c r="X232" s="27">
        <v>821</v>
      </c>
      <c r="Y232" s="27">
        <v>243</v>
      </c>
      <c r="Z232" s="27">
        <v>39</v>
      </c>
      <c r="AA232" s="27">
        <v>223</v>
      </c>
      <c r="AB232" s="27">
        <v>156</v>
      </c>
      <c r="AC232" s="27">
        <v>78</v>
      </c>
      <c r="AD232" s="27">
        <v>206</v>
      </c>
      <c r="AE232" s="26">
        <v>1037</v>
      </c>
      <c r="AF232" s="27">
        <v>293</v>
      </c>
      <c r="AG232" s="27">
        <v>50</v>
      </c>
      <c r="AH232" s="27">
        <v>151</v>
      </c>
      <c r="AI232" s="27">
        <v>135</v>
      </c>
      <c r="AJ232" s="27">
        <v>100</v>
      </c>
      <c r="AK232" s="27">
        <v>129</v>
      </c>
      <c r="AL232" s="27">
        <v>179</v>
      </c>
      <c r="AM232" s="43">
        <v>937</v>
      </c>
      <c r="AN232" s="27">
        <v>229</v>
      </c>
      <c r="AO232" s="27">
        <v>150</v>
      </c>
      <c r="AP232" s="27">
        <v>97</v>
      </c>
      <c r="AQ232" s="27">
        <v>185</v>
      </c>
      <c r="AR232" s="27">
        <v>122</v>
      </c>
      <c r="AS232" s="27">
        <v>154</v>
      </c>
      <c r="AT232" s="26">
        <v>701</v>
      </c>
      <c r="AU232" s="27">
        <v>205</v>
      </c>
      <c r="AV232" s="27">
        <v>138</v>
      </c>
      <c r="AW232" s="27">
        <v>124</v>
      </c>
      <c r="AX232" s="27">
        <v>100</v>
      </c>
      <c r="AY232" s="27">
        <v>134</v>
      </c>
      <c r="AZ232" s="26">
        <v>564</v>
      </c>
      <c r="BA232" s="27">
        <v>147</v>
      </c>
      <c r="BB232" s="27">
        <v>89</v>
      </c>
      <c r="BC232" s="27">
        <v>224</v>
      </c>
      <c r="BD232" s="27">
        <v>50</v>
      </c>
      <c r="BE232" s="27">
        <v>54</v>
      </c>
      <c r="BF232" s="26">
        <v>447</v>
      </c>
      <c r="BG232" s="27">
        <v>92</v>
      </c>
      <c r="BH232" s="27">
        <v>94</v>
      </c>
      <c r="BI232" s="27">
        <v>208</v>
      </c>
      <c r="BJ232" s="27">
        <v>53</v>
      </c>
      <c r="BK232" s="26">
        <v>665</v>
      </c>
      <c r="BL232" s="27">
        <v>204</v>
      </c>
      <c r="BM232" s="27">
        <v>155</v>
      </c>
      <c r="BN232" s="27">
        <v>264</v>
      </c>
      <c r="BO232" s="27">
        <v>42</v>
      </c>
      <c r="BP232" s="26">
        <v>678</v>
      </c>
      <c r="BQ232" s="27">
        <v>176</v>
      </c>
      <c r="BR232" s="27">
        <v>85</v>
      </c>
      <c r="BS232" s="27">
        <v>116</v>
      </c>
      <c r="BT232" s="27">
        <v>186</v>
      </c>
      <c r="BU232" s="27">
        <v>62</v>
      </c>
      <c r="BV232" s="27">
        <v>53</v>
      </c>
      <c r="BW232" s="215"/>
      <c r="BX232" s="215"/>
      <c r="BY232" s="215"/>
      <c r="BZ232" s="215"/>
      <c r="CA232" s="215"/>
      <c r="CB232" s="215"/>
      <c r="CC232" s="215"/>
      <c r="CD232" s="215"/>
      <c r="CE232" s="215"/>
      <c r="CF232" s="215"/>
      <c r="CG232" s="215"/>
      <c r="CH232" s="215"/>
      <c r="CI232" s="215"/>
      <c r="CJ232" s="215"/>
      <c r="CK232" s="215"/>
      <c r="CL232" s="215"/>
      <c r="CM232" s="215"/>
      <c r="CN232" s="215"/>
      <c r="CO232" s="215"/>
      <c r="CP232" s="215"/>
      <c r="CQ232" s="215"/>
      <c r="CR232" s="215"/>
      <c r="CS232" s="215"/>
      <c r="CT232" s="215"/>
      <c r="CU232" s="215"/>
      <c r="CV232" s="215"/>
      <c r="CW232" s="215"/>
      <c r="CX232" s="215"/>
      <c r="CY232" s="215"/>
      <c r="CZ232" s="215"/>
      <c r="DA232" s="215"/>
      <c r="DB232" s="215"/>
      <c r="DC232" s="215"/>
      <c r="DD232" s="215"/>
      <c r="DE232" s="215"/>
      <c r="DF232" s="215"/>
      <c r="DG232" s="215"/>
      <c r="DH232" s="215"/>
      <c r="DI232" s="215"/>
      <c r="DJ232" s="215"/>
      <c r="DK232" s="215"/>
      <c r="DL232" s="215"/>
      <c r="DM232" s="215"/>
      <c r="DN232" s="215"/>
      <c r="DO232" s="215"/>
      <c r="DP232" s="215"/>
      <c r="DQ232" s="215"/>
      <c r="DR232" s="215"/>
      <c r="DS232" s="215"/>
      <c r="DT232" s="215"/>
      <c r="DU232" s="215"/>
      <c r="DV232" s="215"/>
      <c r="DW232" s="215"/>
      <c r="DX232" s="215"/>
      <c r="DY232" s="215"/>
      <c r="DZ232" s="215"/>
      <c r="EA232" s="215"/>
      <c r="EB232" s="215"/>
      <c r="EC232" s="215"/>
      <c r="ED232" s="215"/>
      <c r="EE232" s="215"/>
      <c r="EF232" s="215"/>
      <c r="EG232" s="215"/>
      <c r="EH232" s="215"/>
      <c r="EI232" s="215"/>
      <c r="EJ232" s="215"/>
      <c r="EK232" s="215"/>
      <c r="EL232" s="215"/>
      <c r="EM232" s="215"/>
      <c r="EN232" s="215"/>
      <c r="EO232" s="215"/>
      <c r="EP232" s="215"/>
      <c r="EQ232" s="215"/>
    </row>
    <row r="233" spans="1:147">
      <c r="A233" s="331"/>
      <c r="B233" s="5">
        <v>2022</v>
      </c>
      <c r="C233" s="14">
        <v>14086</v>
      </c>
      <c r="D233" s="14">
        <v>4278</v>
      </c>
      <c r="E233" s="15">
        <v>2962</v>
      </c>
      <c r="F233" s="15">
        <v>223</v>
      </c>
      <c r="G233" s="15">
        <v>80</v>
      </c>
      <c r="H233" s="15">
        <v>100</v>
      </c>
      <c r="I233" s="15">
        <v>230</v>
      </c>
      <c r="J233" s="15">
        <v>194</v>
      </c>
      <c r="K233" s="15">
        <v>417</v>
      </c>
      <c r="L233" s="15">
        <v>72</v>
      </c>
      <c r="M233" s="14">
        <v>9808</v>
      </c>
      <c r="N233" s="14">
        <v>2971</v>
      </c>
      <c r="O233" s="15">
        <v>1729</v>
      </c>
      <c r="P233" s="15">
        <v>25</v>
      </c>
      <c r="Q233" s="15">
        <v>133</v>
      </c>
      <c r="R233" s="15">
        <v>149</v>
      </c>
      <c r="S233" s="15">
        <v>362</v>
      </c>
      <c r="T233" s="15">
        <v>235</v>
      </c>
      <c r="U233" s="15">
        <v>163</v>
      </c>
      <c r="V233" s="15">
        <v>175</v>
      </c>
      <c r="W233" s="14">
        <v>1764</v>
      </c>
      <c r="X233" s="15">
        <v>800</v>
      </c>
      <c r="Y233" s="15">
        <v>250</v>
      </c>
      <c r="Z233" s="15">
        <v>42</v>
      </c>
      <c r="AA233" s="15">
        <v>224</v>
      </c>
      <c r="AB233" s="15">
        <v>159</v>
      </c>
      <c r="AC233" s="15">
        <v>79</v>
      </c>
      <c r="AD233" s="15">
        <v>210</v>
      </c>
      <c r="AE233" s="14">
        <v>1053</v>
      </c>
      <c r="AF233" s="15">
        <v>296</v>
      </c>
      <c r="AG233" s="15">
        <v>51</v>
      </c>
      <c r="AH233" s="15">
        <v>154</v>
      </c>
      <c r="AI233" s="15">
        <v>139</v>
      </c>
      <c r="AJ233" s="15">
        <v>102</v>
      </c>
      <c r="AK233" s="15">
        <v>127</v>
      </c>
      <c r="AL233" s="15">
        <v>184</v>
      </c>
      <c r="AM233" s="14">
        <v>952</v>
      </c>
      <c r="AN233" s="15">
        <v>234</v>
      </c>
      <c r="AO233" s="15">
        <v>150</v>
      </c>
      <c r="AP233" s="15">
        <v>97</v>
      </c>
      <c r="AQ233" s="15">
        <v>186</v>
      </c>
      <c r="AR233" s="15">
        <v>127</v>
      </c>
      <c r="AS233" s="15">
        <v>158</v>
      </c>
      <c r="AT233" s="14">
        <v>708</v>
      </c>
      <c r="AU233" s="15">
        <v>208</v>
      </c>
      <c r="AV233" s="15">
        <v>140</v>
      </c>
      <c r="AW233" s="15">
        <v>126</v>
      </c>
      <c r="AX233" s="15">
        <v>96</v>
      </c>
      <c r="AY233" s="15">
        <v>138</v>
      </c>
      <c r="AZ233" s="14">
        <v>566</v>
      </c>
      <c r="BA233" s="15">
        <v>147</v>
      </c>
      <c r="BB233" s="15">
        <v>90</v>
      </c>
      <c r="BC233" s="15">
        <v>224</v>
      </c>
      <c r="BD233" s="15">
        <v>51</v>
      </c>
      <c r="BE233" s="15">
        <v>54</v>
      </c>
      <c r="BF233" s="14">
        <v>443</v>
      </c>
      <c r="BG233" s="15">
        <v>91</v>
      </c>
      <c r="BH233" s="15">
        <v>95</v>
      </c>
      <c r="BI233" s="15">
        <v>203</v>
      </c>
      <c r="BJ233" s="15">
        <v>54</v>
      </c>
      <c r="BK233" s="14">
        <v>662</v>
      </c>
      <c r="BL233" s="15">
        <v>195</v>
      </c>
      <c r="BM233" s="15">
        <v>154</v>
      </c>
      <c r="BN233" s="15">
        <v>271</v>
      </c>
      <c r="BO233" s="15">
        <v>42</v>
      </c>
      <c r="BP233" s="14">
        <v>689</v>
      </c>
      <c r="BQ233" s="15">
        <v>179</v>
      </c>
      <c r="BR233" s="15">
        <v>85</v>
      </c>
      <c r="BS233" s="15">
        <v>118</v>
      </c>
      <c r="BT233" s="15">
        <v>185</v>
      </c>
      <c r="BU233" s="15">
        <v>61</v>
      </c>
      <c r="BV233" s="15">
        <v>61</v>
      </c>
      <c r="BW233" s="215"/>
      <c r="BX233" s="215"/>
      <c r="BY233" s="215"/>
      <c r="BZ233" s="215"/>
      <c r="CA233" s="215"/>
      <c r="CB233" s="215"/>
      <c r="CC233" s="215"/>
      <c r="CD233" s="215"/>
      <c r="CE233" s="215"/>
      <c r="CF233" s="215"/>
      <c r="CG233" s="215"/>
      <c r="CH233" s="215"/>
      <c r="CI233" s="215"/>
      <c r="CJ233" s="215"/>
      <c r="CK233" s="215"/>
      <c r="CL233" s="215"/>
      <c r="CM233" s="215"/>
      <c r="CN233" s="215"/>
      <c r="CO233" s="215"/>
      <c r="CP233" s="215"/>
      <c r="CQ233" s="215"/>
      <c r="CR233" s="215"/>
      <c r="CS233" s="215"/>
      <c r="CT233" s="215"/>
      <c r="CU233" s="215"/>
      <c r="CV233" s="215"/>
      <c r="CW233" s="215"/>
      <c r="CX233" s="215"/>
      <c r="CY233" s="215"/>
      <c r="CZ233" s="215"/>
      <c r="DA233" s="215"/>
      <c r="DB233" s="215"/>
      <c r="DC233" s="215"/>
      <c r="DD233" s="215"/>
      <c r="DE233" s="215"/>
      <c r="DF233" s="215"/>
      <c r="DG233" s="215"/>
      <c r="DH233" s="215"/>
      <c r="DI233" s="215"/>
      <c r="DJ233" s="215"/>
      <c r="DK233" s="215"/>
      <c r="DL233" s="215"/>
      <c r="DM233" s="215"/>
      <c r="DN233" s="215"/>
      <c r="DO233" s="215"/>
      <c r="DP233" s="215"/>
      <c r="DQ233" s="215"/>
      <c r="DR233" s="215"/>
      <c r="DS233" s="215"/>
      <c r="DT233" s="215"/>
      <c r="DU233" s="215"/>
      <c r="DV233" s="215"/>
      <c r="DW233" s="215"/>
      <c r="DX233" s="215"/>
      <c r="DY233" s="215"/>
      <c r="DZ233" s="215"/>
      <c r="EA233" s="215"/>
      <c r="EB233" s="215"/>
      <c r="EC233" s="215"/>
      <c r="ED233" s="215"/>
      <c r="EE233" s="215"/>
      <c r="EF233" s="215"/>
      <c r="EG233" s="215"/>
      <c r="EH233" s="215"/>
      <c r="EI233" s="215"/>
      <c r="EJ233" s="215"/>
      <c r="EK233" s="215"/>
      <c r="EL233" s="215"/>
      <c r="EM233" s="215"/>
      <c r="EN233" s="215"/>
      <c r="EO233" s="215"/>
      <c r="EP233" s="215"/>
      <c r="EQ233" s="215"/>
    </row>
    <row r="234" spans="1:147">
      <c r="A234" s="331"/>
      <c r="B234" s="5">
        <v>2023</v>
      </c>
      <c r="C234" s="17">
        <v>14385</v>
      </c>
      <c r="D234" s="17">
        <v>4246</v>
      </c>
      <c r="E234" s="18">
        <v>2895</v>
      </c>
      <c r="F234" s="18">
        <v>227</v>
      </c>
      <c r="G234" s="18">
        <v>80</v>
      </c>
      <c r="H234" s="18">
        <v>103</v>
      </c>
      <c r="I234" s="18">
        <v>238</v>
      </c>
      <c r="J234" s="18">
        <v>195</v>
      </c>
      <c r="K234" s="18">
        <v>426</v>
      </c>
      <c r="L234" s="18">
        <v>82</v>
      </c>
      <c r="M234" s="17">
        <v>10139</v>
      </c>
      <c r="N234" s="17">
        <v>3045</v>
      </c>
      <c r="O234" s="18">
        <v>1773</v>
      </c>
      <c r="P234" s="18">
        <v>25</v>
      </c>
      <c r="Q234" s="18">
        <v>139</v>
      </c>
      <c r="R234" s="18">
        <v>156</v>
      </c>
      <c r="S234" s="18">
        <v>367</v>
      </c>
      <c r="T234" s="18">
        <v>243</v>
      </c>
      <c r="U234" s="18">
        <v>164</v>
      </c>
      <c r="V234" s="18">
        <v>178</v>
      </c>
      <c r="W234" s="17">
        <v>1814</v>
      </c>
      <c r="X234" s="18">
        <v>810</v>
      </c>
      <c r="Y234" s="18">
        <v>271</v>
      </c>
      <c r="Z234" s="18">
        <v>45</v>
      </c>
      <c r="AA234" s="18">
        <v>230</v>
      </c>
      <c r="AB234" s="18">
        <v>166</v>
      </c>
      <c r="AC234" s="18">
        <v>78</v>
      </c>
      <c r="AD234" s="18">
        <v>214</v>
      </c>
      <c r="AE234" s="17">
        <v>1077</v>
      </c>
      <c r="AF234" s="18">
        <v>311</v>
      </c>
      <c r="AG234" s="18">
        <v>50</v>
      </c>
      <c r="AH234" s="18">
        <v>154</v>
      </c>
      <c r="AI234" s="18">
        <v>143</v>
      </c>
      <c r="AJ234" s="18">
        <v>102</v>
      </c>
      <c r="AK234" s="18">
        <v>132</v>
      </c>
      <c r="AL234" s="18">
        <v>185</v>
      </c>
      <c r="AM234" s="17">
        <v>1050</v>
      </c>
      <c r="AN234" s="18">
        <v>311</v>
      </c>
      <c r="AO234" s="18">
        <v>156</v>
      </c>
      <c r="AP234" s="18">
        <v>100</v>
      </c>
      <c r="AQ234" s="18">
        <v>187</v>
      </c>
      <c r="AR234" s="18">
        <v>131</v>
      </c>
      <c r="AS234" s="18">
        <v>165</v>
      </c>
      <c r="AT234" s="17">
        <v>736</v>
      </c>
      <c r="AU234" s="18">
        <v>218</v>
      </c>
      <c r="AV234" s="18">
        <v>143</v>
      </c>
      <c r="AW234" s="18">
        <v>128</v>
      </c>
      <c r="AX234" s="18">
        <v>109</v>
      </c>
      <c r="AY234" s="18">
        <v>138</v>
      </c>
      <c r="AZ234" s="17">
        <v>576</v>
      </c>
      <c r="BA234" s="18">
        <v>149</v>
      </c>
      <c r="BB234" s="18">
        <v>92</v>
      </c>
      <c r="BC234" s="18">
        <v>228</v>
      </c>
      <c r="BD234" s="18">
        <v>51</v>
      </c>
      <c r="BE234" s="18">
        <v>56</v>
      </c>
      <c r="BF234" s="17">
        <v>455</v>
      </c>
      <c r="BG234" s="18">
        <v>93</v>
      </c>
      <c r="BH234" s="18">
        <v>96</v>
      </c>
      <c r="BI234" s="18">
        <v>209</v>
      </c>
      <c r="BJ234" s="18">
        <v>57</v>
      </c>
      <c r="BK234" s="17">
        <v>682</v>
      </c>
      <c r="BL234" s="18">
        <v>199</v>
      </c>
      <c r="BM234" s="18">
        <v>164</v>
      </c>
      <c r="BN234" s="18">
        <v>278</v>
      </c>
      <c r="BO234" s="18">
        <v>41</v>
      </c>
      <c r="BP234" s="17">
        <v>704</v>
      </c>
      <c r="BQ234" s="18">
        <v>182</v>
      </c>
      <c r="BR234" s="18">
        <v>81</v>
      </c>
      <c r="BS234" s="18">
        <v>122</v>
      </c>
      <c r="BT234" s="18">
        <v>189</v>
      </c>
      <c r="BU234" s="18">
        <v>63</v>
      </c>
      <c r="BV234" s="18">
        <v>67</v>
      </c>
      <c r="BW234" s="215"/>
      <c r="BX234" s="215"/>
      <c r="BY234" s="215"/>
      <c r="BZ234" s="215"/>
      <c r="CA234" s="215"/>
      <c r="CB234" s="215"/>
      <c r="CC234" s="215"/>
      <c r="CD234" s="215"/>
      <c r="CE234" s="215"/>
      <c r="CF234" s="215"/>
      <c r="CG234" s="215"/>
      <c r="CH234" s="215"/>
      <c r="CI234" s="215"/>
      <c r="CJ234" s="215"/>
      <c r="CK234" s="215"/>
      <c r="CL234" s="215"/>
      <c r="CM234" s="215"/>
      <c r="CN234" s="215"/>
      <c r="CO234" s="215"/>
      <c r="CP234" s="215"/>
      <c r="CQ234" s="215"/>
      <c r="CR234" s="215"/>
      <c r="CS234" s="215"/>
      <c r="CT234" s="215"/>
      <c r="CU234" s="215"/>
      <c r="CV234" s="215"/>
      <c r="CW234" s="215"/>
      <c r="CX234" s="215"/>
      <c r="CY234" s="215"/>
      <c r="CZ234" s="215"/>
      <c r="DA234" s="215"/>
      <c r="DB234" s="215"/>
      <c r="DC234" s="215"/>
      <c r="DD234" s="215"/>
      <c r="DE234" s="215"/>
      <c r="DF234" s="215"/>
      <c r="DG234" s="215"/>
      <c r="DH234" s="215"/>
      <c r="DI234" s="215"/>
      <c r="DJ234" s="215"/>
      <c r="DK234" s="215"/>
      <c r="DL234" s="215"/>
      <c r="DM234" s="215"/>
      <c r="DN234" s="215"/>
      <c r="DO234" s="215"/>
      <c r="DP234" s="215"/>
      <c r="DQ234" s="215"/>
      <c r="DR234" s="215"/>
      <c r="DS234" s="215"/>
      <c r="DT234" s="215"/>
      <c r="DU234" s="215"/>
      <c r="DV234" s="215"/>
      <c r="DW234" s="215"/>
      <c r="DX234" s="215"/>
      <c r="DY234" s="215"/>
      <c r="DZ234" s="215"/>
      <c r="EA234" s="215"/>
      <c r="EB234" s="215"/>
      <c r="EC234" s="215"/>
      <c r="ED234" s="215"/>
      <c r="EE234" s="215"/>
      <c r="EF234" s="215"/>
      <c r="EG234" s="215"/>
      <c r="EH234" s="215"/>
      <c r="EI234" s="215"/>
      <c r="EJ234" s="215"/>
      <c r="EK234" s="215"/>
      <c r="EL234" s="215"/>
      <c r="EM234" s="215"/>
      <c r="EN234" s="215"/>
      <c r="EO234" s="215"/>
      <c r="EP234" s="215"/>
      <c r="EQ234" s="215"/>
    </row>
    <row r="235" spans="1:147">
      <c r="A235" s="331"/>
      <c r="B235" s="19">
        <v>2024</v>
      </c>
      <c r="C235" s="43">
        <v>13572</v>
      </c>
      <c r="D235" s="43">
        <v>3876</v>
      </c>
      <c r="E235" s="44">
        <v>2541</v>
      </c>
      <c r="F235" s="44">
        <v>226</v>
      </c>
      <c r="G235" s="44">
        <v>80</v>
      </c>
      <c r="H235" s="44">
        <v>103</v>
      </c>
      <c r="I235" s="44">
        <v>231</v>
      </c>
      <c r="J235" s="44">
        <v>187</v>
      </c>
      <c r="K235" s="44">
        <v>77</v>
      </c>
      <c r="L235" s="44">
        <v>431</v>
      </c>
      <c r="M235" s="43">
        <v>9696</v>
      </c>
      <c r="N235" s="43">
        <v>2840</v>
      </c>
      <c r="O235" s="44">
        <v>1560</v>
      </c>
      <c r="P235" s="44">
        <v>26</v>
      </c>
      <c r="Q235" s="44">
        <v>139</v>
      </c>
      <c r="R235" s="44">
        <v>156</v>
      </c>
      <c r="S235" s="44">
        <v>370</v>
      </c>
      <c r="T235" s="44">
        <v>242</v>
      </c>
      <c r="U235" s="44">
        <v>172</v>
      </c>
      <c r="V235" s="44">
        <v>175</v>
      </c>
      <c r="W235" s="43">
        <v>1758</v>
      </c>
      <c r="X235" s="44">
        <v>759</v>
      </c>
      <c r="Y235" s="44">
        <v>263</v>
      </c>
      <c r="Z235" s="44">
        <v>45</v>
      </c>
      <c r="AA235" s="44">
        <v>239</v>
      </c>
      <c r="AB235" s="44">
        <v>158</v>
      </c>
      <c r="AC235" s="44">
        <v>81</v>
      </c>
      <c r="AD235" s="44">
        <v>213</v>
      </c>
      <c r="AE235" s="43">
        <v>1058</v>
      </c>
      <c r="AF235" s="44">
        <v>299</v>
      </c>
      <c r="AG235" s="44">
        <v>52</v>
      </c>
      <c r="AH235" s="44">
        <v>155</v>
      </c>
      <c r="AI235" s="44">
        <v>145</v>
      </c>
      <c r="AJ235" s="44">
        <v>98</v>
      </c>
      <c r="AK235" s="44">
        <v>123</v>
      </c>
      <c r="AL235" s="44">
        <v>186</v>
      </c>
      <c r="AM235" s="43">
        <v>940</v>
      </c>
      <c r="AN235" s="44">
        <v>223</v>
      </c>
      <c r="AO235" s="44">
        <v>154</v>
      </c>
      <c r="AP235" s="44">
        <v>100</v>
      </c>
      <c r="AQ235" s="44">
        <v>177</v>
      </c>
      <c r="AR235" s="44">
        <v>125</v>
      </c>
      <c r="AS235" s="44">
        <v>161</v>
      </c>
      <c r="AT235" s="43">
        <v>740</v>
      </c>
      <c r="AU235" s="44">
        <v>218</v>
      </c>
      <c r="AV235" s="44">
        <v>144</v>
      </c>
      <c r="AW235" s="44">
        <v>133</v>
      </c>
      <c r="AX235" s="44">
        <v>105</v>
      </c>
      <c r="AY235" s="44">
        <v>140</v>
      </c>
      <c r="AZ235" s="43">
        <v>571</v>
      </c>
      <c r="BA235" s="44">
        <v>144</v>
      </c>
      <c r="BB235" s="44">
        <v>91</v>
      </c>
      <c r="BC235" s="44">
        <v>223</v>
      </c>
      <c r="BD235" s="44">
        <v>56</v>
      </c>
      <c r="BE235" s="44">
        <v>57</v>
      </c>
      <c r="BF235" s="43">
        <v>452</v>
      </c>
      <c r="BG235" s="44">
        <v>92</v>
      </c>
      <c r="BH235" s="44">
        <v>97</v>
      </c>
      <c r="BI235" s="44">
        <v>205</v>
      </c>
      <c r="BJ235" s="44">
        <v>58</v>
      </c>
      <c r="BK235" s="43">
        <v>641</v>
      </c>
      <c r="BL235" s="44">
        <v>188</v>
      </c>
      <c r="BM235" s="44">
        <v>143</v>
      </c>
      <c r="BN235" s="44">
        <v>274</v>
      </c>
      <c r="BO235" s="44">
        <v>36</v>
      </c>
      <c r="BP235" s="43">
        <v>696</v>
      </c>
      <c r="BQ235" s="44">
        <v>177</v>
      </c>
      <c r="BR235" s="44">
        <v>82</v>
      </c>
      <c r="BS235" s="44">
        <v>122</v>
      </c>
      <c r="BT235" s="44">
        <v>190</v>
      </c>
      <c r="BU235" s="44">
        <v>64</v>
      </c>
      <c r="BV235" s="44">
        <v>61</v>
      </c>
      <c r="BW235" s="215"/>
      <c r="BX235" s="215"/>
      <c r="BY235" s="215"/>
      <c r="BZ235" s="215"/>
      <c r="CA235" s="215"/>
      <c r="CB235" s="215"/>
      <c r="CC235" s="215"/>
      <c r="CD235" s="215"/>
      <c r="CE235" s="215"/>
      <c r="CF235" s="215"/>
      <c r="CG235" s="215"/>
      <c r="CH235" s="215"/>
      <c r="CI235" s="215"/>
      <c r="CJ235" s="215"/>
      <c r="CK235" s="215"/>
      <c r="CL235" s="215"/>
      <c r="CM235" s="215"/>
      <c r="CN235" s="215"/>
      <c r="CO235" s="215"/>
      <c r="CP235" s="215"/>
      <c r="CQ235" s="215"/>
      <c r="CR235" s="215"/>
      <c r="CS235" s="215"/>
      <c r="CT235" s="215"/>
      <c r="CU235" s="215"/>
      <c r="CV235" s="215"/>
      <c r="CW235" s="215"/>
      <c r="CX235" s="215"/>
      <c r="CY235" s="215"/>
      <c r="CZ235" s="215"/>
      <c r="DA235" s="215"/>
      <c r="DB235" s="215"/>
      <c r="DC235" s="215"/>
      <c r="DD235" s="215"/>
      <c r="DE235" s="215"/>
      <c r="DF235" s="215"/>
      <c r="DG235" s="215"/>
      <c r="DH235" s="215"/>
      <c r="DI235" s="215"/>
      <c r="DJ235" s="215"/>
      <c r="DK235" s="215"/>
      <c r="DL235" s="215"/>
      <c r="DM235" s="215"/>
      <c r="DN235" s="215"/>
      <c r="DO235" s="215"/>
      <c r="DP235" s="215"/>
      <c r="DQ235" s="215"/>
      <c r="DR235" s="215"/>
      <c r="DS235" s="215"/>
      <c r="DT235" s="215"/>
      <c r="DU235" s="215"/>
      <c r="DV235" s="215"/>
      <c r="DW235" s="215"/>
      <c r="DX235" s="215"/>
      <c r="DY235" s="215"/>
      <c r="DZ235" s="215"/>
      <c r="EA235" s="215"/>
      <c r="EB235" s="215"/>
      <c r="EC235" s="215"/>
      <c r="ED235" s="215"/>
      <c r="EE235" s="215"/>
      <c r="EF235" s="215"/>
      <c r="EG235" s="215"/>
      <c r="EH235" s="215"/>
      <c r="EI235" s="215"/>
      <c r="EJ235" s="215"/>
      <c r="EK235" s="215"/>
      <c r="EL235" s="215"/>
      <c r="EM235" s="215"/>
      <c r="EN235" s="215"/>
      <c r="EO235" s="215"/>
      <c r="EP235" s="215"/>
      <c r="EQ235" s="215"/>
    </row>
    <row r="236" spans="1:147">
      <c r="A236" s="333"/>
      <c r="B236" s="19">
        <v>2025</v>
      </c>
      <c r="C236" s="20">
        <v>14454</v>
      </c>
      <c r="D236" s="20">
        <v>6091</v>
      </c>
      <c r="E236" s="226">
        <v>4864</v>
      </c>
      <c r="F236" s="226">
        <v>225</v>
      </c>
      <c r="G236" s="226">
        <v>54</v>
      </c>
      <c r="H236" s="226">
        <v>96</v>
      </c>
      <c r="I236" s="226">
        <v>221</v>
      </c>
      <c r="J236" s="226">
        <v>153</v>
      </c>
      <c r="K236" s="226">
        <v>405</v>
      </c>
      <c r="L236" s="226">
        <v>73</v>
      </c>
      <c r="M236" s="20">
        <v>8363</v>
      </c>
      <c r="N236" s="20">
        <v>2381</v>
      </c>
      <c r="O236" s="226">
        <v>1311</v>
      </c>
      <c r="P236" s="226">
        <v>14</v>
      </c>
      <c r="Q236" s="226">
        <v>133</v>
      </c>
      <c r="R236" s="226">
        <v>127</v>
      </c>
      <c r="S236" s="226">
        <v>371</v>
      </c>
      <c r="T236" s="226">
        <v>106</v>
      </c>
      <c r="U236" s="226">
        <v>170</v>
      </c>
      <c r="V236" s="226">
        <v>149</v>
      </c>
      <c r="W236" s="20">
        <v>1594</v>
      </c>
      <c r="X236" s="226">
        <v>637</v>
      </c>
      <c r="Y236" s="226">
        <v>243</v>
      </c>
      <c r="Z236" s="226">
        <v>36</v>
      </c>
      <c r="AA236" s="226">
        <v>237</v>
      </c>
      <c r="AB236" s="226">
        <v>157</v>
      </c>
      <c r="AC236" s="226">
        <v>81</v>
      </c>
      <c r="AD236" s="226">
        <v>203</v>
      </c>
      <c r="AE236" s="20">
        <v>883</v>
      </c>
      <c r="AF236" s="226">
        <v>251</v>
      </c>
      <c r="AG236" s="226">
        <v>49</v>
      </c>
      <c r="AH236" s="226">
        <v>74</v>
      </c>
      <c r="AI236" s="226">
        <v>111</v>
      </c>
      <c r="AJ236" s="226">
        <v>103</v>
      </c>
      <c r="AK236" s="226">
        <v>112</v>
      </c>
      <c r="AL236" s="226">
        <v>183</v>
      </c>
      <c r="AM236" s="20">
        <v>764</v>
      </c>
      <c r="AN236" s="226">
        <v>122</v>
      </c>
      <c r="AO236" s="226">
        <v>119</v>
      </c>
      <c r="AP236" s="226">
        <v>95</v>
      </c>
      <c r="AQ236" s="226">
        <v>175</v>
      </c>
      <c r="AR236" s="226">
        <v>115</v>
      </c>
      <c r="AS236" s="226">
        <v>138</v>
      </c>
      <c r="AT236" s="20">
        <v>649</v>
      </c>
      <c r="AU236" s="226">
        <v>219</v>
      </c>
      <c r="AV236" s="226">
        <v>129</v>
      </c>
      <c r="AW236" s="226">
        <v>128</v>
      </c>
      <c r="AX236" s="226">
        <v>45</v>
      </c>
      <c r="AY236" s="226">
        <v>128</v>
      </c>
      <c r="AZ236" s="20">
        <v>534</v>
      </c>
      <c r="BA236" s="226">
        <v>100</v>
      </c>
      <c r="BB236" s="226">
        <v>89</v>
      </c>
      <c r="BC236" s="226">
        <v>227</v>
      </c>
      <c r="BD236" s="226">
        <v>50</v>
      </c>
      <c r="BE236" s="226">
        <v>68</v>
      </c>
      <c r="BF236" s="20">
        <v>427</v>
      </c>
      <c r="BG236" s="226">
        <v>89</v>
      </c>
      <c r="BH236" s="226">
        <v>87</v>
      </c>
      <c r="BI236" s="226">
        <v>195</v>
      </c>
      <c r="BJ236" s="226">
        <v>56</v>
      </c>
      <c r="BK236" s="20">
        <v>558</v>
      </c>
      <c r="BL236" s="226">
        <v>165</v>
      </c>
      <c r="BM236" s="226">
        <v>139</v>
      </c>
      <c r="BN236" s="226">
        <v>215</v>
      </c>
      <c r="BO236" s="226">
        <v>39</v>
      </c>
      <c r="BP236" s="20">
        <v>573</v>
      </c>
      <c r="BQ236" s="226">
        <v>159</v>
      </c>
      <c r="BR236" s="226">
        <v>75</v>
      </c>
      <c r="BS236" s="226">
        <v>107</v>
      </c>
      <c r="BT236" s="226">
        <v>119</v>
      </c>
      <c r="BU236" s="226">
        <v>55</v>
      </c>
      <c r="BV236" s="226">
        <v>58</v>
      </c>
      <c r="BW236" s="215"/>
      <c r="BX236" s="215"/>
      <c r="BY236" s="215"/>
      <c r="BZ236" s="215"/>
      <c r="CA236" s="215"/>
      <c r="CB236" s="215"/>
      <c r="CC236" s="215"/>
      <c r="CD236" s="215"/>
      <c r="CE236" s="215"/>
      <c r="CF236" s="215"/>
      <c r="CG236" s="215"/>
      <c r="CH236" s="215"/>
      <c r="CI236" s="215"/>
      <c r="CJ236" s="215"/>
      <c r="CK236" s="215"/>
      <c r="CL236" s="215"/>
      <c r="CM236" s="215"/>
      <c r="CN236" s="215"/>
      <c r="CO236" s="215"/>
      <c r="CP236" s="215"/>
      <c r="CQ236" s="215"/>
      <c r="CR236" s="215"/>
      <c r="CS236" s="215"/>
      <c r="CT236" s="215"/>
      <c r="CU236" s="215"/>
      <c r="CV236" s="215"/>
      <c r="CW236" s="215"/>
      <c r="CX236" s="215"/>
      <c r="CY236" s="215"/>
      <c r="CZ236" s="215"/>
      <c r="DA236" s="215"/>
      <c r="DB236" s="215"/>
      <c r="DC236" s="215"/>
      <c r="DD236" s="215"/>
      <c r="DE236" s="215"/>
      <c r="DF236" s="215"/>
      <c r="DG236" s="215"/>
      <c r="DH236" s="215"/>
      <c r="DI236" s="215"/>
      <c r="DJ236" s="215"/>
      <c r="DK236" s="215"/>
      <c r="DL236" s="215"/>
      <c r="DM236" s="215"/>
      <c r="DN236" s="215"/>
      <c r="DO236" s="215"/>
      <c r="DP236" s="215"/>
      <c r="DQ236" s="215"/>
      <c r="DR236" s="215"/>
      <c r="DS236" s="215"/>
      <c r="DT236" s="215"/>
      <c r="DU236" s="215"/>
      <c r="DV236" s="215"/>
      <c r="DW236" s="215"/>
      <c r="DX236" s="215"/>
      <c r="DY236" s="215"/>
      <c r="DZ236" s="215"/>
      <c r="EA236" s="215"/>
      <c r="EB236" s="215"/>
      <c r="EC236" s="215"/>
      <c r="ED236" s="215"/>
      <c r="EE236" s="215"/>
      <c r="EF236" s="215"/>
      <c r="EG236" s="215"/>
      <c r="EH236" s="215"/>
      <c r="EI236" s="215"/>
      <c r="EJ236" s="215"/>
      <c r="EK236" s="215"/>
      <c r="EL236" s="215"/>
      <c r="EM236" s="215"/>
      <c r="EN236" s="215"/>
      <c r="EO236" s="215"/>
      <c r="EP236" s="215"/>
      <c r="EQ236" s="215"/>
    </row>
    <row r="237" spans="1:147" ht="14.65" customHeight="1">
      <c r="A237" s="330" t="s">
        <v>112</v>
      </c>
      <c r="B237" s="5">
        <v>2017</v>
      </c>
      <c r="C237" s="6">
        <v>17178</v>
      </c>
      <c r="D237" s="6">
        <v>5316</v>
      </c>
      <c r="E237" s="7">
        <v>3831</v>
      </c>
      <c r="F237" s="7">
        <v>255</v>
      </c>
      <c r="G237" s="7">
        <v>122</v>
      </c>
      <c r="H237" s="7">
        <v>126</v>
      </c>
      <c r="I237" s="7">
        <v>252</v>
      </c>
      <c r="J237" s="7">
        <v>202</v>
      </c>
      <c r="K237" s="7">
        <v>455</v>
      </c>
      <c r="L237" s="7">
        <v>73</v>
      </c>
      <c r="M237" s="6">
        <v>11862</v>
      </c>
      <c r="N237" s="6">
        <v>3444</v>
      </c>
      <c r="O237" s="7">
        <v>2163</v>
      </c>
      <c r="P237" s="7">
        <v>41</v>
      </c>
      <c r="Q237" s="7">
        <v>140</v>
      </c>
      <c r="R237" s="7">
        <v>154</v>
      </c>
      <c r="S237" s="7">
        <v>365</v>
      </c>
      <c r="T237" s="7">
        <v>162</v>
      </c>
      <c r="U237" s="7">
        <v>245</v>
      </c>
      <c r="V237" s="7">
        <v>174</v>
      </c>
      <c r="W237" s="6">
        <v>2211</v>
      </c>
      <c r="X237" s="7">
        <v>1175</v>
      </c>
      <c r="Y237" s="7">
        <v>262</v>
      </c>
      <c r="Z237" s="7">
        <v>82</v>
      </c>
      <c r="AA237" s="7">
        <v>185</v>
      </c>
      <c r="AB237" s="7">
        <v>164</v>
      </c>
      <c r="AC237" s="7">
        <v>103</v>
      </c>
      <c r="AD237" s="7">
        <v>240</v>
      </c>
      <c r="AE237" s="6">
        <v>1314</v>
      </c>
      <c r="AF237" s="7">
        <v>529</v>
      </c>
      <c r="AG237" s="7">
        <v>62</v>
      </c>
      <c r="AH237" s="7">
        <v>153</v>
      </c>
      <c r="AI237" s="7">
        <v>168</v>
      </c>
      <c r="AJ237" s="7">
        <v>92</v>
      </c>
      <c r="AK237" s="7">
        <v>135</v>
      </c>
      <c r="AL237" s="7">
        <v>175</v>
      </c>
      <c r="AM237" s="6">
        <v>1175</v>
      </c>
      <c r="AN237" s="7">
        <v>370</v>
      </c>
      <c r="AO237" s="7">
        <v>188</v>
      </c>
      <c r="AP237" s="7">
        <v>124</v>
      </c>
      <c r="AQ237" s="7">
        <v>217</v>
      </c>
      <c r="AR237" s="7">
        <v>137</v>
      </c>
      <c r="AS237" s="7">
        <v>139</v>
      </c>
      <c r="AT237" s="6">
        <v>857</v>
      </c>
      <c r="AU237" s="7">
        <v>224</v>
      </c>
      <c r="AV237" s="7">
        <v>212</v>
      </c>
      <c r="AW237" s="7">
        <v>143</v>
      </c>
      <c r="AX237" s="7">
        <v>138</v>
      </c>
      <c r="AY237" s="7">
        <v>140</v>
      </c>
      <c r="AZ237" s="6">
        <v>772</v>
      </c>
      <c r="BA237" s="7">
        <v>261</v>
      </c>
      <c r="BB237" s="7">
        <v>108</v>
      </c>
      <c r="BC237" s="7">
        <v>298</v>
      </c>
      <c r="BD237" s="7">
        <v>45</v>
      </c>
      <c r="BE237" s="7">
        <v>60</v>
      </c>
      <c r="BF237" s="6">
        <v>518</v>
      </c>
      <c r="BG237" s="7">
        <v>88</v>
      </c>
      <c r="BH237" s="7">
        <v>128</v>
      </c>
      <c r="BI237" s="7">
        <v>246</v>
      </c>
      <c r="BJ237" s="7">
        <v>56</v>
      </c>
      <c r="BK237" s="6">
        <v>741</v>
      </c>
      <c r="BL237" s="7">
        <v>284</v>
      </c>
      <c r="BM237" s="7">
        <v>154</v>
      </c>
      <c r="BN237" s="7">
        <v>259</v>
      </c>
      <c r="BO237" s="7">
        <v>44</v>
      </c>
      <c r="BP237" s="6">
        <v>830</v>
      </c>
      <c r="BQ237" s="7">
        <v>222</v>
      </c>
      <c r="BR237" s="7">
        <v>97</v>
      </c>
      <c r="BS237" s="7">
        <v>139</v>
      </c>
      <c r="BT237" s="7">
        <v>253</v>
      </c>
      <c r="BU237" s="7">
        <v>64</v>
      </c>
      <c r="BV237" s="7">
        <v>55</v>
      </c>
      <c r="BW237" s="215"/>
      <c r="BX237" s="215"/>
      <c r="BY237" s="215"/>
      <c r="BZ237" s="215"/>
      <c r="CA237" s="215"/>
      <c r="CB237" s="215"/>
      <c r="CC237" s="215"/>
      <c r="CD237" s="215"/>
      <c r="CE237" s="215"/>
      <c r="CF237" s="215"/>
      <c r="CG237" s="215"/>
      <c r="CH237" s="215"/>
      <c r="CI237" s="215"/>
      <c r="CJ237" s="215"/>
      <c r="CK237" s="215"/>
      <c r="CL237" s="215"/>
      <c r="CM237" s="215"/>
      <c r="CN237" s="215"/>
      <c r="CO237" s="215"/>
      <c r="CP237" s="215"/>
      <c r="CQ237" s="215"/>
      <c r="CR237" s="215"/>
      <c r="CS237" s="215"/>
      <c r="CT237" s="215"/>
      <c r="CU237" s="215"/>
      <c r="CV237" s="215"/>
      <c r="CW237" s="215"/>
      <c r="CX237" s="215"/>
      <c r="CY237" s="215"/>
      <c r="CZ237" s="215"/>
      <c r="DA237" s="215"/>
      <c r="DB237" s="215"/>
      <c r="DC237" s="215"/>
      <c r="DD237" s="215"/>
      <c r="DE237" s="215"/>
      <c r="DF237" s="215"/>
      <c r="DG237" s="215"/>
      <c r="DH237" s="215"/>
      <c r="DI237" s="215"/>
      <c r="DJ237" s="215"/>
      <c r="DK237" s="215"/>
      <c r="DL237" s="215"/>
      <c r="DM237" s="215"/>
      <c r="DN237" s="215"/>
      <c r="DO237" s="215"/>
      <c r="DP237" s="215"/>
      <c r="DQ237" s="215"/>
      <c r="DR237" s="215"/>
      <c r="DS237" s="215"/>
      <c r="DT237" s="215"/>
      <c r="DU237" s="215"/>
      <c r="DV237" s="215"/>
      <c r="DW237" s="215"/>
      <c r="DX237" s="215"/>
      <c r="DY237" s="215"/>
      <c r="DZ237" s="215"/>
      <c r="EA237" s="215"/>
      <c r="EB237" s="215"/>
      <c r="EC237" s="215"/>
      <c r="ED237" s="215"/>
      <c r="EE237" s="215"/>
      <c r="EF237" s="215"/>
      <c r="EG237" s="215"/>
      <c r="EH237" s="215"/>
      <c r="EI237" s="215"/>
      <c r="EJ237" s="215"/>
      <c r="EK237" s="215"/>
      <c r="EL237" s="215"/>
      <c r="EM237" s="215"/>
      <c r="EN237" s="215"/>
      <c r="EO237" s="215"/>
      <c r="EP237" s="215"/>
      <c r="EQ237" s="215"/>
    </row>
    <row r="238" spans="1:147">
      <c r="A238" s="331"/>
      <c r="B238" s="5">
        <v>2018</v>
      </c>
      <c r="C238" s="6">
        <v>16800</v>
      </c>
      <c r="D238" s="6">
        <v>5367</v>
      </c>
      <c r="E238" s="7">
        <v>3905</v>
      </c>
      <c r="F238" s="7">
        <v>254</v>
      </c>
      <c r="G238" s="7">
        <v>124</v>
      </c>
      <c r="H238" s="7">
        <v>126</v>
      </c>
      <c r="I238" s="7">
        <v>242</v>
      </c>
      <c r="J238" s="7">
        <v>207</v>
      </c>
      <c r="K238" s="7">
        <v>443</v>
      </c>
      <c r="L238" s="7">
        <v>66</v>
      </c>
      <c r="M238" s="6">
        <v>11433</v>
      </c>
      <c r="N238" s="6">
        <v>3438</v>
      </c>
      <c r="O238" s="7">
        <v>2210</v>
      </c>
      <c r="P238" s="7">
        <v>39</v>
      </c>
      <c r="Q238" s="7">
        <v>146</v>
      </c>
      <c r="R238" s="7">
        <v>126</v>
      </c>
      <c r="S238" s="7">
        <v>374</v>
      </c>
      <c r="T238" s="7">
        <v>166</v>
      </c>
      <c r="U238" s="7">
        <v>204</v>
      </c>
      <c r="V238" s="7">
        <v>173</v>
      </c>
      <c r="W238" s="6">
        <v>2130</v>
      </c>
      <c r="X238" s="7">
        <v>1079</v>
      </c>
      <c r="Y238" s="7">
        <v>255</v>
      </c>
      <c r="Z238" s="7">
        <v>87</v>
      </c>
      <c r="AA238" s="7">
        <v>188</v>
      </c>
      <c r="AB238" s="7">
        <v>165</v>
      </c>
      <c r="AC238" s="7">
        <v>103</v>
      </c>
      <c r="AD238" s="7">
        <v>253</v>
      </c>
      <c r="AE238" s="6">
        <v>1223</v>
      </c>
      <c r="AF238" s="7">
        <v>436</v>
      </c>
      <c r="AG238" s="7">
        <v>62</v>
      </c>
      <c r="AH238" s="7">
        <v>163</v>
      </c>
      <c r="AI238" s="7">
        <v>160</v>
      </c>
      <c r="AJ238" s="7">
        <v>95</v>
      </c>
      <c r="AK238" s="7">
        <v>130</v>
      </c>
      <c r="AL238" s="7">
        <v>177</v>
      </c>
      <c r="AM238" s="6">
        <v>1116</v>
      </c>
      <c r="AN238" s="7">
        <v>348</v>
      </c>
      <c r="AO238" s="7">
        <v>174</v>
      </c>
      <c r="AP238" s="7">
        <v>99</v>
      </c>
      <c r="AQ238" s="7">
        <v>218</v>
      </c>
      <c r="AR238" s="7">
        <v>143</v>
      </c>
      <c r="AS238" s="7">
        <v>134</v>
      </c>
      <c r="AT238" s="6">
        <v>699</v>
      </c>
      <c r="AU238" s="7">
        <v>177</v>
      </c>
      <c r="AV238" s="7">
        <v>166</v>
      </c>
      <c r="AW238" s="7">
        <v>143</v>
      </c>
      <c r="AX238" s="7">
        <v>113</v>
      </c>
      <c r="AY238" s="7">
        <v>100</v>
      </c>
      <c r="AZ238" s="6">
        <v>743</v>
      </c>
      <c r="BA238" s="7">
        <v>230</v>
      </c>
      <c r="BB238" s="7">
        <v>103</v>
      </c>
      <c r="BC238" s="7">
        <v>305</v>
      </c>
      <c r="BD238" s="7">
        <v>44</v>
      </c>
      <c r="BE238" s="7">
        <v>61</v>
      </c>
      <c r="BF238" s="6">
        <v>518</v>
      </c>
      <c r="BG238" s="7">
        <v>84</v>
      </c>
      <c r="BH238" s="7">
        <v>114</v>
      </c>
      <c r="BI238" s="7">
        <v>261</v>
      </c>
      <c r="BJ238" s="7">
        <v>59</v>
      </c>
      <c r="BK238" s="6">
        <v>750</v>
      </c>
      <c r="BL238" s="7">
        <v>277</v>
      </c>
      <c r="BM238" s="7">
        <v>159</v>
      </c>
      <c r="BN238" s="7">
        <v>269</v>
      </c>
      <c r="BO238" s="7">
        <v>45</v>
      </c>
      <c r="BP238" s="6">
        <v>816</v>
      </c>
      <c r="BQ238" s="7">
        <v>219</v>
      </c>
      <c r="BR238" s="7">
        <v>97</v>
      </c>
      <c r="BS238" s="7">
        <v>136</v>
      </c>
      <c r="BT238" s="7">
        <v>249</v>
      </c>
      <c r="BU238" s="7">
        <v>61</v>
      </c>
      <c r="BV238" s="7">
        <v>54</v>
      </c>
      <c r="BW238" s="215"/>
      <c r="BX238" s="215"/>
      <c r="BY238" s="215"/>
      <c r="BZ238" s="215"/>
      <c r="CA238" s="215"/>
      <c r="CB238" s="215"/>
      <c r="CC238" s="215"/>
      <c r="CD238" s="215"/>
      <c r="CE238" s="215"/>
      <c r="CF238" s="215"/>
      <c r="CG238" s="215"/>
      <c r="CH238" s="215"/>
      <c r="CI238" s="215"/>
      <c r="CJ238" s="215"/>
      <c r="CK238" s="215"/>
      <c r="CL238" s="215"/>
      <c r="CM238" s="215"/>
      <c r="CN238" s="215"/>
      <c r="CO238" s="215"/>
      <c r="CP238" s="215"/>
      <c r="CQ238" s="215"/>
      <c r="CR238" s="215"/>
      <c r="CS238" s="215"/>
      <c r="CT238" s="215"/>
      <c r="CU238" s="215"/>
      <c r="CV238" s="215"/>
      <c r="CW238" s="215"/>
      <c r="CX238" s="215"/>
      <c r="CY238" s="215"/>
      <c r="CZ238" s="215"/>
      <c r="DA238" s="215"/>
      <c r="DB238" s="215"/>
      <c r="DC238" s="215"/>
      <c r="DD238" s="215"/>
      <c r="DE238" s="215"/>
      <c r="DF238" s="215"/>
      <c r="DG238" s="215"/>
      <c r="DH238" s="215"/>
      <c r="DI238" s="215"/>
      <c r="DJ238" s="215"/>
      <c r="DK238" s="215"/>
      <c r="DL238" s="215"/>
      <c r="DM238" s="215"/>
      <c r="DN238" s="215"/>
      <c r="DO238" s="215"/>
      <c r="DP238" s="215"/>
      <c r="DQ238" s="215"/>
      <c r="DR238" s="215"/>
      <c r="DS238" s="215"/>
      <c r="DT238" s="215"/>
      <c r="DU238" s="215"/>
      <c r="DV238" s="215"/>
      <c r="DW238" s="215"/>
      <c r="DX238" s="215"/>
      <c r="DY238" s="215"/>
      <c r="DZ238" s="215"/>
      <c r="EA238" s="215"/>
      <c r="EB238" s="215"/>
      <c r="EC238" s="215"/>
      <c r="ED238" s="215"/>
      <c r="EE238" s="215"/>
      <c r="EF238" s="215"/>
      <c r="EG238" s="215"/>
      <c r="EH238" s="215"/>
      <c r="EI238" s="215"/>
      <c r="EJ238" s="215"/>
      <c r="EK238" s="215"/>
      <c r="EL238" s="215"/>
      <c r="EM238" s="215"/>
      <c r="EN238" s="215"/>
      <c r="EO238" s="215"/>
      <c r="EP238" s="215"/>
      <c r="EQ238" s="215"/>
    </row>
    <row r="239" spans="1:147">
      <c r="A239" s="331"/>
      <c r="B239" s="5">
        <v>2019</v>
      </c>
      <c r="C239" s="6">
        <v>16314</v>
      </c>
      <c r="D239" s="6">
        <v>5334</v>
      </c>
      <c r="E239" s="7">
        <v>3944</v>
      </c>
      <c r="F239" s="7">
        <v>255</v>
      </c>
      <c r="G239" s="7">
        <v>105</v>
      </c>
      <c r="H239" s="7">
        <v>112</v>
      </c>
      <c r="I239" s="7">
        <v>192</v>
      </c>
      <c r="J239" s="7">
        <v>209</v>
      </c>
      <c r="K239" s="7">
        <v>445</v>
      </c>
      <c r="L239" s="7">
        <v>72</v>
      </c>
      <c r="M239" s="6">
        <v>10980</v>
      </c>
      <c r="N239" s="6">
        <v>3345</v>
      </c>
      <c r="O239" s="7">
        <v>2183</v>
      </c>
      <c r="P239" s="7">
        <v>40</v>
      </c>
      <c r="Q239" s="7">
        <v>145</v>
      </c>
      <c r="R239" s="7">
        <v>136</v>
      </c>
      <c r="S239" s="7">
        <v>359</v>
      </c>
      <c r="T239" s="7">
        <v>165</v>
      </c>
      <c r="U239" s="7">
        <v>166</v>
      </c>
      <c r="V239" s="7">
        <v>151</v>
      </c>
      <c r="W239" s="6">
        <v>2150</v>
      </c>
      <c r="X239" s="7">
        <v>1042</v>
      </c>
      <c r="Y239" s="7">
        <v>271</v>
      </c>
      <c r="Z239" s="7">
        <v>70</v>
      </c>
      <c r="AA239" s="7">
        <v>253</v>
      </c>
      <c r="AB239" s="7">
        <v>163</v>
      </c>
      <c r="AC239" s="7">
        <v>102</v>
      </c>
      <c r="AD239" s="7">
        <v>249</v>
      </c>
      <c r="AE239" s="6">
        <v>1113</v>
      </c>
      <c r="AF239" s="7">
        <v>354</v>
      </c>
      <c r="AG239" s="7">
        <v>52</v>
      </c>
      <c r="AH239" s="7">
        <v>167</v>
      </c>
      <c r="AI239" s="7">
        <v>147</v>
      </c>
      <c r="AJ239" s="7">
        <v>92</v>
      </c>
      <c r="AK239" s="7">
        <v>123</v>
      </c>
      <c r="AL239" s="7">
        <v>178</v>
      </c>
      <c r="AM239" s="6">
        <v>1049</v>
      </c>
      <c r="AN239" s="7">
        <v>312</v>
      </c>
      <c r="AO239" s="7">
        <v>169</v>
      </c>
      <c r="AP239" s="7">
        <v>79</v>
      </c>
      <c r="AQ239" s="7">
        <v>211</v>
      </c>
      <c r="AR239" s="7">
        <v>143</v>
      </c>
      <c r="AS239" s="7">
        <v>135</v>
      </c>
      <c r="AT239" s="6">
        <v>641</v>
      </c>
      <c r="AU239" s="7">
        <v>134</v>
      </c>
      <c r="AV239" s="7">
        <v>135</v>
      </c>
      <c r="AW239" s="7">
        <v>145</v>
      </c>
      <c r="AX239" s="7">
        <v>114</v>
      </c>
      <c r="AY239" s="7">
        <v>113</v>
      </c>
      <c r="AZ239" s="6">
        <v>634</v>
      </c>
      <c r="BA239" s="7">
        <v>195</v>
      </c>
      <c r="BB239" s="7">
        <v>95</v>
      </c>
      <c r="BC239" s="7">
        <v>256</v>
      </c>
      <c r="BD239" s="7">
        <v>45</v>
      </c>
      <c r="BE239" s="7">
        <v>43</v>
      </c>
      <c r="BF239" s="6">
        <v>473</v>
      </c>
      <c r="BG239" s="7">
        <v>89</v>
      </c>
      <c r="BH239" s="7">
        <v>111</v>
      </c>
      <c r="BI239" s="7">
        <v>222</v>
      </c>
      <c r="BJ239" s="7">
        <v>51</v>
      </c>
      <c r="BK239" s="6">
        <v>769</v>
      </c>
      <c r="BL239" s="7">
        <v>278</v>
      </c>
      <c r="BM239" s="7">
        <v>171</v>
      </c>
      <c r="BN239" s="7">
        <v>275</v>
      </c>
      <c r="BO239" s="7">
        <v>45</v>
      </c>
      <c r="BP239" s="6">
        <v>806</v>
      </c>
      <c r="BQ239" s="7">
        <v>222</v>
      </c>
      <c r="BR239" s="7">
        <v>94</v>
      </c>
      <c r="BS239" s="7">
        <v>138</v>
      </c>
      <c r="BT239" s="7">
        <v>237</v>
      </c>
      <c r="BU239" s="7">
        <v>63</v>
      </c>
      <c r="BV239" s="7">
        <v>52</v>
      </c>
      <c r="BW239" s="215"/>
      <c r="BX239" s="215"/>
      <c r="BY239" s="215"/>
      <c r="BZ239" s="215"/>
      <c r="CA239" s="215"/>
      <c r="CB239" s="215"/>
      <c r="CC239" s="215"/>
      <c r="CD239" s="215"/>
      <c r="CE239" s="215"/>
      <c r="CF239" s="215"/>
      <c r="CG239" s="215"/>
      <c r="CH239" s="215"/>
      <c r="CI239" s="215"/>
      <c r="CJ239" s="215"/>
      <c r="CK239" s="215"/>
      <c r="CL239" s="215"/>
      <c r="CM239" s="215"/>
      <c r="CN239" s="215"/>
      <c r="CO239" s="215"/>
      <c r="CP239" s="215"/>
      <c r="CQ239" s="215"/>
      <c r="CR239" s="215"/>
      <c r="CS239" s="215"/>
      <c r="CT239" s="215"/>
      <c r="CU239" s="215"/>
      <c r="CV239" s="215"/>
      <c r="CW239" s="215"/>
      <c r="CX239" s="215"/>
      <c r="CY239" s="215"/>
      <c r="CZ239" s="215"/>
      <c r="DA239" s="215"/>
      <c r="DB239" s="215"/>
      <c r="DC239" s="215"/>
      <c r="DD239" s="215"/>
      <c r="DE239" s="215"/>
      <c r="DF239" s="215"/>
      <c r="DG239" s="215"/>
      <c r="DH239" s="215"/>
      <c r="DI239" s="215"/>
      <c r="DJ239" s="215"/>
      <c r="DK239" s="215"/>
      <c r="DL239" s="215"/>
      <c r="DM239" s="215"/>
      <c r="DN239" s="215"/>
      <c r="DO239" s="215"/>
      <c r="DP239" s="215"/>
      <c r="DQ239" s="215"/>
      <c r="DR239" s="215"/>
      <c r="DS239" s="215"/>
      <c r="DT239" s="215"/>
      <c r="DU239" s="215"/>
      <c r="DV239" s="215"/>
      <c r="DW239" s="215"/>
      <c r="DX239" s="215"/>
      <c r="DY239" s="215"/>
      <c r="DZ239" s="215"/>
      <c r="EA239" s="215"/>
      <c r="EB239" s="215"/>
      <c r="EC239" s="215"/>
      <c r="ED239" s="215"/>
      <c r="EE239" s="215"/>
      <c r="EF239" s="215"/>
      <c r="EG239" s="215"/>
      <c r="EH239" s="215"/>
      <c r="EI239" s="215"/>
      <c r="EJ239" s="215"/>
      <c r="EK239" s="215"/>
      <c r="EL239" s="215"/>
      <c r="EM239" s="215"/>
      <c r="EN239" s="215"/>
      <c r="EO239" s="215"/>
      <c r="EP239" s="215"/>
      <c r="EQ239" s="215"/>
    </row>
    <row r="240" spans="1:147">
      <c r="A240" s="331"/>
      <c r="B240" s="5">
        <v>2020</v>
      </c>
      <c r="C240" s="22">
        <v>16192</v>
      </c>
      <c r="D240" s="22">
        <v>5138</v>
      </c>
      <c r="E240" s="23">
        <v>3647</v>
      </c>
      <c r="F240" s="23">
        <v>284</v>
      </c>
      <c r="G240" s="23">
        <v>97</v>
      </c>
      <c r="H240" s="23">
        <v>114</v>
      </c>
      <c r="I240" s="23">
        <v>195</v>
      </c>
      <c r="J240" s="23">
        <v>198</v>
      </c>
      <c r="K240" s="23">
        <v>527</v>
      </c>
      <c r="L240" s="23">
        <v>76</v>
      </c>
      <c r="M240" s="22">
        <v>11054</v>
      </c>
      <c r="N240" s="22">
        <v>3236</v>
      </c>
      <c r="O240" s="23">
        <v>2051</v>
      </c>
      <c r="P240" s="23">
        <v>41</v>
      </c>
      <c r="Q240" s="23">
        <v>147</v>
      </c>
      <c r="R240" s="23">
        <v>144</v>
      </c>
      <c r="S240" s="23">
        <v>370</v>
      </c>
      <c r="T240" s="23">
        <v>168</v>
      </c>
      <c r="U240" s="23">
        <v>165</v>
      </c>
      <c r="V240" s="23">
        <v>150</v>
      </c>
      <c r="W240" s="22">
        <v>2306</v>
      </c>
      <c r="X240" s="23">
        <v>1141</v>
      </c>
      <c r="Y240" s="23">
        <v>302</v>
      </c>
      <c r="Z240" s="23">
        <v>83</v>
      </c>
      <c r="AA240" s="23">
        <v>258</v>
      </c>
      <c r="AB240" s="23">
        <v>183</v>
      </c>
      <c r="AC240" s="23">
        <v>84</v>
      </c>
      <c r="AD240" s="23">
        <v>255</v>
      </c>
      <c r="AE240" s="22">
        <v>1152</v>
      </c>
      <c r="AF240" s="23">
        <v>347</v>
      </c>
      <c r="AG240" s="23">
        <v>54</v>
      </c>
      <c r="AH240" s="23">
        <v>165</v>
      </c>
      <c r="AI240" s="23">
        <v>177</v>
      </c>
      <c r="AJ240" s="23">
        <v>99</v>
      </c>
      <c r="AK240" s="23">
        <v>134</v>
      </c>
      <c r="AL240" s="23">
        <v>176</v>
      </c>
      <c r="AM240" s="22">
        <v>1091</v>
      </c>
      <c r="AN240" s="23">
        <v>350</v>
      </c>
      <c r="AO240" s="23">
        <v>166</v>
      </c>
      <c r="AP240" s="23">
        <v>95</v>
      </c>
      <c r="AQ240" s="23">
        <v>205</v>
      </c>
      <c r="AR240" s="23">
        <v>139</v>
      </c>
      <c r="AS240" s="23">
        <v>136</v>
      </c>
      <c r="AT240" s="22">
        <v>647</v>
      </c>
      <c r="AU240" s="23">
        <v>147</v>
      </c>
      <c r="AV240" s="23">
        <v>132</v>
      </c>
      <c r="AW240" s="23">
        <v>144</v>
      </c>
      <c r="AX240" s="23">
        <v>114</v>
      </c>
      <c r="AY240" s="23">
        <v>110</v>
      </c>
      <c r="AZ240" s="22">
        <v>600</v>
      </c>
      <c r="BA240" s="23">
        <v>166</v>
      </c>
      <c r="BB240" s="23">
        <v>96</v>
      </c>
      <c r="BC240" s="23">
        <v>249</v>
      </c>
      <c r="BD240" s="23">
        <v>45</v>
      </c>
      <c r="BE240" s="23">
        <v>44</v>
      </c>
      <c r="BF240" s="22">
        <v>476</v>
      </c>
      <c r="BG240" s="23">
        <v>94</v>
      </c>
      <c r="BH240" s="23">
        <v>99</v>
      </c>
      <c r="BI240" s="23">
        <v>231</v>
      </c>
      <c r="BJ240" s="23">
        <v>52</v>
      </c>
      <c r="BK240" s="22">
        <v>720</v>
      </c>
      <c r="BL240" s="23">
        <v>233</v>
      </c>
      <c r="BM240" s="23">
        <v>175</v>
      </c>
      <c r="BN240" s="23">
        <v>274</v>
      </c>
      <c r="BO240" s="23">
        <v>38</v>
      </c>
      <c r="BP240" s="22">
        <v>826</v>
      </c>
      <c r="BQ240" s="23">
        <v>226</v>
      </c>
      <c r="BR240" s="23">
        <v>92</v>
      </c>
      <c r="BS240" s="23">
        <v>143</v>
      </c>
      <c r="BT240" s="23">
        <v>243</v>
      </c>
      <c r="BU240" s="23">
        <v>64</v>
      </c>
      <c r="BV240" s="23">
        <v>58</v>
      </c>
      <c r="BW240" s="215"/>
      <c r="BX240" s="215"/>
      <c r="BY240" s="215"/>
      <c r="BZ240" s="215"/>
      <c r="CA240" s="215"/>
      <c r="CB240" s="215"/>
      <c r="CC240" s="215"/>
      <c r="CD240" s="215"/>
      <c r="CE240" s="215"/>
      <c r="CF240" s="215"/>
      <c r="CG240" s="215"/>
      <c r="CH240" s="215"/>
      <c r="CI240" s="215"/>
      <c r="CJ240" s="215"/>
      <c r="CK240" s="215"/>
      <c r="CL240" s="215"/>
      <c r="CM240" s="215"/>
      <c r="CN240" s="215"/>
      <c r="CO240" s="215"/>
      <c r="CP240" s="215"/>
      <c r="CQ240" s="215"/>
      <c r="CR240" s="215"/>
      <c r="CS240" s="215"/>
      <c r="CT240" s="215"/>
      <c r="CU240" s="215"/>
      <c r="CV240" s="215"/>
      <c r="CW240" s="215"/>
      <c r="CX240" s="215"/>
      <c r="CY240" s="215"/>
      <c r="CZ240" s="215"/>
      <c r="DA240" s="215"/>
      <c r="DB240" s="215"/>
      <c r="DC240" s="215"/>
      <c r="DD240" s="215"/>
      <c r="DE240" s="215"/>
      <c r="DF240" s="215"/>
      <c r="DG240" s="215"/>
      <c r="DH240" s="215"/>
      <c r="DI240" s="215"/>
      <c r="DJ240" s="215"/>
      <c r="DK240" s="215"/>
      <c r="DL240" s="215"/>
      <c r="DM240" s="215"/>
      <c r="DN240" s="215"/>
      <c r="DO240" s="215"/>
      <c r="DP240" s="215"/>
      <c r="DQ240" s="215"/>
      <c r="DR240" s="215"/>
      <c r="DS240" s="215"/>
      <c r="DT240" s="215"/>
      <c r="DU240" s="215"/>
      <c r="DV240" s="215"/>
      <c r="DW240" s="215"/>
      <c r="DX240" s="215"/>
      <c r="DY240" s="215"/>
      <c r="DZ240" s="215"/>
      <c r="EA240" s="215"/>
      <c r="EB240" s="215"/>
      <c r="EC240" s="215"/>
      <c r="ED240" s="215"/>
      <c r="EE240" s="215"/>
      <c r="EF240" s="215"/>
      <c r="EG240" s="215"/>
      <c r="EH240" s="215"/>
      <c r="EI240" s="215"/>
      <c r="EJ240" s="215"/>
      <c r="EK240" s="215"/>
      <c r="EL240" s="215"/>
      <c r="EM240" s="215"/>
      <c r="EN240" s="215"/>
      <c r="EO240" s="215"/>
      <c r="EP240" s="215"/>
      <c r="EQ240" s="215"/>
    </row>
    <row r="241" spans="1:147">
      <c r="A241" s="331"/>
      <c r="B241" s="16">
        <v>2021</v>
      </c>
      <c r="C241" s="26">
        <v>16028</v>
      </c>
      <c r="D241" s="26">
        <v>4807</v>
      </c>
      <c r="E241" s="27">
        <v>3278</v>
      </c>
      <c r="F241" s="27">
        <v>288</v>
      </c>
      <c r="G241" s="27">
        <v>106</v>
      </c>
      <c r="H241" s="27">
        <v>117</v>
      </c>
      <c r="I241" s="27">
        <v>199</v>
      </c>
      <c r="J241" s="27">
        <v>202</v>
      </c>
      <c r="K241" s="27">
        <v>540</v>
      </c>
      <c r="L241" s="27">
        <v>77</v>
      </c>
      <c r="M241" s="26">
        <v>11221</v>
      </c>
      <c r="N241" s="26">
        <v>3206</v>
      </c>
      <c r="O241" s="27">
        <v>2003</v>
      </c>
      <c r="P241" s="27">
        <v>44</v>
      </c>
      <c r="Q241" s="27">
        <v>147</v>
      </c>
      <c r="R241" s="27">
        <v>144</v>
      </c>
      <c r="S241" s="27">
        <v>379</v>
      </c>
      <c r="T241" s="27">
        <v>168</v>
      </c>
      <c r="U241" s="27">
        <v>169</v>
      </c>
      <c r="V241" s="27">
        <v>152</v>
      </c>
      <c r="W241" s="26">
        <v>2412</v>
      </c>
      <c r="X241" s="27">
        <v>1187</v>
      </c>
      <c r="Y241" s="27">
        <v>313</v>
      </c>
      <c r="Z241" s="27">
        <v>107</v>
      </c>
      <c r="AA241" s="27">
        <v>268</v>
      </c>
      <c r="AB241" s="27">
        <v>192</v>
      </c>
      <c r="AC241" s="27">
        <v>85</v>
      </c>
      <c r="AD241" s="27">
        <v>260</v>
      </c>
      <c r="AE241" s="26">
        <v>1157</v>
      </c>
      <c r="AF241" s="27">
        <v>352</v>
      </c>
      <c r="AG241" s="27">
        <v>54</v>
      </c>
      <c r="AH241" s="27">
        <v>167</v>
      </c>
      <c r="AI241" s="27">
        <v>169</v>
      </c>
      <c r="AJ241" s="27">
        <v>103</v>
      </c>
      <c r="AK241" s="27">
        <v>135</v>
      </c>
      <c r="AL241" s="27">
        <v>177</v>
      </c>
      <c r="AM241" s="43">
        <v>1110</v>
      </c>
      <c r="AN241" s="27">
        <v>365</v>
      </c>
      <c r="AO241" s="27">
        <v>169</v>
      </c>
      <c r="AP241" s="27">
        <v>95</v>
      </c>
      <c r="AQ241" s="27">
        <v>206</v>
      </c>
      <c r="AR241" s="27">
        <v>140</v>
      </c>
      <c r="AS241" s="27">
        <v>135</v>
      </c>
      <c r="AT241" s="26">
        <v>667</v>
      </c>
      <c r="AU241" s="27">
        <v>151</v>
      </c>
      <c r="AV241" s="27">
        <v>139</v>
      </c>
      <c r="AW241" s="27">
        <v>145</v>
      </c>
      <c r="AX241" s="27">
        <v>116</v>
      </c>
      <c r="AY241" s="27">
        <v>116</v>
      </c>
      <c r="AZ241" s="26">
        <v>606</v>
      </c>
      <c r="BA241" s="27">
        <v>162</v>
      </c>
      <c r="BB241" s="27">
        <v>97</v>
      </c>
      <c r="BC241" s="27">
        <v>253</v>
      </c>
      <c r="BD241" s="27">
        <v>45</v>
      </c>
      <c r="BE241" s="27">
        <v>49</v>
      </c>
      <c r="BF241" s="26">
        <v>487</v>
      </c>
      <c r="BG241" s="27">
        <v>91</v>
      </c>
      <c r="BH241" s="27">
        <v>102</v>
      </c>
      <c r="BI241" s="27">
        <v>238</v>
      </c>
      <c r="BJ241" s="27">
        <v>56</v>
      </c>
      <c r="BK241" s="26">
        <v>737</v>
      </c>
      <c r="BL241" s="27">
        <v>229</v>
      </c>
      <c r="BM241" s="27">
        <v>179</v>
      </c>
      <c r="BN241" s="27">
        <v>289</v>
      </c>
      <c r="BO241" s="27">
        <v>40</v>
      </c>
      <c r="BP241" s="26">
        <v>839</v>
      </c>
      <c r="BQ241" s="27">
        <v>231</v>
      </c>
      <c r="BR241" s="27">
        <v>92</v>
      </c>
      <c r="BS241" s="27">
        <v>144</v>
      </c>
      <c r="BT241" s="27">
        <v>246</v>
      </c>
      <c r="BU241" s="27">
        <v>67</v>
      </c>
      <c r="BV241" s="27">
        <v>59</v>
      </c>
      <c r="BW241" s="215"/>
      <c r="BX241" s="215"/>
      <c r="BY241" s="215"/>
      <c r="BZ241" s="215"/>
      <c r="CA241" s="215"/>
      <c r="CB241" s="215"/>
      <c r="CC241" s="215"/>
      <c r="CD241" s="215"/>
      <c r="CE241" s="215"/>
      <c r="CF241" s="215"/>
      <c r="CG241" s="215"/>
      <c r="CH241" s="215"/>
      <c r="CI241" s="215"/>
      <c r="CJ241" s="215"/>
      <c r="CK241" s="215"/>
      <c r="CL241" s="215"/>
      <c r="CM241" s="215"/>
      <c r="CN241" s="215"/>
      <c r="CO241" s="215"/>
      <c r="CP241" s="215"/>
      <c r="CQ241" s="215"/>
      <c r="CR241" s="215"/>
      <c r="CS241" s="215"/>
      <c r="CT241" s="215"/>
      <c r="CU241" s="215"/>
      <c r="CV241" s="215"/>
      <c r="CW241" s="215"/>
      <c r="CX241" s="215"/>
      <c r="CY241" s="215"/>
      <c r="CZ241" s="215"/>
      <c r="DA241" s="215"/>
      <c r="DB241" s="215"/>
      <c r="DC241" s="215"/>
      <c r="DD241" s="215"/>
      <c r="DE241" s="215"/>
      <c r="DF241" s="215"/>
      <c r="DG241" s="215"/>
      <c r="DH241" s="215"/>
      <c r="DI241" s="215"/>
      <c r="DJ241" s="215"/>
      <c r="DK241" s="215"/>
      <c r="DL241" s="215"/>
      <c r="DM241" s="215"/>
      <c r="DN241" s="215"/>
      <c r="DO241" s="215"/>
      <c r="DP241" s="215"/>
      <c r="DQ241" s="215"/>
      <c r="DR241" s="215"/>
      <c r="DS241" s="215"/>
      <c r="DT241" s="215"/>
      <c r="DU241" s="215"/>
      <c r="DV241" s="215"/>
      <c r="DW241" s="215"/>
      <c r="DX241" s="215"/>
      <c r="DY241" s="215"/>
      <c r="DZ241" s="215"/>
      <c r="EA241" s="215"/>
      <c r="EB241" s="215"/>
      <c r="EC241" s="215"/>
      <c r="ED241" s="215"/>
      <c r="EE241" s="215"/>
      <c r="EF241" s="215"/>
      <c r="EG241" s="215"/>
      <c r="EH241" s="215"/>
      <c r="EI241" s="215"/>
      <c r="EJ241" s="215"/>
      <c r="EK241" s="215"/>
      <c r="EL241" s="215"/>
      <c r="EM241" s="215"/>
      <c r="EN241" s="215"/>
      <c r="EO241" s="215"/>
      <c r="EP241" s="215"/>
      <c r="EQ241" s="215"/>
    </row>
    <row r="242" spans="1:147">
      <c r="A242" s="331"/>
      <c r="B242" s="5">
        <v>2022</v>
      </c>
      <c r="C242" s="14">
        <v>16515</v>
      </c>
      <c r="D242" s="14">
        <v>5070</v>
      </c>
      <c r="E242" s="15">
        <v>3514</v>
      </c>
      <c r="F242" s="15">
        <v>292</v>
      </c>
      <c r="G242" s="15">
        <v>99</v>
      </c>
      <c r="H242" s="15">
        <v>113</v>
      </c>
      <c r="I242" s="15">
        <v>205</v>
      </c>
      <c r="J242" s="15">
        <v>207</v>
      </c>
      <c r="K242" s="15">
        <v>559</v>
      </c>
      <c r="L242" s="15">
        <v>81</v>
      </c>
      <c r="M242" s="14">
        <v>11445</v>
      </c>
      <c r="N242" s="14">
        <v>3243</v>
      </c>
      <c r="O242" s="15">
        <v>2006</v>
      </c>
      <c r="P242" s="15">
        <v>46</v>
      </c>
      <c r="Q242" s="15">
        <v>154</v>
      </c>
      <c r="R242" s="15">
        <v>147</v>
      </c>
      <c r="S242" s="15">
        <v>393</v>
      </c>
      <c r="T242" s="15">
        <v>173</v>
      </c>
      <c r="U242" s="15">
        <v>168</v>
      </c>
      <c r="V242" s="15">
        <v>156</v>
      </c>
      <c r="W242" s="14">
        <v>2480</v>
      </c>
      <c r="X242" s="15">
        <v>1197</v>
      </c>
      <c r="Y242" s="15">
        <v>349</v>
      </c>
      <c r="Z242" s="15">
        <v>108</v>
      </c>
      <c r="AA242" s="15">
        <v>272</v>
      </c>
      <c r="AB242" s="15">
        <v>198</v>
      </c>
      <c r="AC242" s="15">
        <v>85</v>
      </c>
      <c r="AD242" s="15">
        <v>271</v>
      </c>
      <c r="AE242" s="14">
        <v>1187</v>
      </c>
      <c r="AF242" s="15">
        <v>359</v>
      </c>
      <c r="AG242" s="15">
        <v>55</v>
      </c>
      <c r="AH242" s="15">
        <v>174</v>
      </c>
      <c r="AI242" s="15">
        <v>177</v>
      </c>
      <c r="AJ242" s="15">
        <v>106</v>
      </c>
      <c r="AK242" s="15">
        <v>132</v>
      </c>
      <c r="AL242" s="15">
        <v>184</v>
      </c>
      <c r="AM242" s="14">
        <v>1138</v>
      </c>
      <c r="AN242" s="15">
        <v>374</v>
      </c>
      <c r="AO242" s="15">
        <v>172</v>
      </c>
      <c r="AP242" s="15">
        <v>95</v>
      </c>
      <c r="AQ242" s="15">
        <v>204</v>
      </c>
      <c r="AR242" s="15">
        <v>148</v>
      </c>
      <c r="AS242" s="15">
        <v>145</v>
      </c>
      <c r="AT242" s="14">
        <v>686</v>
      </c>
      <c r="AU242" s="15">
        <v>163</v>
      </c>
      <c r="AV242" s="15">
        <v>141</v>
      </c>
      <c r="AW242" s="15">
        <v>147</v>
      </c>
      <c r="AX242" s="15">
        <v>114</v>
      </c>
      <c r="AY242" s="15">
        <v>121</v>
      </c>
      <c r="AZ242" s="14">
        <v>614</v>
      </c>
      <c r="BA242" s="15">
        <v>162</v>
      </c>
      <c r="BB242" s="15">
        <v>99</v>
      </c>
      <c r="BC242" s="15">
        <v>256</v>
      </c>
      <c r="BD242" s="15">
        <v>46</v>
      </c>
      <c r="BE242" s="15">
        <v>51</v>
      </c>
      <c r="BF242" s="14">
        <v>489</v>
      </c>
      <c r="BG242" s="15">
        <v>91</v>
      </c>
      <c r="BH242" s="15">
        <v>105</v>
      </c>
      <c r="BI242" s="15">
        <v>235</v>
      </c>
      <c r="BJ242" s="15">
        <v>58</v>
      </c>
      <c r="BK242" s="14">
        <v>746</v>
      </c>
      <c r="BL242" s="15">
        <v>218</v>
      </c>
      <c r="BM242" s="15">
        <v>184</v>
      </c>
      <c r="BN242" s="15">
        <v>303</v>
      </c>
      <c r="BO242" s="15">
        <v>41</v>
      </c>
      <c r="BP242" s="14">
        <v>862</v>
      </c>
      <c r="BQ242" s="15">
        <v>235</v>
      </c>
      <c r="BR242" s="15">
        <v>98</v>
      </c>
      <c r="BS242" s="15">
        <v>150</v>
      </c>
      <c r="BT242" s="15">
        <v>245</v>
      </c>
      <c r="BU242" s="15">
        <v>69</v>
      </c>
      <c r="BV242" s="15">
        <v>65</v>
      </c>
      <c r="BW242" s="215"/>
      <c r="BX242" s="215"/>
      <c r="BY242" s="215"/>
      <c r="BZ242" s="215"/>
      <c r="CA242" s="215"/>
      <c r="CB242" s="215"/>
      <c r="CC242" s="215"/>
      <c r="CD242" s="215"/>
      <c r="CE242" s="215"/>
      <c r="CF242" s="215"/>
      <c r="CG242" s="215"/>
      <c r="CH242" s="215"/>
      <c r="CI242" s="215"/>
      <c r="CJ242" s="215"/>
      <c r="CK242" s="215"/>
      <c r="CL242" s="215"/>
      <c r="CM242" s="215"/>
      <c r="CN242" s="215"/>
      <c r="CO242" s="215"/>
      <c r="CP242" s="215"/>
      <c r="CQ242" s="215"/>
      <c r="CR242" s="215"/>
      <c r="CS242" s="215"/>
      <c r="CT242" s="215"/>
      <c r="CU242" s="215"/>
      <c r="CV242" s="215"/>
      <c r="CW242" s="215"/>
      <c r="CX242" s="215"/>
      <c r="CY242" s="215"/>
      <c r="CZ242" s="215"/>
      <c r="DA242" s="215"/>
      <c r="DB242" s="215"/>
      <c r="DC242" s="215"/>
      <c r="DD242" s="215"/>
      <c r="DE242" s="215"/>
      <c r="DF242" s="215"/>
      <c r="DG242" s="215"/>
      <c r="DH242" s="215"/>
      <c r="DI242" s="215"/>
      <c r="DJ242" s="215"/>
      <c r="DK242" s="215"/>
      <c r="DL242" s="215"/>
      <c r="DM242" s="215"/>
      <c r="DN242" s="215"/>
      <c r="DO242" s="215"/>
      <c r="DP242" s="215"/>
      <c r="DQ242" s="215"/>
      <c r="DR242" s="215"/>
      <c r="DS242" s="215"/>
      <c r="DT242" s="215"/>
      <c r="DU242" s="215"/>
      <c r="DV242" s="215"/>
      <c r="DW242" s="215"/>
      <c r="DX242" s="215"/>
      <c r="DY242" s="215"/>
      <c r="DZ242" s="215"/>
      <c r="EA242" s="215"/>
      <c r="EB242" s="215"/>
      <c r="EC242" s="215"/>
      <c r="ED242" s="215"/>
      <c r="EE242" s="215"/>
      <c r="EF242" s="215"/>
      <c r="EG242" s="215"/>
      <c r="EH242" s="215"/>
      <c r="EI242" s="215"/>
      <c r="EJ242" s="215"/>
      <c r="EK242" s="215"/>
      <c r="EL242" s="215"/>
      <c r="EM242" s="215"/>
      <c r="EN242" s="215"/>
      <c r="EO242" s="215"/>
      <c r="EP242" s="215"/>
      <c r="EQ242" s="215"/>
    </row>
    <row r="243" spans="1:147">
      <c r="A243" s="331"/>
      <c r="B243" s="5">
        <v>2023</v>
      </c>
      <c r="C243" s="17">
        <v>17639</v>
      </c>
      <c r="D243" s="17">
        <v>5426</v>
      </c>
      <c r="E243" s="18">
        <v>3792</v>
      </c>
      <c r="F243" s="18">
        <v>305</v>
      </c>
      <c r="G243" s="18">
        <v>104</v>
      </c>
      <c r="H243" s="18">
        <v>124</v>
      </c>
      <c r="I243" s="18">
        <v>221</v>
      </c>
      <c r="J243" s="18">
        <v>208</v>
      </c>
      <c r="K243" s="18">
        <v>575</v>
      </c>
      <c r="L243" s="18">
        <v>97</v>
      </c>
      <c r="M243" s="17">
        <v>12213</v>
      </c>
      <c r="N243" s="17">
        <v>3517</v>
      </c>
      <c r="O243" s="18">
        <v>2224</v>
      </c>
      <c r="P243" s="18">
        <v>46</v>
      </c>
      <c r="Q243" s="18">
        <v>158</v>
      </c>
      <c r="R243" s="18">
        <v>149</v>
      </c>
      <c r="S243" s="18">
        <v>424</v>
      </c>
      <c r="T243" s="18">
        <v>182</v>
      </c>
      <c r="U243" s="18">
        <v>172</v>
      </c>
      <c r="V243" s="18">
        <v>162</v>
      </c>
      <c r="W243" s="17">
        <v>2653</v>
      </c>
      <c r="X243" s="18">
        <v>1260</v>
      </c>
      <c r="Y243" s="18">
        <v>390</v>
      </c>
      <c r="Z243" s="18">
        <v>121</v>
      </c>
      <c r="AA243" s="18">
        <v>299</v>
      </c>
      <c r="AB243" s="18">
        <v>209</v>
      </c>
      <c r="AC243" s="18">
        <v>90</v>
      </c>
      <c r="AD243" s="18">
        <v>284</v>
      </c>
      <c r="AE243" s="17">
        <v>1250</v>
      </c>
      <c r="AF243" s="18">
        <v>387</v>
      </c>
      <c r="AG243" s="18">
        <v>59</v>
      </c>
      <c r="AH243" s="18">
        <v>174</v>
      </c>
      <c r="AI243" s="18">
        <v>187</v>
      </c>
      <c r="AJ243" s="18">
        <v>111</v>
      </c>
      <c r="AK243" s="18">
        <v>141</v>
      </c>
      <c r="AL243" s="18">
        <v>191</v>
      </c>
      <c r="AM243" s="17">
        <v>1212</v>
      </c>
      <c r="AN243" s="18">
        <v>438</v>
      </c>
      <c r="AO243" s="18">
        <v>178</v>
      </c>
      <c r="AP243" s="18">
        <v>98</v>
      </c>
      <c r="AQ243" s="18">
        <v>201</v>
      </c>
      <c r="AR243" s="18">
        <v>151</v>
      </c>
      <c r="AS243" s="18">
        <v>146</v>
      </c>
      <c r="AT243" s="17">
        <v>729</v>
      </c>
      <c r="AU243" s="18">
        <v>178</v>
      </c>
      <c r="AV243" s="18">
        <v>147</v>
      </c>
      <c r="AW243" s="18">
        <v>151</v>
      </c>
      <c r="AX243" s="18">
        <v>128</v>
      </c>
      <c r="AY243" s="18">
        <v>125</v>
      </c>
      <c r="AZ243" s="17">
        <v>645</v>
      </c>
      <c r="BA243" s="18">
        <v>168</v>
      </c>
      <c r="BB243" s="18">
        <v>106</v>
      </c>
      <c r="BC243" s="18">
        <v>272</v>
      </c>
      <c r="BD243" s="18">
        <v>46</v>
      </c>
      <c r="BE243" s="18">
        <v>53</v>
      </c>
      <c r="BF243" s="17">
        <v>516</v>
      </c>
      <c r="BG243" s="18">
        <v>94</v>
      </c>
      <c r="BH243" s="18">
        <v>110</v>
      </c>
      <c r="BI243" s="18">
        <v>253</v>
      </c>
      <c r="BJ243" s="18">
        <v>59</v>
      </c>
      <c r="BK243" s="17">
        <v>790</v>
      </c>
      <c r="BL243" s="18">
        <v>227</v>
      </c>
      <c r="BM243" s="18">
        <v>197</v>
      </c>
      <c r="BN243" s="18">
        <v>321</v>
      </c>
      <c r="BO243" s="18">
        <v>45</v>
      </c>
      <c r="BP243" s="17">
        <v>901</v>
      </c>
      <c r="BQ243" s="18">
        <v>248</v>
      </c>
      <c r="BR243" s="18">
        <v>102</v>
      </c>
      <c r="BS243" s="18">
        <v>159</v>
      </c>
      <c r="BT243" s="18">
        <v>249</v>
      </c>
      <c r="BU243" s="18">
        <v>69</v>
      </c>
      <c r="BV243" s="18">
        <v>74</v>
      </c>
      <c r="BW243" s="215"/>
      <c r="BX243" s="215"/>
      <c r="BY243" s="215"/>
      <c r="BZ243" s="215"/>
      <c r="CA243" s="215"/>
      <c r="CB243" s="215"/>
      <c r="CC243" s="215"/>
      <c r="CD243" s="215"/>
      <c r="CE243" s="215"/>
      <c r="CF243" s="215"/>
      <c r="CG243" s="215"/>
      <c r="CH243" s="215"/>
      <c r="CI243" s="215"/>
      <c r="CJ243" s="215"/>
      <c r="CK243" s="215"/>
      <c r="CL243" s="215"/>
      <c r="CM243" s="215"/>
      <c r="CN243" s="215"/>
      <c r="CO243" s="215"/>
      <c r="CP243" s="215"/>
      <c r="CQ243" s="215"/>
      <c r="CR243" s="215"/>
      <c r="CS243" s="215"/>
      <c r="CT243" s="215"/>
      <c r="CU243" s="215"/>
      <c r="CV243" s="215"/>
      <c r="CW243" s="215"/>
      <c r="CX243" s="215"/>
      <c r="CY243" s="215"/>
      <c r="CZ243" s="215"/>
      <c r="DA243" s="215"/>
      <c r="DB243" s="215"/>
      <c r="DC243" s="215"/>
      <c r="DD243" s="215"/>
      <c r="DE243" s="215"/>
      <c r="DF243" s="215"/>
      <c r="DG243" s="215"/>
      <c r="DH243" s="215"/>
      <c r="DI243" s="215"/>
      <c r="DJ243" s="215"/>
      <c r="DK243" s="215"/>
      <c r="DL243" s="215"/>
      <c r="DM243" s="215"/>
      <c r="DN243" s="215"/>
      <c r="DO243" s="215"/>
      <c r="DP243" s="215"/>
      <c r="DQ243" s="215"/>
      <c r="DR243" s="215"/>
      <c r="DS243" s="215"/>
      <c r="DT243" s="215"/>
      <c r="DU243" s="215"/>
      <c r="DV243" s="215"/>
      <c r="DW243" s="215"/>
      <c r="DX243" s="215"/>
      <c r="DY243" s="215"/>
      <c r="DZ243" s="215"/>
      <c r="EA243" s="215"/>
      <c r="EB243" s="215"/>
      <c r="EC243" s="215"/>
      <c r="ED243" s="215"/>
      <c r="EE243" s="215"/>
      <c r="EF243" s="215"/>
      <c r="EG243" s="215"/>
      <c r="EH243" s="215"/>
      <c r="EI243" s="215"/>
      <c r="EJ243" s="215"/>
      <c r="EK243" s="215"/>
      <c r="EL243" s="215"/>
      <c r="EM243" s="215"/>
      <c r="EN243" s="215"/>
      <c r="EO243" s="215"/>
      <c r="EP243" s="215"/>
      <c r="EQ243" s="215"/>
    </row>
    <row r="244" spans="1:147">
      <c r="A244" s="331"/>
      <c r="B244" s="19">
        <v>2024</v>
      </c>
      <c r="C244" s="43">
        <v>16723</v>
      </c>
      <c r="D244" s="43">
        <v>5033</v>
      </c>
      <c r="E244" s="44">
        <v>3434</v>
      </c>
      <c r="F244" s="44">
        <v>286</v>
      </c>
      <c r="G244" s="44">
        <v>104</v>
      </c>
      <c r="H244" s="44">
        <v>123</v>
      </c>
      <c r="I244" s="44">
        <v>219</v>
      </c>
      <c r="J244" s="44">
        <v>192</v>
      </c>
      <c r="K244" s="44">
        <v>90</v>
      </c>
      <c r="L244" s="44">
        <v>585</v>
      </c>
      <c r="M244" s="43">
        <v>11690</v>
      </c>
      <c r="N244" s="43">
        <v>3308</v>
      </c>
      <c r="O244" s="44">
        <v>2003</v>
      </c>
      <c r="P244" s="44">
        <v>47</v>
      </c>
      <c r="Q244" s="44">
        <v>162</v>
      </c>
      <c r="R244" s="44">
        <v>152</v>
      </c>
      <c r="S244" s="44">
        <v>421</v>
      </c>
      <c r="T244" s="44">
        <v>188</v>
      </c>
      <c r="U244" s="44">
        <v>179</v>
      </c>
      <c r="V244" s="44">
        <v>156</v>
      </c>
      <c r="W244" s="43">
        <v>2517</v>
      </c>
      <c r="X244" s="44">
        <v>1137</v>
      </c>
      <c r="Y244" s="44">
        <v>384</v>
      </c>
      <c r="Z244" s="44">
        <v>111</v>
      </c>
      <c r="AA244" s="44">
        <v>311</v>
      </c>
      <c r="AB244" s="44">
        <v>200</v>
      </c>
      <c r="AC244" s="44">
        <v>90</v>
      </c>
      <c r="AD244" s="44">
        <v>284</v>
      </c>
      <c r="AE244" s="43">
        <v>1224</v>
      </c>
      <c r="AF244" s="44">
        <v>378</v>
      </c>
      <c r="AG244" s="44">
        <v>57</v>
      </c>
      <c r="AH244" s="44">
        <v>175</v>
      </c>
      <c r="AI244" s="44">
        <v>183</v>
      </c>
      <c r="AJ244" s="44">
        <v>115</v>
      </c>
      <c r="AK244" s="44">
        <v>126</v>
      </c>
      <c r="AL244" s="44">
        <v>190</v>
      </c>
      <c r="AM244" s="43">
        <v>1126</v>
      </c>
      <c r="AN244" s="44">
        <v>361</v>
      </c>
      <c r="AO244" s="44">
        <v>178</v>
      </c>
      <c r="AP244" s="44">
        <v>100</v>
      </c>
      <c r="AQ244" s="44">
        <v>192</v>
      </c>
      <c r="AR244" s="44">
        <v>150</v>
      </c>
      <c r="AS244" s="44">
        <v>145</v>
      </c>
      <c r="AT244" s="43">
        <v>738</v>
      </c>
      <c r="AU244" s="44">
        <v>185</v>
      </c>
      <c r="AV244" s="44">
        <v>148</v>
      </c>
      <c r="AW244" s="44">
        <v>157</v>
      </c>
      <c r="AX244" s="44">
        <v>124</v>
      </c>
      <c r="AY244" s="44">
        <v>124</v>
      </c>
      <c r="AZ244" s="43">
        <v>635</v>
      </c>
      <c r="BA244" s="44">
        <v>160</v>
      </c>
      <c r="BB244" s="44">
        <v>103</v>
      </c>
      <c r="BC244" s="44">
        <v>265</v>
      </c>
      <c r="BD244" s="44">
        <v>53</v>
      </c>
      <c r="BE244" s="44">
        <v>54</v>
      </c>
      <c r="BF244" s="43">
        <v>511</v>
      </c>
      <c r="BG244" s="44">
        <v>92</v>
      </c>
      <c r="BH244" s="44">
        <v>114</v>
      </c>
      <c r="BI244" s="44">
        <v>242</v>
      </c>
      <c r="BJ244" s="44">
        <v>63</v>
      </c>
      <c r="BK244" s="43">
        <v>738</v>
      </c>
      <c r="BL244" s="44">
        <v>210</v>
      </c>
      <c r="BM244" s="44">
        <v>167</v>
      </c>
      <c r="BN244" s="44">
        <v>320</v>
      </c>
      <c r="BO244" s="44">
        <v>41</v>
      </c>
      <c r="BP244" s="43">
        <v>893</v>
      </c>
      <c r="BQ244" s="44">
        <v>237</v>
      </c>
      <c r="BR244" s="44">
        <v>96</v>
      </c>
      <c r="BS244" s="44">
        <v>165</v>
      </c>
      <c r="BT244" s="44">
        <v>255</v>
      </c>
      <c r="BU244" s="44">
        <v>71</v>
      </c>
      <c r="BV244" s="44">
        <v>69</v>
      </c>
      <c r="BW244" s="215"/>
      <c r="BX244" s="215"/>
      <c r="BY244" s="215"/>
      <c r="BZ244" s="215"/>
      <c r="CA244" s="215"/>
      <c r="CB244" s="215"/>
      <c r="CC244" s="215"/>
      <c r="CD244" s="215"/>
      <c r="CE244" s="215"/>
      <c r="CF244" s="215"/>
      <c r="CG244" s="215"/>
      <c r="CH244" s="215"/>
      <c r="CI244" s="215"/>
      <c r="CJ244" s="215"/>
      <c r="CK244" s="215"/>
      <c r="CL244" s="215"/>
      <c r="CM244" s="215"/>
      <c r="CN244" s="215"/>
      <c r="CO244" s="215"/>
      <c r="CP244" s="215"/>
      <c r="CQ244" s="215"/>
      <c r="CR244" s="215"/>
      <c r="CS244" s="215"/>
      <c r="CT244" s="215"/>
      <c r="CU244" s="215"/>
      <c r="CV244" s="215"/>
      <c r="CW244" s="215"/>
      <c r="CX244" s="215"/>
      <c r="CY244" s="215"/>
      <c r="CZ244" s="215"/>
      <c r="DA244" s="215"/>
      <c r="DB244" s="215"/>
      <c r="DC244" s="215"/>
      <c r="DD244" s="215"/>
      <c r="DE244" s="215"/>
      <c r="DF244" s="215"/>
      <c r="DG244" s="215"/>
      <c r="DH244" s="215"/>
      <c r="DI244" s="215"/>
      <c r="DJ244" s="215"/>
      <c r="DK244" s="215"/>
      <c r="DL244" s="215"/>
      <c r="DM244" s="215"/>
      <c r="DN244" s="215"/>
      <c r="DO244" s="215"/>
      <c r="DP244" s="215"/>
      <c r="DQ244" s="215"/>
      <c r="DR244" s="215"/>
      <c r="DS244" s="215"/>
      <c r="DT244" s="215"/>
      <c r="DU244" s="215"/>
      <c r="DV244" s="215"/>
      <c r="DW244" s="215"/>
      <c r="DX244" s="215"/>
      <c r="DY244" s="215"/>
      <c r="DZ244" s="215"/>
      <c r="EA244" s="215"/>
      <c r="EB244" s="215"/>
      <c r="EC244" s="215"/>
      <c r="ED244" s="215"/>
      <c r="EE244" s="215"/>
      <c r="EF244" s="215"/>
      <c r="EG244" s="215"/>
      <c r="EH244" s="215"/>
      <c r="EI244" s="215"/>
      <c r="EJ244" s="215"/>
      <c r="EK244" s="215"/>
      <c r="EL244" s="215"/>
      <c r="EM244" s="215"/>
      <c r="EN244" s="215"/>
      <c r="EO244" s="215"/>
      <c r="EP244" s="215"/>
      <c r="EQ244" s="215"/>
    </row>
    <row r="245" spans="1:147">
      <c r="A245" s="333"/>
      <c r="B245" s="19">
        <v>2025</v>
      </c>
      <c r="C245" s="20">
        <v>15551</v>
      </c>
      <c r="D245" s="20">
        <v>4697</v>
      </c>
      <c r="E245" s="226">
        <v>3141</v>
      </c>
      <c r="F245" s="226">
        <v>300</v>
      </c>
      <c r="G245" s="226">
        <v>115</v>
      </c>
      <c r="H245" s="226">
        <v>119</v>
      </c>
      <c r="I245" s="226">
        <v>216</v>
      </c>
      <c r="J245" s="226">
        <v>149</v>
      </c>
      <c r="K245" s="226">
        <v>565</v>
      </c>
      <c r="L245" s="226">
        <v>92</v>
      </c>
      <c r="M245" s="20">
        <v>10854</v>
      </c>
      <c r="N245" s="20">
        <v>3210</v>
      </c>
      <c r="O245" s="226">
        <v>1825</v>
      </c>
      <c r="P245" s="226">
        <v>39</v>
      </c>
      <c r="Q245" s="226">
        <v>158</v>
      </c>
      <c r="R245" s="226">
        <v>123</v>
      </c>
      <c r="S245" s="226">
        <v>436</v>
      </c>
      <c r="T245" s="226">
        <v>141</v>
      </c>
      <c r="U245" s="226">
        <v>350</v>
      </c>
      <c r="V245" s="226">
        <v>138</v>
      </c>
      <c r="W245" s="20">
        <v>2625</v>
      </c>
      <c r="X245" s="226">
        <v>1022</v>
      </c>
      <c r="Y245" s="226">
        <v>348</v>
      </c>
      <c r="Z245" s="226">
        <v>103</v>
      </c>
      <c r="AA245" s="226">
        <v>309</v>
      </c>
      <c r="AB245" s="226">
        <v>208</v>
      </c>
      <c r="AC245" s="226">
        <v>81</v>
      </c>
      <c r="AD245" s="226">
        <v>554</v>
      </c>
      <c r="AE245" s="20">
        <v>984</v>
      </c>
      <c r="AF245" s="226">
        <v>310</v>
      </c>
      <c r="AG245" s="226">
        <v>56</v>
      </c>
      <c r="AH245" s="226">
        <v>78</v>
      </c>
      <c r="AI245" s="226">
        <v>157</v>
      </c>
      <c r="AJ245" s="226">
        <v>114</v>
      </c>
      <c r="AK245" s="226">
        <v>90</v>
      </c>
      <c r="AL245" s="226">
        <v>179</v>
      </c>
      <c r="AM245" s="20">
        <v>963</v>
      </c>
      <c r="AN245" s="226">
        <v>276</v>
      </c>
      <c r="AO245" s="226">
        <v>136</v>
      </c>
      <c r="AP245" s="226">
        <v>93</v>
      </c>
      <c r="AQ245" s="226">
        <v>193</v>
      </c>
      <c r="AR245" s="226">
        <v>138</v>
      </c>
      <c r="AS245" s="226">
        <v>127</v>
      </c>
      <c r="AT245" s="20">
        <v>662</v>
      </c>
      <c r="AU245" s="226">
        <v>191</v>
      </c>
      <c r="AV245" s="226">
        <v>125</v>
      </c>
      <c r="AW245" s="226">
        <v>150</v>
      </c>
      <c r="AX245" s="226">
        <v>73</v>
      </c>
      <c r="AY245" s="226">
        <v>123</v>
      </c>
      <c r="AZ245" s="20">
        <v>593</v>
      </c>
      <c r="BA245" s="226">
        <v>129</v>
      </c>
      <c r="BB245" s="226">
        <v>93</v>
      </c>
      <c r="BC245" s="226">
        <v>270</v>
      </c>
      <c r="BD245" s="226">
        <v>46</v>
      </c>
      <c r="BE245" s="226">
        <v>55</v>
      </c>
      <c r="BF245" s="20">
        <v>464</v>
      </c>
      <c r="BG245" s="226">
        <v>78</v>
      </c>
      <c r="BH245" s="226">
        <v>108</v>
      </c>
      <c r="BI245" s="226">
        <v>218</v>
      </c>
      <c r="BJ245" s="226">
        <v>60</v>
      </c>
      <c r="BK245" s="20">
        <v>574</v>
      </c>
      <c r="BL245" s="226">
        <v>185</v>
      </c>
      <c r="BM245" s="226">
        <v>160</v>
      </c>
      <c r="BN245" s="226">
        <v>186</v>
      </c>
      <c r="BO245" s="226">
        <v>43</v>
      </c>
      <c r="BP245" s="20">
        <v>779</v>
      </c>
      <c r="BQ245" s="226">
        <v>208</v>
      </c>
      <c r="BR245" s="226">
        <v>91</v>
      </c>
      <c r="BS245" s="226">
        <v>142</v>
      </c>
      <c r="BT245" s="226">
        <v>211</v>
      </c>
      <c r="BU245" s="226">
        <v>63</v>
      </c>
      <c r="BV245" s="226">
        <v>64</v>
      </c>
      <c r="BW245" s="215"/>
      <c r="BX245" s="215"/>
      <c r="BY245" s="215"/>
      <c r="BZ245" s="215"/>
      <c r="CA245" s="215"/>
      <c r="CB245" s="215"/>
      <c r="CC245" s="215"/>
      <c r="CD245" s="215"/>
      <c r="CE245" s="215"/>
      <c r="CF245" s="215"/>
      <c r="CG245" s="215"/>
      <c r="CH245" s="215"/>
      <c r="CI245" s="215"/>
      <c r="CJ245" s="215"/>
      <c r="CK245" s="215"/>
      <c r="CL245" s="215"/>
      <c r="CM245" s="215"/>
      <c r="CN245" s="215"/>
      <c r="CO245" s="215"/>
      <c r="CP245" s="215"/>
      <c r="CQ245" s="215"/>
      <c r="CR245" s="215"/>
      <c r="CS245" s="215"/>
      <c r="CT245" s="215"/>
      <c r="CU245" s="215"/>
      <c r="CV245" s="215"/>
      <c r="CW245" s="215"/>
      <c r="CX245" s="215"/>
      <c r="CY245" s="215"/>
      <c r="CZ245" s="215"/>
      <c r="DA245" s="215"/>
      <c r="DB245" s="215"/>
      <c r="DC245" s="215"/>
      <c r="DD245" s="215"/>
      <c r="DE245" s="215"/>
      <c r="DF245" s="215"/>
      <c r="DG245" s="215"/>
      <c r="DH245" s="215"/>
      <c r="DI245" s="215"/>
      <c r="DJ245" s="215"/>
      <c r="DK245" s="215"/>
      <c r="DL245" s="215"/>
      <c r="DM245" s="215"/>
      <c r="DN245" s="215"/>
      <c r="DO245" s="215"/>
      <c r="DP245" s="215"/>
      <c r="DQ245" s="215"/>
      <c r="DR245" s="215"/>
      <c r="DS245" s="215"/>
      <c r="DT245" s="215"/>
      <c r="DU245" s="215"/>
      <c r="DV245" s="215"/>
      <c r="DW245" s="215"/>
      <c r="DX245" s="215"/>
      <c r="DY245" s="215"/>
      <c r="DZ245" s="215"/>
      <c r="EA245" s="215"/>
      <c r="EB245" s="215"/>
      <c r="EC245" s="215"/>
      <c r="ED245" s="215"/>
      <c r="EE245" s="215"/>
      <c r="EF245" s="215"/>
      <c r="EG245" s="215"/>
      <c r="EH245" s="215"/>
      <c r="EI245" s="215"/>
      <c r="EJ245" s="215"/>
      <c r="EK245" s="215"/>
      <c r="EL245" s="215"/>
      <c r="EM245" s="215"/>
      <c r="EN245" s="215"/>
      <c r="EO245" s="215"/>
      <c r="EP245" s="215"/>
      <c r="EQ245" s="215"/>
    </row>
    <row r="246" spans="1:147">
      <c r="A246" s="330" t="s">
        <v>113</v>
      </c>
      <c r="B246" s="5">
        <v>2017</v>
      </c>
      <c r="C246" s="6">
        <v>9058</v>
      </c>
      <c r="D246" s="6">
        <v>3102</v>
      </c>
      <c r="E246" s="7">
        <v>2445</v>
      </c>
      <c r="F246" s="7">
        <v>43</v>
      </c>
      <c r="G246" s="7">
        <v>32</v>
      </c>
      <c r="H246" s="7">
        <v>35</v>
      </c>
      <c r="I246" s="7">
        <v>97</v>
      </c>
      <c r="J246" s="7">
        <v>61</v>
      </c>
      <c r="K246" s="7">
        <v>346</v>
      </c>
      <c r="L246" s="7">
        <v>43</v>
      </c>
      <c r="M246" s="6">
        <v>5956</v>
      </c>
      <c r="N246" s="6">
        <v>2621</v>
      </c>
      <c r="O246" s="7">
        <v>1928</v>
      </c>
      <c r="P246" s="7">
        <v>5</v>
      </c>
      <c r="Q246" s="7">
        <v>125</v>
      </c>
      <c r="R246" s="7">
        <v>63</v>
      </c>
      <c r="S246" s="7">
        <v>226</v>
      </c>
      <c r="T246" s="7">
        <v>103</v>
      </c>
      <c r="U246" s="7">
        <v>88</v>
      </c>
      <c r="V246" s="7">
        <v>83</v>
      </c>
      <c r="W246" s="6">
        <v>765</v>
      </c>
      <c r="X246" s="7">
        <v>506</v>
      </c>
      <c r="Y246" s="7">
        <v>59</v>
      </c>
      <c r="Z246" s="7">
        <v>6</v>
      </c>
      <c r="AA246" s="7">
        <v>76</v>
      </c>
      <c r="AB246" s="7">
        <v>47</v>
      </c>
      <c r="AC246" s="7">
        <v>27</v>
      </c>
      <c r="AD246" s="7">
        <v>44</v>
      </c>
      <c r="AE246" s="6">
        <v>626</v>
      </c>
      <c r="AF246" s="7">
        <v>381</v>
      </c>
      <c r="AG246" s="7">
        <v>35</v>
      </c>
      <c r="AH246" s="7">
        <v>56</v>
      </c>
      <c r="AI246" s="7">
        <v>39</v>
      </c>
      <c r="AJ246" s="7">
        <v>41</v>
      </c>
      <c r="AK246" s="7">
        <v>50</v>
      </c>
      <c r="AL246" s="7">
        <v>24</v>
      </c>
      <c r="AM246" s="6">
        <v>472</v>
      </c>
      <c r="AN246" s="7">
        <v>185</v>
      </c>
      <c r="AO246" s="7">
        <v>38</v>
      </c>
      <c r="AP246" s="7">
        <v>29</v>
      </c>
      <c r="AQ246" s="7">
        <v>86</v>
      </c>
      <c r="AR246" s="7">
        <v>73</v>
      </c>
      <c r="AS246" s="7">
        <v>61</v>
      </c>
      <c r="AT246" s="6">
        <v>309</v>
      </c>
      <c r="AU246" s="7">
        <v>82</v>
      </c>
      <c r="AV246" s="7">
        <v>89</v>
      </c>
      <c r="AW246" s="7">
        <v>88</v>
      </c>
      <c r="AX246" s="7">
        <v>20</v>
      </c>
      <c r="AY246" s="7">
        <v>30</v>
      </c>
      <c r="AZ246" s="6">
        <v>360</v>
      </c>
      <c r="BA246" s="7">
        <v>160</v>
      </c>
      <c r="BB246" s="7">
        <v>54</v>
      </c>
      <c r="BC246" s="7">
        <v>90</v>
      </c>
      <c r="BD246" s="7">
        <v>17</v>
      </c>
      <c r="BE246" s="7">
        <v>39</v>
      </c>
      <c r="BF246" s="6">
        <v>228</v>
      </c>
      <c r="BG246" s="7">
        <v>52</v>
      </c>
      <c r="BH246" s="7">
        <v>53</v>
      </c>
      <c r="BI246" s="7">
        <v>121</v>
      </c>
      <c r="BJ246" s="7">
        <v>2</v>
      </c>
      <c r="BK246" s="6">
        <v>258</v>
      </c>
      <c r="BL246" s="7">
        <v>174</v>
      </c>
      <c r="BM246" s="7">
        <v>28</v>
      </c>
      <c r="BN246" s="7">
        <v>49</v>
      </c>
      <c r="BO246" s="7">
        <v>7</v>
      </c>
      <c r="BP246" s="6">
        <v>317</v>
      </c>
      <c r="BQ246" s="7">
        <v>54</v>
      </c>
      <c r="BR246" s="7">
        <v>25</v>
      </c>
      <c r="BS246" s="7">
        <v>8</v>
      </c>
      <c r="BT246" s="7">
        <v>124</v>
      </c>
      <c r="BU246" s="7">
        <v>8</v>
      </c>
      <c r="BV246" s="7">
        <v>98</v>
      </c>
      <c r="BW246" s="215"/>
      <c r="BX246" s="215"/>
      <c r="BY246" s="215"/>
      <c r="BZ246" s="215"/>
      <c r="CA246" s="215"/>
      <c r="CB246" s="215"/>
      <c r="CC246" s="215"/>
      <c r="CD246" s="215"/>
      <c r="CE246" s="215"/>
      <c r="CF246" s="215"/>
      <c r="CG246" s="215"/>
      <c r="CH246" s="215"/>
      <c r="CI246" s="215"/>
      <c r="CJ246" s="215"/>
      <c r="CK246" s="215"/>
      <c r="CL246" s="215"/>
      <c r="CM246" s="215"/>
      <c r="CN246" s="215"/>
      <c r="CO246" s="215"/>
      <c r="CP246" s="215"/>
      <c r="CQ246" s="215"/>
      <c r="CR246" s="215"/>
      <c r="CS246" s="215"/>
      <c r="CT246" s="215"/>
      <c r="CU246" s="215"/>
      <c r="CV246" s="215"/>
      <c r="CW246" s="215"/>
      <c r="CX246" s="215"/>
      <c r="CY246" s="215"/>
      <c r="CZ246" s="215"/>
      <c r="DA246" s="215"/>
      <c r="DB246" s="215"/>
      <c r="DC246" s="215"/>
      <c r="DD246" s="215"/>
      <c r="DE246" s="215"/>
      <c r="DF246" s="215"/>
      <c r="DG246" s="215"/>
      <c r="DH246" s="215"/>
      <c r="DI246" s="215"/>
      <c r="DJ246" s="215"/>
      <c r="DK246" s="215"/>
      <c r="DL246" s="215"/>
      <c r="DM246" s="215"/>
      <c r="DN246" s="215"/>
      <c r="DO246" s="215"/>
      <c r="DP246" s="215"/>
      <c r="DQ246" s="215"/>
      <c r="DR246" s="215"/>
      <c r="DS246" s="215"/>
      <c r="DT246" s="215"/>
      <c r="DU246" s="215"/>
      <c r="DV246" s="215"/>
      <c r="DW246" s="215"/>
      <c r="DX246" s="215"/>
      <c r="DY246" s="215"/>
      <c r="DZ246" s="215"/>
      <c r="EA246" s="215"/>
      <c r="EB246" s="215"/>
      <c r="EC246" s="215"/>
      <c r="ED246" s="215"/>
      <c r="EE246" s="215"/>
      <c r="EF246" s="215"/>
      <c r="EG246" s="215"/>
      <c r="EH246" s="215"/>
      <c r="EI246" s="215"/>
      <c r="EJ246" s="215"/>
      <c r="EK246" s="215"/>
      <c r="EL246" s="215"/>
      <c r="EM246" s="215"/>
      <c r="EN246" s="215"/>
      <c r="EO246" s="215"/>
      <c r="EP246" s="215"/>
      <c r="EQ246" s="215"/>
    </row>
    <row r="247" spans="1:147">
      <c r="A247" s="331"/>
      <c r="B247" s="5">
        <v>2018</v>
      </c>
      <c r="C247" s="6">
        <v>9523</v>
      </c>
      <c r="D247" s="6">
        <v>3766</v>
      </c>
      <c r="E247" s="7">
        <v>3090</v>
      </c>
      <c r="F247" s="7">
        <v>63</v>
      </c>
      <c r="G247" s="7">
        <v>40</v>
      </c>
      <c r="H247" s="7">
        <v>23</v>
      </c>
      <c r="I247" s="7">
        <v>113</v>
      </c>
      <c r="J247" s="7">
        <v>74</v>
      </c>
      <c r="K247" s="7">
        <v>328</v>
      </c>
      <c r="L247" s="7">
        <v>35</v>
      </c>
      <c r="M247" s="6">
        <v>5757</v>
      </c>
      <c r="N247" s="6">
        <v>2477</v>
      </c>
      <c r="O247" s="7">
        <v>1950</v>
      </c>
      <c r="P247" s="7">
        <v>3</v>
      </c>
      <c r="Q247" s="7">
        <v>110</v>
      </c>
      <c r="R247" s="7">
        <v>26</v>
      </c>
      <c r="S247" s="7">
        <v>152</v>
      </c>
      <c r="T247" s="7">
        <v>110</v>
      </c>
      <c r="U247" s="7">
        <v>61</v>
      </c>
      <c r="V247" s="7">
        <v>65</v>
      </c>
      <c r="W247" s="6">
        <v>814</v>
      </c>
      <c r="X247" s="7">
        <v>511</v>
      </c>
      <c r="Y247" s="7">
        <v>38</v>
      </c>
      <c r="Z247" s="7">
        <v>9</v>
      </c>
      <c r="AA247" s="7">
        <v>76</v>
      </c>
      <c r="AB247" s="7">
        <v>77</v>
      </c>
      <c r="AC247" s="7">
        <v>23</v>
      </c>
      <c r="AD247" s="7">
        <v>80</v>
      </c>
      <c r="AE247" s="6">
        <v>588</v>
      </c>
      <c r="AF247" s="7">
        <v>390</v>
      </c>
      <c r="AG247" s="7">
        <v>38</v>
      </c>
      <c r="AH247" s="7">
        <v>46</v>
      </c>
      <c r="AI247" s="7">
        <v>32</v>
      </c>
      <c r="AJ247" s="7">
        <v>30</v>
      </c>
      <c r="AK247" s="7">
        <v>23</v>
      </c>
      <c r="AL247" s="7">
        <v>29</v>
      </c>
      <c r="AM247" s="6">
        <v>457</v>
      </c>
      <c r="AN247" s="7">
        <v>204</v>
      </c>
      <c r="AO247" s="7">
        <v>28</v>
      </c>
      <c r="AP247" s="7">
        <v>35</v>
      </c>
      <c r="AQ247" s="7">
        <v>84</v>
      </c>
      <c r="AR247" s="7">
        <v>54</v>
      </c>
      <c r="AS247" s="7">
        <v>52</v>
      </c>
      <c r="AT247" s="6">
        <v>310</v>
      </c>
      <c r="AU247" s="7">
        <v>86</v>
      </c>
      <c r="AV247" s="7">
        <v>76</v>
      </c>
      <c r="AW247" s="7">
        <v>69</v>
      </c>
      <c r="AX247" s="7">
        <v>53</v>
      </c>
      <c r="AY247" s="7">
        <v>26</v>
      </c>
      <c r="AZ247" s="6">
        <v>312</v>
      </c>
      <c r="BA247" s="7">
        <v>160</v>
      </c>
      <c r="BB247" s="7">
        <v>44</v>
      </c>
      <c r="BC247" s="7">
        <v>62</v>
      </c>
      <c r="BD247" s="7">
        <v>15</v>
      </c>
      <c r="BE247" s="7">
        <v>31</v>
      </c>
      <c r="BF247" s="6">
        <v>214</v>
      </c>
      <c r="BG247" s="7">
        <v>50</v>
      </c>
      <c r="BH247" s="7">
        <v>57</v>
      </c>
      <c r="BI247" s="7">
        <v>104</v>
      </c>
      <c r="BJ247" s="7">
        <v>3</v>
      </c>
      <c r="BK247" s="6">
        <v>294</v>
      </c>
      <c r="BL247" s="7">
        <v>152</v>
      </c>
      <c r="BM247" s="7">
        <v>67</v>
      </c>
      <c r="BN247" s="7">
        <v>64</v>
      </c>
      <c r="BO247" s="7">
        <v>11</v>
      </c>
      <c r="BP247" s="6">
        <v>291</v>
      </c>
      <c r="BQ247" s="7">
        <v>44</v>
      </c>
      <c r="BR247" s="7">
        <v>24</v>
      </c>
      <c r="BS247" s="7">
        <v>11</v>
      </c>
      <c r="BT247" s="7">
        <v>127</v>
      </c>
      <c r="BU247" s="7">
        <v>10</v>
      </c>
      <c r="BV247" s="7">
        <v>75</v>
      </c>
      <c r="BW247" s="215"/>
      <c r="BX247" s="215"/>
      <c r="BY247" s="215"/>
      <c r="BZ247" s="215"/>
      <c r="CA247" s="215"/>
      <c r="CB247" s="215"/>
      <c r="CC247" s="215"/>
      <c r="CD247" s="215"/>
      <c r="CE247" s="215"/>
      <c r="CF247" s="215"/>
      <c r="CG247" s="215"/>
      <c r="CH247" s="215"/>
      <c r="CI247" s="215"/>
      <c r="CJ247" s="215"/>
      <c r="CK247" s="215"/>
      <c r="CL247" s="215"/>
      <c r="CM247" s="215"/>
      <c r="CN247" s="215"/>
      <c r="CO247" s="215"/>
      <c r="CP247" s="215"/>
      <c r="CQ247" s="215"/>
      <c r="CR247" s="215"/>
      <c r="CS247" s="215"/>
      <c r="CT247" s="215"/>
      <c r="CU247" s="215"/>
      <c r="CV247" s="215"/>
      <c r="CW247" s="215"/>
      <c r="CX247" s="215"/>
      <c r="CY247" s="215"/>
      <c r="CZ247" s="215"/>
      <c r="DA247" s="215"/>
      <c r="DB247" s="215"/>
      <c r="DC247" s="215"/>
      <c r="DD247" s="215"/>
      <c r="DE247" s="215"/>
      <c r="DF247" s="215"/>
      <c r="DG247" s="215"/>
      <c r="DH247" s="215"/>
      <c r="DI247" s="215"/>
      <c r="DJ247" s="215"/>
      <c r="DK247" s="215"/>
      <c r="DL247" s="215"/>
      <c r="DM247" s="215"/>
      <c r="DN247" s="215"/>
      <c r="DO247" s="215"/>
      <c r="DP247" s="215"/>
      <c r="DQ247" s="215"/>
      <c r="DR247" s="215"/>
      <c r="DS247" s="215"/>
      <c r="DT247" s="215"/>
      <c r="DU247" s="215"/>
      <c r="DV247" s="215"/>
      <c r="DW247" s="215"/>
      <c r="DX247" s="215"/>
      <c r="DY247" s="215"/>
      <c r="DZ247" s="215"/>
      <c r="EA247" s="215"/>
      <c r="EB247" s="215"/>
      <c r="EC247" s="215"/>
      <c r="ED247" s="215"/>
      <c r="EE247" s="215"/>
      <c r="EF247" s="215"/>
      <c r="EG247" s="215"/>
      <c r="EH247" s="215"/>
      <c r="EI247" s="215"/>
      <c r="EJ247" s="215"/>
      <c r="EK247" s="215"/>
      <c r="EL247" s="215"/>
      <c r="EM247" s="215"/>
      <c r="EN247" s="215"/>
      <c r="EO247" s="215"/>
      <c r="EP247" s="215"/>
      <c r="EQ247" s="215"/>
    </row>
    <row r="248" spans="1:147">
      <c r="A248" s="331"/>
      <c r="B248" s="5">
        <v>2019</v>
      </c>
      <c r="C248" s="6">
        <v>9294</v>
      </c>
      <c r="D248" s="6">
        <v>3793</v>
      </c>
      <c r="E248" s="7">
        <v>3303</v>
      </c>
      <c r="F248" s="7">
        <v>68</v>
      </c>
      <c r="G248" s="7">
        <v>25</v>
      </c>
      <c r="H248" s="7">
        <v>19</v>
      </c>
      <c r="I248" s="7">
        <v>69</v>
      </c>
      <c r="J248" s="7">
        <v>22</v>
      </c>
      <c r="K248" s="7">
        <v>242</v>
      </c>
      <c r="L248" s="7">
        <v>45</v>
      </c>
      <c r="M248" s="6">
        <v>5501</v>
      </c>
      <c r="N248" s="6">
        <v>2331</v>
      </c>
      <c r="O248" s="7">
        <v>1752</v>
      </c>
      <c r="P248" s="7">
        <v>1</v>
      </c>
      <c r="Q248" s="7">
        <v>132</v>
      </c>
      <c r="R248" s="7">
        <v>20</v>
      </c>
      <c r="S248" s="7">
        <v>226</v>
      </c>
      <c r="T248" s="7">
        <v>120</v>
      </c>
      <c r="U248" s="7">
        <v>33</v>
      </c>
      <c r="V248" s="7">
        <v>47</v>
      </c>
      <c r="W248" s="6">
        <v>793</v>
      </c>
      <c r="X248" s="7">
        <v>516</v>
      </c>
      <c r="Y248" s="7">
        <v>41</v>
      </c>
      <c r="Z248" s="7">
        <v>2</v>
      </c>
      <c r="AA248" s="7">
        <v>83</v>
      </c>
      <c r="AB248" s="7">
        <v>78</v>
      </c>
      <c r="AC248" s="7">
        <v>15</v>
      </c>
      <c r="AD248" s="7">
        <v>58</v>
      </c>
      <c r="AE248" s="6">
        <v>551</v>
      </c>
      <c r="AF248" s="7">
        <v>367</v>
      </c>
      <c r="AG248" s="7">
        <v>26</v>
      </c>
      <c r="AH248" s="7">
        <v>33</v>
      </c>
      <c r="AI248" s="7">
        <v>35</v>
      </c>
      <c r="AJ248" s="7">
        <v>29</v>
      </c>
      <c r="AK248" s="7">
        <v>30</v>
      </c>
      <c r="AL248" s="7">
        <v>31</v>
      </c>
      <c r="AM248" s="6">
        <v>515</v>
      </c>
      <c r="AN248" s="7">
        <v>219</v>
      </c>
      <c r="AO248" s="7">
        <v>43</v>
      </c>
      <c r="AP248" s="7">
        <v>39</v>
      </c>
      <c r="AQ248" s="7">
        <v>73</v>
      </c>
      <c r="AR248" s="7">
        <v>68</v>
      </c>
      <c r="AS248" s="7">
        <v>73</v>
      </c>
      <c r="AT248" s="6">
        <v>315</v>
      </c>
      <c r="AU248" s="7">
        <v>83</v>
      </c>
      <c r="AV248" s="7">
        <v>70</v>
      </c>
      <c r="AW248" s="7">
        <v>86</v>
      </c>
      <c r="AX248" s="7">
        <v>41</v>
      </c>
      <c r="AY248" s="7">
        <v>35</v>
      </c>
      <c r="AZ248" s="6">
        <v>318</v>
      </c>
      <c r="BA248" s="7">
        <v>159</v>
      </c>
      <c r="BB248" s="7">
        <v>45</v>
      </c>
      <c r="BC248" s="7">
        <v>83</v>
      </c>
      <c r="BD248" s="7">
        <v>15</v>
      </c>
      <c r="BE248" s="7">
        <v>16</v>
      </c>
      <c r="BF248" s="6">
        <v>152</v>
      </c>
      <c r="BG248" s="7">
        <v>54</v>
      </c>
      <c r="BH248" s="7">
        <v>57</v>
      </c>
      <c r="BI248" s="7">
        <v>40</v>
      </c>
      <c r="BJ248" s="7">
        <v>1</v>
      </c>
      <c r="BK248" s="6">
        <v>311</v>
      </c>
      <c r="BL248" s="7">
        <v>139</v>
      </c>
      <c r="BM248" s="7">
        <v>78</v>
      </c>
      <c r="BN248" s="7">
        <v>85</v>
      </c>
      <c r="BO248" s="7">
        <v>9</v>
      </c>
      <c r="BP248" s="6">
        <v>215</v>
      </c>
      <c r="BQ248" s="7">
        <v>32</v>
      </c>
      <c r="BR248" s="7">
        <v>16</v>
      </c>
      <c r="BS248" s="7">
        <v>22</v>
      </c>
      <c r="BT248" s="7">
        <v>124</v>
      </c>
      <c r="BU248" s="7">
        <v>14</v>
      </c>
      <c r="BV248" s="7">
        <v>7</v>
      </c>
      <c r="BW248" s="215"/>
      <c r="BX248" s="215"/>
      <c r="BY248" s="215"/>
      <c r="BZ248" s="215"/>
      <c r="CA248" s="215"/>
      <c r="CB248" s="215"/>
      <c r="CC248" s="215"/>
      <c r="CD248" s="215"/>
      <c r="CE248" s="215"/>
      <c r="CF248" s="215"/>
      <c r="CG248" s="215"/>
      <c r="CH248" s="215"/>
      <c r="CI248" s="215"/>
      <c r="CJ248" s="215"/>
      <c r="CK248" s="215"/>
      <c r="CL248" s="215"/>
      <c r="CM248" s="215"/>
      <c r="CN248" s="215"/>
      <c r="CO248" s="215"/>
      <c r="CP248" s="215"/>
      <c r="CQ248" s="215"/>
      <c r="CR248" s="215"/>
      <c r="CS248" s="215"/>
      <c r="CT248" s="215"/>
      <c r="CU248" s="215"/>
      <c r="CV248" s="215"/>
      <c r="CW248" s="215"/>
      <c r="CX248" s="215"/>
      <c r="CY248" s="215"/>
      <c r="CZ248" s="215"/>
      <c r="DA248" s="215"/>
      <c r="DB248" s="215"/>
      <c r="DC248" s="215"/>
      <c r="DD248" s="215"/>
      <c r="DE248" s="215"/>
      <c r="DF248" s="215"/>
      <c r="DG248" s="215"/>
      <c r="DH248" s="215"/>
      <c r="DI248" s="215"/>
      <c r="DJ248" s="215"/>
      <c r="DK248" s="215"/>
      <c r="DL248" s="215"/>
      <c r="DM248" s="215"/>
      <c r="DN248" s="215"/>
      <c r="DO248" s="215"/>
      <c r="DP248" s="215"/>
      <c r="DQ248" s="215"/>
      <c r="DR248" s="215"/>
      <c r="DS248" s="215"/>
      <c r="DT248" s="215"/>
      <c r="DU248" s="215"/>
      <c r="DV248" s="215"/>
      <c r="DW248" s="215"/>
      <c r="DX248" s="215"/>
      <c r="DY248" s="215"/>
      <c r="DZ248" s="215"/>
      <c r="EA248" s="215"/>
      <c r="EB248" s="215"/>
      <c r="EC248" s="215"/>
      <c r="ED248" s="215"/>
      <c r="EE248" s="215"/>
      <c r="EF248" s="215"/>
      <c r="EG248" s="215"/>
      <c r="EH248" s="215"/>
      <c r="EI248" s="215"/>
      <c r="EJ248" s="215"/>
      <c r="EK248" s="215"/>
      <c r="EL248" s="215"/>
      <c r="EM248" s="215"/>
      <c r="EN248" s="215"/>
      <c r="EO248" s="215"/>
      <c r="EP248" s="215"/>
      <c r="EQ248" s="215"/>
    </row>
    <row r="249" spans="1:147">
      <c r="A249" s="331"/>
      <c r="B249" s="5">
        <v>2020</v>
      </c>
      <c r="C249" s="24">
        <v>7790</v>
      </c>
      <c r="D249" s="24">
        <v>3192</v>
      </c>
      <c r="E249" s="25">
        <v>2848</v>
      </c>
      <c r="F249" s="7">
        <v>57</v>
      </c>
      <c r="G249" s="7">
        <v>26</v>
      </c>
      <c r="H249" s="7">
        <v>16</v>
      </c>
      <c r="I249" s="7">
        <v>78</v>
      </c>
      <c r="J249" s="7">
        <v>40</v>
      </c>
      <c r="K249" s="7">
        <v>92</v>
      </c>
      <c r="L249" s="7">
        <v>35</v>
      </c>
      <c r="M249" s="6">
        <v>4598</v>
      </c>
      <c r="N249" s="6">
        <v>1645</v>
      </c>
      <c r="O249" s="7">
        <v>1095</v>
      </c>
      <c r="P249" s="7">
        <v>1</v>
      </c>
      <c r="Q249" s="7">
        <v>106</v>
      </c>
      <c r="R249" s="7">
        <v>50</v>
      </c>
      <c r="S249" s="7">
        <v>182</v>
      </c>
      <c r="T249" s="7">
        <v>110</v>
      </c>
      <c r="U249" s="7">
        <v>51</v>
      </c>
      <c r="V249" s="7">
        <v>50</v>
      </c>
      <c r="W249" s="6">
        <v>729</v>
      </c>
      <c r="X249" s="7">
        <v>439</v>
      </c>
      <c r="Y249" s="7">
        <v>27</v>
      </c>
      <c r="Z249" s="7">
        <v>1</v>
      </c>
      <c r="AA249" s="7">
        <v>94</v>
      </c>
      <c r="AB249" s="7">
        <v>99</v>
      </c>
      <c r="AC249" s="7">
        <v>8</v>
      </c>
      <c r="AD249" s="7">
        <v>61</v>
      </c>
      <c r="AE249" s="6">
        <v>513</v>
      </c>
      <c r="AF249" s="7">
        <v>332</v>
      </c>
      <c r="AG249" s="7">
        <v>35</v>
      </c>
      <c r="AH249" s="7">
        <v>22</v>
      </c>
      <c r="AI249" s="7">
        <v>27</v>
      </c>
      <c r="AJ249" s="7">
        <v>33</v>
      </c>
      <c r="AK249" s="7">
        <v>28</v>
      </c>
      <c r="AL249" s="7">
        <v>36</v>
      </c>
      <c r="AM249" s="6">
        <v>375</v>
      </c>
      <c r="AN249" s="7">
        <v>145</v>
      </c>
      <c r="AO249" s="7">
        <v>57</v>
      </c>
      <c r="AP249" s="7">
        <v>3</v>
      </c>
      <c r="AQ249" s="7">
        <v>66</v>
      </c>
      <c r="AR249" s="7">
        <v>52</v>
      </c>
      <c r="AS249" s="7">
        <v>52</v>
      </c>
      <c r="AT249" s="6">
        <v>309</v>
      </c>
      <c r="AU249" s="7">
        <v>95</v>
      </c>
      <c r="AV249" s="7">
        <v>68</v>
      </c>
      <c r="AW249" s="7">
        <v>81</v>
      </c>
      <c r="AX249" s="7">
        <v>28</v>
      </c>
      <c r="AY249" s="7">
        <v>37</v>
      </c>
      <c r="AZ249" s="6">
        <v>236</v>
      </c>
      <c r="BA249" s="7">
        <v>144</v>
      </c>
      <c r="BB249" s="7">
        <v>48</v>
      </c>
      <c r="BC249" s="7">
        <v>3</v>
      </c>
      <c r="BD249" s="7">
        <v>15</v>
      </c>
      <c r="BE249" s="7">
        <v>26</v>
      </c>
      <c r="BF249" s="6">
        <v>223</v>
      </c>
      <c r="BG249" s="7">
        <v>46</v>
      </c>
      <c r="BH249" s="7">
        <v>46</v>
      </c>
      <c r="BI249" s="7">
        <v>125</v>
      </c>
      <c r="BJ249" s="7">
        <v>6</v>
      </c>
      <c r="BK249" s="6">
        <v>375</v>
      </c>
      <c r="BL249" s="7">
        <v>224</v>
      </c>
      <c r="BM249" s="7">
        <v>69</v>
      </c>
      <c r="BN249" s="7">
        <v>73</v>
      </c>
      <c r="BO249" s="7">
        <v>9</v>
      </c>
      <c r="BP249" s="6">
        <v>193</v>
      </c>
      <c r="BQ249" s="7">
        <v>22</v>
      </c>
      <c r="BR249" s="7">
        <v>23</v>
      </c>
      <c r="BS249" s="7">
        <v>15</v>
      </c>
      <c r="BT249" s="7">
        <v>87</v>
      </c>
      <c r="BU249" s="7">
        <v>10</v>
      </c>
      <c r="BV249" s="7">
        <v>36</v>
      </c>
      <c r="BW249" s="215"/>
      <c r="BX249" s="215"/>
      <c r="BY249" s="215"/>
      <c r="BZ249" s="215"/>
      <c r="CA249" s="215"/>
      <c r="CB249" s="215"/>
      <c r="CC249" s="215"/>
      <c r="CD249" s="215"/>
      <c r="CE249" s="215"/>
      <c r="CF249" s="215"/>
      <c r="CG249" s="215"/>
      <c r="CH249" s="215"/>
      <c r="CI249" s="215"/>
      <c r="CJ249" s="215"/>
      <c r="CK249" s="215"/>
      <c r="CL249" s="215"/>
      <c r="CM249" s="215"/>
      <c r="CN249" s="215"/>
      <c r="CO249" s="215"/>
      <c r="CP249" s="215"/>
      <c r="CQ249" s="215"/>
      <c r="CR249" s="215"/>
      <c r="CS249" s="215"/>
      <c r="CT249" s="215"/>
      <c r="CU249" s="215"/>
      <c r="CV249" s="215"/>
      <c r="CW249" s="215"/>
      <c r="CX249" s="215"/>
      <c r="CY249" s="215"/>
      <c r="CZ249" s="215"/>
      <c r="DA249" s="215"/>
      <c r="DB249" s="215"/>
      <c r="DC249" s="215"/>
      <c r="DD249" s="215"/>
      <c r="DE249" s="215"/>
      <c r="DF249" s="215"/>
      <c r="DG249" s="215"/>
      <c r="DH249" s="215"/>
      <c r="DI249" s="215"/>
      <c r="DJ249" s="215"/>
      <c r="DK249" s="215"/>
      <c r="DL249" s="215"/>
      <c r="DM249" s="215"/>
      <c r="DN249" s="215"/>
      <c r="DO249" s="215"/>
      <c r="DP249" s="215"/>
      <c r="DQ249" s="215"/>
      <c r="DR249" s="215"/>
      <c r="DS249" s="215"/>
      <c r="DT249" s="215"/>
      <c r="DU249" s="215"/>
      <c r="DV249" s="215"/>
      <c r="DW249" s="215"/>
      <c r="DX249" s="215"/>
      <c r="DY249" s="215"/>
      <c r="DZ249" s="215"/>
      <c r="EA249" s="215"/>
      <c r="EB249" s="215"/>
      <c r="EC249" s="215"/>
      <c r="ED249" s="215"/>
      <c r="EE249" s="215"/>
      <c r="EF249" s="215"/>
      <c r="EG249" s="215"/>
      <c r="EH249" s="215"/>
      <c r="EI249" s="215"/>
      <c r="EJ249" s="215"/>
      <c r="EK249" s="215"/>
      <c r="EL249" s="215"/>
      <c r="EM249" s="215"/>
      <c r="EN249" s="215"/>
      <c r="EO249" s="215"/>
      <c r="EP249" s="215"/>
      <c r="EQ249" s="215"/>
    </row>
    <row r="250" spans="1:147">
      <c r="A250" s="331"/>
      <c r="B250" s="5">
        <v>2021</v>
      </c>
      <c r="C250" s="14">
        <v>7393</v>
      </c>
      <c r="D250" s="14">
        <v>3195</v>
      </c>
      <c r="E250" s="15">
        <v>2803</v>
      </c>
      <c r="F250" s="15">
        <v>54</v>
      </c>
      <c r="G250" s="15">
        <v>37</v>
      </c>
      <c r="H250" s="15">
        <v>22</v>
      </c>
      <c r="I250" s="15">
        <v>81</v>
      </c>
      <c r="J250" s="15">
        <v>41</v>
      </c>
      <c r="K250" s="15">
        <v>131</v>
      </c>
      <c r="L250" s="15">
        <v>26</v>
      </c>
      <c r="M250" s="14">
        <v>4198</v>
      </c>
      <c r="N250" s="14">
        <v>1691</v>
      </c>
      <c r="O250" s="15">
        <v>1114</v>
      </c>
      <c r="P250" s="15">
        <v>2</v>
      </c>
      <c r="Q250" s="15">
        <v>131</v>
      </c>
      <c r="R250" s="15">
        <v>40</v>
      </c>
      <c r="S250" s="15">
        <v>190</v>
      </c>
      <c r="T250" s="15">
        <v>106</v>
      </c>
      <c r="U250" s="15">
        <v>65</v>
      </c>
      <c r="V250" s="15">
        <v>43</v>
      </c>
      <c r="W250" s="14">
        <v>548</v>
      </c>
      <c r="X250" s="15">
        <v>319</v>
      </c>
      <c r="Y250" s="15">
        <v>5</v>
      </c>
      <c r="Z250" s="15">
        <v>1</v>
      </c>
      <c r="AA250" s="15">
        <v>85</v>
      </c>
      <c r="AB250" s="15">
        <v>51</v>
      </c>
      <c r="AC250" s="15">
        <v>8</v>
      </c>
      <c r="AD250" s="15">
        <v>79</v>
      </c>
      <c r="AE250" s="14">
        <v>598</v>
      </c>
      <c r="AF250" s="15">
        <v>358</v>
      </c>
      <c r="AG250" s="15">
        <v>30</v>
      </c>
      <c r="AH250" s="15">
        <v>31</v>
      </c>
      <c r="AI250" s="15">
        <v>33</v>
      </c>
      <c r="AJ250" s="15">
        <v>36</v>
      </c>
      <c r="AK250" s="15">
        <v>29</v>
      </c>
      <c r="AL250" s="15">
        <v>81</v>
      </c>
      <c r="AM250" s="14">
        <v>248</v>
      </c>
      <c r="AN250" s="15">
        <v>77</v>
      </c>
      <c r="AO250" s="15">
        <v>32</v>
      </c>
      <c r="AP250" s="15">
        <v>9</v>
      </c>
      <c r="AQ250" s="15">
        <v>53</v>
      </c>
      <c r="AR250" s="15">
        <v>32</v>
      </c>
      <c r="AS250" s="15">
        <v>45</v>
      </c>
      <c r="AT250" s="14">
        <v>277</v>
      </c>
      <c r="AU250" s="15">
        <v>105</v>
      </c>
      <c r="AV250" s="15">
        <v>63</v>
      </c>
      <c r="AW250" s="15">
        <v>69</v>
      </c>
      <c r="AX250" s="15">
        <v>18</v>
      </c>
      <c r="AY250" s="15">
        <v>22</v>
      </c>
      <c r="AZ250" s="14">
        <v>212</v>
      </c>
      <c r="BA250" s="15">
        <v>124</v>
      </c>
      <c r="BB250" s="15">
        <v>38</v>
      </c>
      <c r="BC250" s="15">
        <v>2</v>
      </c>
      <c r="BD250" s="15">
        <v>14</v>
      </c>
      <c r="BE250" s="15">
        <v>34</v>
      </c>
      <c r="BF250" s="14">
        <v>232</v>
      </c>
      <c r="BG250" s="15">
        <v>47</v>
      </c>
      <c r="BH250" s="15">
        <v>38</v>
      </c>
      <c r="BI250" s="15">
        <v>142</v>
      </c>
      <c r="BJ250" s="15">
        <v>5</v>
      </c>
      <c r="BK250" s="14">
        <v>246</v>
      </c>
      <c r="BL250" s="15">
        <v>86</v>
      </c>
      <c r="BM250" s="15">
        <v>96</v>
      </c>
      <c r="BN250" s="15">
        <v>50</v>
      </c>
      <c r="BO250" s="15">
        <v>14</v>
      </c>
      <c r="BP250" s="14">
        <v>146</v>
      </c>
      <c r="BQ250" s="15">
        <v>19</v>
      </c>
      <c r="BR250" s="15">
        <v>17</v>
      </c>
      <c r="BS250" s="15">
        <v>17</v>
      </c>
      <c r="BT250" s="15">
        <v>45</v>
      </c>
      <c r="BU250" s="15">
        <v>15</v>
      </c>
      <c r="BV250" s="15">
        <v>33</v>
      </c>
      <c r="BW250" s="215"/>
      <c r="BX250" s="215"/>
      <c r="BY250" s="215"/>
      <c r="BZ250" s="215"/>
      <c r="CA250" s="215"/>
      <c r="CB250" s="215"/>
      <c r="CC250" s="215"/>
      <c r="CD250" s="215"/>
      <c r="CE250" s="215"/>
      <c r="CF250" s="215"/>
      <c r="CG250" s="215"/>
      <c r="CH250" s="215"/>
      <c r="CI250" s="215"/>
      <c r="CJ250" s="215"/>
      <c r="CK250" s="215"/>
      <c r="CL250" s="215"/>
      <c r="CM250" s="215"/>
      <c r="CN250" s="215"/>
      <c r="CO250" s="215"/>
      <c r="CP250" s="215"/>
      <c r="CQ250" s="215"/>
      <c r="CR250" s="215"/>
      <c r="CS250" s="215"/>
      <c r="CT250" s="215"/>
      <c r="CU250" s="215"/>
      <c r="CV250" s="215"/>
      <c r="CW250" s="215"/>
      <c r="CX250" s="215"/>
      <c r="CY250" s="215"/>
      <c r="CZ250" s="215"/>
      <c r="DA250" s="215"/>
      <c r="DB250" s="215"/>
      <c r="DC250" s="215"/>
      <c r="DD250" s="215"/>
      <c r="DE250" s="215"/>
      <c r="DF250" s="215"/>
      <c r="DG250" s="215"/>
      <c r="DH250" s="215"/>
      <c r="DI250" s="215"/>
      <c r="DJ250" s="215"/>
      <c r="DK250" s="215"/>
      <c r="DL250" s="215"/>
      <c r="DM250" s="215"/>
      <c r="DN250" s="215"/>
      <c r="DO250" s="215"/>
      <c r="DP250" s="215"/>
      <c r="DQ250" s="215"/>
      <c r="DR250" s="215"/>
      <c r="DS250" s="215"/>
      <c r="DT250" s="215"/>
      <c r="DU250" s="215"/>
      <c r="DV250" s="215"/>
      <c r="DW250" s="215"/>
      <c r="DX250" s="215"/>
      <c r="DY250" s="215"/>
      <c r="DZ250" s="215"/>
      <c r="EA250" s="215"/>
      <c r="EB250" s="215"/>
      <c r="EC250" s="215"/>
      <c r="ED250" s="215"/>
      <c r="EE250" s="215"/>
      <c r="EF250" s="215"/>
      <c r="EG250" s="215"/>
      <c r="EH250" s="215"/>
      <c r="EI250" s="215"/>
      <c r="EJ250" s="215"/>
      <c r="EK250" s="215"/>
      <c r="EL250" s="215"/>
      <c r="EM250" s="215"/>
      <c r="EN250" s="215"/>
      <c r="EO250" s="215"/>
      <c r="EP250" s="215"/>
      <c r="EQ250" s="215"/>
    </row>
    <row r="251" spans="1:147">
      <c r="A251" s="331"/>
      <c r="B251" s="5">
        <v>2022</v>
      </c>
      <c r="C251" s="14">
        <v>7221</v>
      </c>
      <c r="D251" s="14">
        <v>3024</v>
      </c>
      <c r="E251" s="15">
        <v>2616</v>
      </c>
      <c r="F251" s="15">
        <v>49</v>
      </c>
      <c r="G251" s="15">
        <v>34</v>
      </c>
      <c r="H251" s="15">
        <v>28</v>
      </c>
      <c r="I251" s="15">
        <v>48</v>
      </c>
      <c r="J251" s="15">
        <v>35</v>
      </c>
      <c r="K251" s="15">
        <v>195</v>
      </c>
      <c r="L251" s="15">
        <v>19</v>
      </c>
      <c r="M251" s="14">
        <v>4197</v>
      </c>
      <c r="N251" s="14">
        <v>1905</v>
      </c>
      <c r="O251" s="15">
        <v>1295</v>
      </c>
      <c r="P251" s="15">
        <v>2</v>
      </c>
      <c r="Q251" s="15">
        <v>88</v>
      </c>
      <c r="R251" s="15">
        <v>47</v>
      </c>
      <c r="S251" s="15">
        <v>295</v>
      </c>
      <c r="T251" s="15">
        <v>117</v>
      </c>
      <c r="U251" s="15">
        <v>22</v>
      </c>
      <c r="V251" s="15">
        <v>39</v>
      </c>
      <c r="W251" s="14">
        <v>575</v>
      </c>
      <c r="X251" s="15">
        <v>332</v>
      </c>
      <c r="Y251" s="15">
        <v>29</v>
      </c>
      <c r="Z251" s="15">
        <v>4</v>
      </c>
      <c r="AA251" s="15">
        <v>100</v>
      </c>
      <c r="AB251" s="15">
        <v>30</v>
      </c>
      <c r="AC251" s="15">
        <v>7</v>
      </c>
      <c r="AD251" s="15">
        <v>73</v>
      </c>
      <c r="AE251" s="14">
        <v>417</v>
      </c>
      <c r="AF251" s="15">
        <v>277</v>
      </c>
      <c r="AG251" s="15">
        <v>26</v>
      </c>
      <c r="AH251" s="15">
        <v>25</v>
      </c>
      <c r="AI251" s="15">
        <v>31</v>
      </c>
      <c r="AJ251" s="15">
        <v>27</v>
      </c>
      <c r="AK251" s="15">
        <v>16</v>
      </c>
      <c r="AL251" s="15">
        <v>15</v>
      </c>
      <c r="AM251" s="14">
        <v>315</v>
      </c>
      <c r="AN251" s="15">
        <v>148</v>
      </c>
      <c r="AO251" s="15">
        <v>26</v>
      </c>
      <c r="AP251" s="15">
        <v>7</v>
      </c>
      <c r="AQ251" s="15">
        <v>38</v>
      </c>
      <c r="AR251" s="15">
        <v>37</v>
      </c>
      <c r="AS251" s="15">
        <v>59</v>
      </c>
      <c r="AT251" s="14">
        <v>258</v>
      </c>
      <c r="AU251" s="15">
        <v>102</v>
      </c>
      <c r="AV251" s="15">
        <v>85</v>
      </c>
      <c r="AW251" s="15">
        <v>49</v>
      </c>
      <c r="AX251" s="15">
        <v>21</v>
      </c>
      <c r="AY251" s="15">
        <v>1</v>
      </c>
      <c r="AZ251" s="14">
        <v>209</v>
      </c>
      <c r="BA251" s="15">
        <v>126</v>
      </c>
      <c r="BB251" s="15">
        <v>32</v>
      </c>
      <c r="BC251" s="15">
        <v>7</v>
      </c>
      <c r="BD251" s="15">
        <v>12</v>
      </c>
      <c r="BE251" s="15">
        <v>32</v>
      </c>
      <c r="BF251" s="14">
        <v>117</v>
      </c>
      <c r="BG251" s="15">
        <v>28</v>
      </c>
      <c r="BH251" s="15">
        <v>43</v>
      </c>
      <c r="BI251" s="15">
        <v>44</v>
      </c>
      <c r="BJ251" s="15">
        <v>2</v>
      </c>
      <c r="BK251" s="14">
        <v>264</v>
      </c>
      <c r="BL251" s="15">
        <v>118</v>
      </c>
      <c r="BM251" s="15">
        <v>95</v>
      </c>
      <c r="BN251" s="15">
        <v>35</v>
      </c>
      <c r="BO251" s="15">
        <v>16</v>
      </c>
      <c r="BP251" s="14">
        <v>137</v>
      </c>
      <c r="BQ251" s="15">
        <v>17</v>
      </c>
      <c r="BR251" s="15">
        <v>17</v>
      </c>
      <c r="BS251" s="15">
        <v>17</v>
      </c>
      <c r="BT251" s="15">
        <v>39</v>
      </c>
      <c r="BU251" s="15">
        <v>14</v>
      </c>
      <c r="BV251" s="15">
        <v>33</v>
      </c>
      <c r="BW251" s="215"/>
      <c r="BX251" s="215"/>
      <c r="BY251" s="215"/>
      <c r="BZ251" s="215"/>
      <c r="CA251" s="215"/>
      <c r="CB251" s="215"/>
      <c r="CC251" s="215"/>
      <c r="CD251" s="215"/>
      <c r="CE251" s="215"/>
      <c r="CF251" s="215"/>
      <c r="CG251" s="215"/>
      <c r="CH251" s="215"/>
      <c r="CI251" s="215"/>
      <c r="CJ251" s="215"/>
      <c r="CK251" s="215"/>
      <c r="CL251" s="215"/>
      <c r="CM251" s="215"/>
      <c r="CN251" s="215"/>
      <c r="CO251" s="215"/>
      <c r="CP251" s="215"/>
      <c r="CQ251" s="215"/>
      <c r="CR251" s="215"/>
      <c r="CS251" s="215"/>
      <c r="CT251" s="215"/>
      <c r="CU251" s="215"/>
      <c r="CV251" s="215"/>
      <c r="CW251" s="215"/>
      <c r="CX251" s="215"/>
      <c r="CY251" s="215"/>
      <c r="CZ251" s="215"/>
      <c r="DA251" s="215"/>
      <c r="DB251" s="215"/>
      <c r="DC251" s="215"/>
      <c r="DD251" s="215"/>
      <c r="DE251" s="215"/>
      <c r="DF251" s="215"/>
      <c r="DG251" s="215"/>
      <c r="DH251" s="215"/>
      <c r="DI251" s="215"/>
      <c r="DJ251" s="215"/>
      <c r="DK251" s="215"/>
      <c r="DL251" s="215"/>
      <c r="DM251" s="215"/>
      <c r="DN251" s="215"/>
      <c r="DO251" s="215"/>
      <c r="DP251" s="215"/>
      <c r="DQ251" s="215"/>
      <c r="DR251" s="215"/>
      <c r="DS251" s="215"/>
      <c r="DT251" s="215"/>
      <c r="DU251" s="215"/>
      <c r="DV251" s="215"/>
      <c r="DW251" s="215"/>
      <c r="DX251" s="215"/>
      <c r="DY251" s="215"/>
      <c r="DZ251" s="215"/>
      <c r="EA251" s="215"/>
      <c r="EB251" s="215"/>
      <c r="EC251" s="215"/>
      <c r="ED251" s="215"/>
      <c r="EE251" s="215"/>
      <c r="EF251" s="215"/>
      <c r="EG251" s="215"/>
      <c r="EH251" s="215"/>
      <c r="EI251" s="215"/>
      <c r="EJ251" s="215"/>
      <c r="EK251" s="215"/>
      <c r="EL251" s="215"/>
      <c r="EM251" s="215"/>
      <c r="EN251" s="215"/>
      <c r="EO251" s="215"/>
      <c r="EP251" s="215"/>
      <c r="EQ251" s="215"/>
    </row>
    <row r="252" spans="1:147">
      <c r="A252" s="331"/>
      <c r="B252" s="5">
        <v>2023</v>
      </c>
      <c r="C252" s="17">
        <v>6381</v>
      </c>
      <c r="D252" s="17">
        <v>2475</v>
      </c>
      <c r="E252" s="18">
        <v>2156</v>
      </c>
      <c r="F252" s="18">
        <v>66</v>
      </c>
      <c r="G252" s="18">
        <v>22</v>
      </c>
      <c r="H252" s="18">
        <v>24</v>
      </c>
      <c r="I252" s="18">
        <v>51</v>
      </c>
      <c r="J252" s="18">
        <v>52</v>
      </c>
      <c r="K252" s="18">
        <v>91</v>
      </c>
      <c r="L252" s="18">
        <v>13</v>
      </c>
      <c r="M252" s="17">
        <v>3906</v>
      </c>
      <c r="N252" s="17">
        <v>1589</v>
      </c>
      <c r="O252" s="18">
        <v>1184</v>
      </c>
      <c r="P252" s="18">
        <v>3</v>
      </c>
      <c r="Q252" s="18">
        <v>100</v>
      </c>
      <c r="R252" s="18">
        <v>43</v>
      </c>
      <c r="S252" s="18">
        <v>137</v>
      </c>
      <c r="T252" s="18">
        <v>68</v>
      </c>
      <c r="U252" s="18">
        <v>13</v>
      </c>
      <c r="V252" s="18">
        <v>41</v>
      </c>
      <c r="W252" s="17">
        <v>600</v>
      </c>
      <c r="X252" s="18">
        <v>377</v>
      </c>
      <c r="Y252" s="18">
        <v>17</v>
      </c>
      <c r="Z252" s="18">
        <v>4</v>
      </c>
      <c r="AA252" s="18">
        <v>98</v>
      </c>
      <c r="AB252" s="18">
        <v>46</v>
      </c>
      <c r="AC252" s="18">
        <v>5</v>
      </c>
      <c r="AD252" s="18">
        <v>53</v>
      </c>
      <c r="AE252" s="17">
        <v>501</v>
      </c>
      <c r="AF252" s="18">
        <v>243</v>
      </c>
      <c r="AG252" s="18">
        <v>45</v>
      </c>
      <c r="AH252" s="18">
        <v>41</v>
      </c>
      <c r="AI252" s="18">
        <v>24</v>
      </c>
      <c r="AJ252" s="18">
        <v>28</v>
      </c>
      <c r="AK252" s="18">
        <v>89</v>
      </c>
      <c r="AL252" s="18">
        <v>31</v>
      </c>
      <c r="AM252" s="17">
        <v>301</v>
      </c>
      <c r="AN252" s="18">
        <v>152</v>
      </c>
      <c r="AO252" s="18">
        <v>30</v>
      </c>
      <c r="AP252" s="18">
        <v>8</v>
      </c>
      <c r="AQ252" s="18">
        <v>41</v>
      </c>
      <c r="AR252" s="18">
        <v>30</v>
      </c>
      <c r="AS252" s="18">
        <v>40</v>
      </c>
      <c r="AT252" s="17">
        <v>284</v>
      </c>
      <c r="AU252" s="18">
        <v>84</v>
      </c>
      <c r="AV252" s="18">
        <v>80</v>
      </c>
      <c r="AW252" s="18">
        <v>84</v>
      </c>
      <c r="AX252" s="18">
        <v>27</v>
      </c>
      <c r="AY252" s="18">
        <v>9</v>
      </c>
      <c r="AZ252" s="17">
        <v>193</v>
      </c>
      <c r="BA252" s="18">
        <v>130</v>
      </c>
      <c r="BB252" s="18">
        <v>20</v>
      </c>
      <c r="BC252" s="18">
        <v>19</v>
      </c>
      <c r="BD252" s="18">
        <v>10</v>
      </c>
      <c r="BE252" s="18">
        <v>14</v>
      </c>
      <c r="BF252" s="17">
        <v>109</v>
      </c>
      <c r="BG252" s="18">
        <v>29</v>
      </c>
      <c r="BH252" s="18">
        <v>40</v>
      </c>
      <c r="BI252" s="18">
        <v>38</v>
      </c>
      <c r="BJ252" s="18">
        <v>2</v>
      </c>
      <c r="BK252" s="17">
        <v>237</v>
      </c>
      <c r="BL252" s="18">
        <v>131</v>
      </c>
      <c r="BM252" s="18">
        <v>60</v>
      </c>
      <c r="BN252" s="18">
        <v>31</v>
      </c>
      <c r="BO252" s="18">
        <v>15</v>
      </c>
      <c r="BP252" s="17">
        <v>92</v>
      </c>
      <c r="BQ252" s="18">
        <v>6</v>
      </c>
      <c r="BR252" s="18">
        <v>15</v>
      </c>
      <c r="BS252" s="18">
        <v>11</v>
      </c>
      <c r="BT252" s="18">
        <v>41</v>
      </c>
      <c r="BU252" s="18">
        <v>5</v>
      </c>
      <c r="BV252" s="18">
        <v>14</v>
      </c>
      <c r="BW252" s="215"/>
      <c r="BX252" s="215"/>
      <c r="BY252" s="215"/>
      <c r="BZ252" s="215"/>
      <c r="CA252" s="215"/>
      <c r="CB252" s="215"/>
      <c r="CC252" s="215"/>
      <c r="CD252" s="215"/>
      <c r="CE252" s="215"/>
      <c r="CF252" s="215"/>
      <c r="CG252" s="215"/>
      <c r="CH252" s="215"/>
      <c r="CI252" s="215"/>
      <c r="CJ252" s="215"/>
      <c r="CK252" s="215"/>
      <c r="CL252" s="215"/>
      <c r="CM252" s="215"/>
      <c r="CN252" s="215"/>
      <c r="CO252" s="215"/>
      <c r="CP252" s="215"/>
      <c r="CQ252" s="215"/>
      <c r="CR252" s="215"/>
      <c r="CS252" s="215"/>
      <c r="CT252" s="215"/>
      <c r="CU252" s="215"/>
      <c r="CV252" s="215"/>
      <c r="CW252" s="215"/>
      <c r="CX252" s="215"/>
      <c r="CY252" s="215"/>
      <c r="CZ252" s="215"/>
      <c r="DA252" s="215"/>
      <c r="DB252" s="215"/>
      <c r="DC252" s="215"/>
      <c r="DD252" s="215"/>
      <c r="DE252" s="215"/>
      <c r="DF252" s="215"/>
      <c r="DG252" s="215"/>
      <c r="DH252" s="215"/>
      <c r="DI252" s="215"/>
      <c r="DJ252" s="215"/>
      <c r="DK252" s="215"/>
      <c r="DL252" s="215"/>
      <c r="DM252" s="215"/>
      <c r="DN252" s="215"/>
      <c r="DO252" s="215"/>
      <c r="DP252" s="215"/>
      <c r="DQ252" s="215"/>
      <c r="DR252" s="215"/>
      <c r="DS252" s="215"/>
      <c r="DT252" s="215"/>
      <c r="DU252" s="215"/>
      <c r="DV252" s="215"/>
      <c r="DW252" s="215"/>
      <c r="DX252" s="215"/>
      <c r="DY252" s="215"/>
      <c r="DZ252" s="215"/>
      <c r="EA252" s="215"/>
      <c r="EB252" s="215"/>
      <c r="EC252" s="215"/>
      <c r="ED252" s="215"/>
      <c r="EE252" s="215"/>
      <c r="EF252" s="215"/>
      <c r="EG252" s="215"/>
      <c r="EH252" s="215"/>
      <c r="EI252" s="215"/>
      <c r="EJ252" s="215"/>
      <c r="EK252" s="215"/>
      <c r="EL252" s="215"/>
      <c r="EM252" s="215"/>
      <c r="EN252" s="215"/>
      <c r="EO252" s="215"/>
      <c r="EP252" s="215"/>
      <c r="EQ252" s="215"/>
    </row>
    <row r="253" spans="1:147">
      <c r="A253" s="331"/>
      <c r="B253" s="19">
        <v>2024</v>
      </c>
      <c r="C253" s="8">
        <v>5871</v>
      </c>
      <c r="D253" s="43">
        <v>2220</v>
      </c>
      <c r="E253" s="44">
        <v>1855</v>
      </c>
      <c r="F253" s="44">
        <v>21</v>
      </c>
      <c r="G253" s="44">
        <v>26</v>
      </c>
      <c r="H253" s="44">
        <v>21</v>
      </c>
      <c r="I253" s="44">
        <v>33</v>
      </c>
      <c r="J253" s="44">
        <v>88</v>
      </c>
      <c r="K253" s="44">
        <v>158</v>
      </c>
      <c r="L253" s="44">
        <v>18</v>
      </c>
      <c r="M253" s="43">
        <v>3651</v>
      </c>
      <c r="N253" s="43">
        <v>1466</v>
      </c>
      <c r="O253" s="44">
        <v>1104</v>
      </c>
      <c r="P253" s="44">
        <v>3</v>
      </c>
      <c r="Q253" s="44">
        <v>91</v>
      </c>
      <c r="R253" s="44">
        <v>19</v>
      </c>
      <c r="S253" s="44">
        <v>142</v>
      </c>
      <c r="T253" s="44">
        <v>53</v>
      </c>
      <c r="U253" s="44">
        <v>23</v>
      </c>
      <c r="V253" s="44">
        <v>31</v>
      </c>
      <c r="W253" s="43">
        <v>656</v>
      </c>
      <c r="X253" s="44">
        <v>400</v>
      </c>
      <c r="Y253" s="44">
        <v>53</v>
      </c>
      <c r="Z253" s="44">
        <v>3</v>
      </c>
      <c r="AA253" s="44">
        <v>72</v>
      </c>
      <c r="AB253" s="44">
        <v>38</v>
      </c>
      <c r="AC253" s="44">
        <v>10</v>
      </c>
      <c r="AD253" s="44">
        <v>80</v>
      </c>
      <c r="AE253" s="43">
        <v>495</v>
      </c>
      <c r="AF253" s="44">
        <v>243</v>
      </c>
      <c r="AG253" s="44">
        <v>34</v>
      </c>
      <c r="AH253" s="44">
        <v>32</v>
      </c>
      <c r="AI253" s="44">
        <v>24</v>
      </c>
      <c r="AJ253" s="250">
        <v>33</v>
      </c>
      <c r="AK253" s="44">
        <v>110</v>
      </c>
      <c r="AL253" s="44">
        <v>19</v>
      </c>
      <c r="AM253" s="43">
        <v>230</v>
      </c>
      <c r="AN253" s="44">
        <v>119</v>
      </c>
      <c r="AO253" s="44">
        <v>13</v>
      </c>
      <c r="AP253" s="44">
        <v>7</v>
      </c>
      <c r="AQ253" s="44">
        <v>46</v>
      </c>
      <c r="AR253" s="44">
        <v>26</v>
      </c>
      <c r="AS253" s="44">
        <v>19</v>
      </c>
      <c r="AT253" s="43">
        <v>218</v>
      </c>
      <c r="AU253" s="44">
        <v>63</v>
      </c>
      <c r="AV253" s="44">
        <v>51</v>
      </c>
      <c r="AW253" s="44">
        <v>78</v>
      </c>
      <c r="AX253" s="44">
        <v>24</v>
      </c>
      <c r="AY253" s="44">
        <v>2</v>
      </c>
      <c r="AZ253" s="43">
        <v>163</v>
      </c>
      <c r="BA253" s="44">
        <v>82</v>
      </c>
      <c r="BB253" s="44">
        <v>23</v>
      </c>
      <c r="BC253" s="44">
        <v>31</v>
      </c>
      <c r="BD253" s="44">
        <v>5</v>
      </c>
      <c r="BE253" s="44">
        <v>22</v>
      </c>
      <c r="BF253" s="43">
        <v>98</v>
      </c>
      <c r="BG253" s="44">
        <v>25</v>
      </c>
      <c r="BH253" s="44">
        <v>33</v>
      </c>
      <c r="BI253" s="44">
        <v>33</v>
      </c>
      <c r="BJ253" s="44">
        <v>7</v>
      </c>
      <c r="BK253" s="43">
        <v>236</v>
      </c>
      <c r="BL253" s="44">
        <v>104</v>
      </c>
      <c r="BM253" s="44">
        <v>72</v>
      </c>
      <c r="BN253" s="44">
        <v>45</v>
      </c>
      <c r="BO253" s="44">
        <v>15</v>
      </c>
      <c r="BP253" s="43">
        <v>89</v>
      </c>
      <c r="BQ253" s="44">
        <v>17</v>
      </c>
      <c r="BR253" s="44">
        <v>19</v>
      </c>
      <c r="BS253" s="44">
        <v>17</v>
      </c>
      <c r="BT253" s="44">
        <v>27</v>
      </c>
      <c r="BU253" s="44">
        <v>6</v>
      </c>
      <c r="BV253" s="44">
        <v>3</v>
      </c>
      <c r="BW253" s="215"/>
      <c r="BX253" s="215"/>
      <c r="BY253" s="215"/>
      <c r="BZ253" s="215"/>
      <c r="CA253" s="215"/>
      <c r="CB253" s="215"/>
      <c r="CC253" s="215"/>
      <c r="CD253" s="215"/>
      <c r="CE253" s="215"/>
      <c r="CF253" s="215"/>
      <c r="CG253" s="215"/>
      <c r="CH253" s="215"/>
      <c r="CI253" s="215"/>
      <c r="CJ253" s="215"/>
      <c r="CK253" s="215"/>
      <c r="CL253" s="215"/>
      <c r="CM253" s="215"/>
      <c r="CN253" s="215"/>
      <c r="CO253" s="215"/>
      <c r="CP253" s="215"/>
      <c r="CQ253" s="215"/>
      <c r="CR253" s="215"/>
      <c r="CS253" s="215"/>
      <c r="CT253" s="215"/>
      <c r="CU253" s="215"/>
      <c r="CV253" s="215"/>
      <c r="CW253" s="215"/>
      <c r="CX253" s="215"/>
      <c r="CY253" s="215"/>
      <c r="CZ253" s="215"/>
      <c r="DA253" s="215"/>
      <c r="DB253" s="215"/>
      <c r="DC253" s="215"/>
      <c r="DD253" s="215"/>
      <c r="DE253" s="215"/>
      <c r="DF253" s="215"/>
      <c r="DG253" s="215"/>
      <c r="DH253" s="215"/>
      <c r="DI253" s="215"/>
      <c r="DJ253" s="215"/>
      <c r="DK253" s="215"/>
      <c r="DL253" s="215"/>
      <c r="DM253" s="215"/>
      <c r="DN253" s="215"/>
      <c r="DO253" s="215"/>
      <c r="DP253" s="215"/>
      <c r="DQ253" s="215"/>
      <c r="DR253" s="215"/>
      <c r="DS253" s="215"/>
      <c r="DT253" s="215"/>
      <c r="DU253" s="215"/>
      <c r="DV253" s="215"/>
      <c r="DW253" s="215"/>
      <c r="DX253" s="215"/>
      <c r="DY253" s="215"/>
      <c r="DZ253" s="215"/>
      <c r="EA253" s="215"/>
      <c r="EB253" s="215"/>
      <c r="EC253" s="215"/>
      <c r="ED253" s="215"/>
      <c r="EE253" s="215"/>
      <c r="EF253" s="215"/>
      <c r="EG253" s="215"/>
      <c r="EH253" s="215"/>
      <c r="EI253" s="215"/>
      <c r="EJ253" s="215"/>
      <c r="EK253" s="215"/>
      <c r="EL253" s="215"/>
      <c r="EM253" s="215"/>
      <c r="EN253" s="215"/>
      <c r="EO253" s="215"/>
      <c r="EP253" s="215"/>
      <c r="EQ253" s="215"/>
    </row>
    <row r="254" spans="1:147">
      <c r="A254" s="333"/>
      <c r="B254" s="19">
        <v>2025</v>
      </c>
      <c r="C254" s="310">
        <v>5346</v>
      </c>
      <c r="D254" s="310">
        <v>2240</v>
      </c>
      <c r="E254" s="311">
        <v>1695</v>
      </c>
      <c r="F254" s="311">
        <v>62</v>
      </c>
      <c r="G254" s="311">
        <v>27</v>
      </c>
      <c r="H254" s="311">
        <v>25</v>
      </c>
      <c r="I254" s="311">
        <v>33</v>
      </c>
      <c r="J254" s="311">
        <v>49</v>
      </c>
      <c r="K254" s="311">
        <v>337</v>
      </c>
      <c r="L254" s="311">
        <v>12</v>
      </c>
      <c r="M254" s="310">
        <v>3106</v>
      </c>
      <c r="N254" s="310">
        <v>1321</v>
      </c>
      <c r="O254" s="311">
        <v>976</v>
      </c>
      <c r="P254" s="311">
        <v>1</v>
      </c>
      <c r="Q254" s="311">
        <v>63</v>
      </c>
      <c r="R254" s="311">
        <v>27</v>
      </c>
      <c r="S254" s="311">
        <v>166</v>
      </c>
      <c r="T254" s="311">
        <v>44</v>
      </c>
      <c r="U254" s="311">
        <v>32</v>
      </c>
      <c r="V254" s="311">
        <v>12</v>
      </c>
      <c r="W254" s="310">
        <v>393</v>
      </c>
      <c r="X254" s="311">
        <v>151</v>
      </c>
      <c r="Y254" s="311">
        <v>46</v>
      </c>
      <c r="Z254" s="311">
        <v>0</v>
      </c>
      <c r="AA254" s="311">
        <v>68</v>
      </c>
      <c r="AB254" s="311">
        <v>39</v>
      </c>
      <c r="AC254" s="311">
        <v>7</v>
      </c>
      <c r="AD254" s="311">
        <v>82</v>
      </c>
      <c r="AE254" s="310">
        <v>372</v>
      </c>
      <c r="AF254" s="311">
        <v>252</v>
      </c>
      <c r="AG254" s="311">
        <v>9</v>
      </c>
      <c r="AH254" s="311">
        <v>16</v>
      </c>
      <c r="AI254" s="311">
        <v>31</v>
      </c>
      <c r="AJ254" s="311">
        <v>23</v>
      </c>
      <c r="AK254" s="311">
        <v>15</v>
      </c>
      <c r="AL254" s="311">
        <v>26</v>
      </c>
      <c r="AM254" s="310">
        <v>217</v>
      </c>
      <c r="AN254" s="311">
        <v>78</v>
      </c>
      <c r="AO254" s="311">
        <v>17</v>
      </c>
      <c r="AP254" s="311">
        <v>10</v>
      </c>
      <c r="AQ254" s="311">
        <v>40</v>
      </c>
      <c r="AR254" s="311">
        <v>23</v>
      </c>
      <c r="AS254" s="311">
        <v>49</v>
      </c>
      <c r="AT254" s="310">
        <v>207</v>
      </c>
      <c r="AU254" s="311">
        <v>64</v>
      </c>
      <c r="AV254" s="311">
        <v>31</v>
      </c>
      <c r="AW254" s="311">
        <v>92</v>
      </c>
      <c r="AX254" s="311">
        <v>12</v>
      </c>
      <c r="AY254" s="311">
        <v>8</v>
      </c>
      <c r="AZ254" s="310">
        <v>173</v>
      </c>
      <c r="BA254" s="311">
        <v>83</v>
      </c>
      <c r="BB254" s="311">
        <v>28</v>
      </c>
      <c r="BC254" s="311">
        <v>28</v>
      </c>
      <c r="BD254" s="311">
        <v>9</v>
      </c>
      <c r="BE254" s="311">
        <v>25</v>
      </c>
      <c r="BF254" s="310">
        <v>74</v>
      </c>
      <c r="BG254" s="311">
        <v>15</v>
      </c>
      <c r="BH254" s="311">
        <v>30</v>
      </c>
      <c r="BI254" s="311">
        <v>29</v>
      </c>
      <c r="BJ254" s="311">
        <v>0</v>
      </c>
      <c r="BK254" s="310">
        <v>265</v>
      </c>
      <c r="BL254" s="311">
        <v>94</v>
      </c>
      <c r="BM254" s="311">
        <v>133</v>
      </c>
      <c r="BN254" s="311">
        <v>29</v>
      </c>
      <c r="BO254" s="311">
        <v>9</v>
      </c>
      <c r="BP254" s="310">
        <v>84</v>
      </c>
      <c r="BQ254" s="311">
        <v>7</v>
      </c>
      <c r="BR254" s="311">
        <v>17</v>
      </c>
      <c r="BS254" s="311">
        <v>13</v>
      </c>
      <c r="BT254" s="311">
        <v>27</v>
      </c>
      <c r="BU254" s="311"/>
      <c r="BV254" s="311">
        <v>20</v>
      </c>
      <c r="BW254" s="215"/>
      <c r="BX254" s="215"/>
      <c r="BY254" s="215"/>
      <c r="BZ254" s="215"/>
      <c r="CA254" s="215"/>
      <c r="CB254" s="215"/>
      <c r="CC254" s="215"/>
      <c r="CD254" s="215"/>
      <c r="CE254" s="215"/>
      <c r="CF254" s="215"/>
      <c r="CG254" s="215"/>
      <c r="CH254" s="215"/>
      <c r="CI254" s="215"/>
      <c r="CJ254" s="215"/>
      <c r="CK254" s="215"/>
      <c r="CL254" s="215"/>
      <c r="CM254" s="215"/>
      <c r="CN254" s="215"/>
      <c r="CO254" s="215"/>
      <c r="CP254" s="215"/>
      <c r="CQ254" s="215"/>
      <c r="CR254" s="215"/>
      <c r="CS254" s="215"/>
      <c r="CT254" s="215"/>
      <c r="CU254" s="215"/>
      <c r="CV254" s="215"/>
      <c r="CW254" s="215"/>
      <c r="CX254" s="215"/>
      <c r="CY254" s="215"/>
      <c r="CZ254" s="215"/>
      <c r="DA254" s="215"/>
      <c r="DB254" s="215"/>
      <c r="DC254" s="215"/>
      <c r="DD254" s="215"/>
      <c r="DE254" s="215"/>
      <c r="DF254" s="215"/>
      <c r="DG254" s="215"/>
      <c r="DH254" s="215"/>
      <c r="DI254" s="215"/>
      <c r="DJ254" s="215"/>
      <c r="DK254" s="215"/>
      <c r="DL254" s="215"/>
      <c r="DM254" s="215"/>
      <c r="DN254" s="215"/>
      <c r="DO254" s="215"/>
      <c r="DP254" s="215"/>
      <c r="DQ254" s="215"/>
      <c r="DR254" s="215"/>
      <c r="DS254" s="215"/>
      <c r="DT254" s="215"/>
      <c r="DU254" s="215"/>
      <c r="DV254" s="215"/>
      <c r="DW254" s="215"/>
      <c r="DX254" s="215"/>
      <c r="DY254" s="215"/>
      <c r="DZ254" s="215"/>
      <c r="EA254" s="215"/>
      <c r="EB254" s="215"/>
      <c r="EC254" s="215"/>
      <c r="ED254" s="215"/>
      <c r="EE254" s="215"/>
      <c r="EF254" s="215"/>
      <c r="EG254" s="215"/>
      <c r="EH254" s="215"/>
      <c r="EI254" s="215"/>
      <c r="EJ254" s="215"/>
      <c r="EK254" s="215"/>
      <c r="EL254" s="215"/>
      <c r="EM254" s="215"/>
      <c r="EN254" s="215"/>
      <c r="EO254" s="215"/>
      <c r="EP254" s="215"/>
      <c r="EQ254" s="215"/>
    </row>
    <row r="255" spans="1:147">
      <c r="A255" s="330" t="s">
        <v>114</v>
      </c>
      <c r="B255" s="5">
        <v>2017</v>
      </c>
      <c r="C255" s="14">
        <v>79655</v>
      </c>
      <c r="D255" s="14">
        <v>18429</v>
      </c>
      <c r="E255" s="15">
        <v>11468</v>
      </c>
      <c r="F255" s="15">
        <v>1293</v>
      </c>
      <c r="G255" s="15">
        <v>480</v>
      </c>
      <c r="H255" s="15">
        <v>788</v>
      </c>
      <c r="I255" s="15">
        <v>894</v>
      </c>
      <c r="J255" s="15">
        <v>1148</v>
      </c>
      <c r="K255" s="15">
        <v>1732</v>
      </c>
      <c r="L255" s="15">
        <v>626</v>
      </c>
      <c r="M255" s="14">
        <v>61187</v>
      </c>
      <c r="N255" s="14">
        <v>15609</v>
      </c>
      <c r="O255" s="15">
        <v>7935</v>
      </c>
      <c r="P255" s="15">
        <v>112</v>
      </c>
      <c r="Q255" s="15">
        <v>1394</v>
      </c>
      <c r="R255" s="15">
        <v>789</v>
      </c>
      <c r="S255" s="15">
        <v>1891</v>
      </c>
      <c r="T255" s="15">
        <v>1402</v>
      </c>
      <c r="U255" s="15">
        <v>871</v>
      </c>
      <c r="V255" s="15">
        <v>1215</v>
      </c>
      <c r="W255" s="14">
        <v>10470</v>
      </c>
      <c r="X255" s="15">
        <v>4503</v>
      </c>
      <c r="Y255" s="15">
        <v>565</v>
      </c>
      <c r="Z255" s="15">
        <v>51</v>
      </c>
      <c r="AA255" s="15">
        <v>1799</v>
      </c>
      <c r="AB255" s="15">
        <v>1595</v>
      </c>
      <c r="AC255" s="15">
        <v>744</v>
      </c>
      <c r="AD255" s="15">
        <v>1213</v>
      </c>
      <c r="AE255" s="14">
        <v>7345</v>
      </c>
      <c r="AF255" s="15">
        <v>1990</v>
      </c>
      <c r="AG255" s="15">
        <v>852</v>
      </c>
      <c r="AH255" s="15">
        <v>767</v>
      </c>
      <c r="AI255" s="15">
        <v>953</v>
      </c>
      <c r="AJ255" s="15">
        <v>743</v>
      </c>
      <c r="AK255" s="15">
        <v>745</v>
      </c>
      <c r="AL255" s="15">
        <v>1295</v>
      </c>
      <c r="AM255" s="14">
        <v>6334</v>
      </c>
      <c r="AN255" s="15">
        <v>2251</v>
      </c>
      <c r="AO255" s="15">
        <v>907</v>
      </c>
      <c r="AP255" s="15">
        <v>643</v>
      </c>
      <c r="AQ255" s="15">
        <v>879</v>
      </c>
      <c r="AR255" s="15">
        <v>865</v>
      </c>
      <c r="AS255" s="15">
        <v>789</v>
      </c>
      <c r="AT255" s="14">
        <v>4760</v>
      </c>
      <c r="AU255" s="15">
        <v>1576</v>
      </c>
      <c r="AV255" s="15">
        <v>573</v>
      </c>
      <c r="AW255" s="15">
        <v>990</v>
      </c>
      <c r="AX255" s="15">
        <v>760</v>
      </c>
      <c r="AY255" s="15">
        <v>861</v>
      </c>
      <c r="AZ255" s="14">
        <v>4570</v>
      </c>
      <c r="BA255" s="15">
        <v>1874</v>
      </c>
      <c r="BB255" s="15">
        <v>822</v>
      </c>
      <c r="BC255" s="15">
        <v>1099</v>
      </c>
      <c r="BD255" s="15">
        <v>413</v>
      </c>
      <c r="BE255" s="15">
        <v>362</v>
      </c>
      <c r="BF255" s="14">
        <v>3024</v>
      </c>
      <c r="BG255" s="15">
        <v>927</v>
      </c>
      <c r="BH255" s="15">
        <v>710</v>
      </c>
      <c r="BI255" s="15">
        <v>1155</v>
      </c>
      <c r="BJ255" s="15">
        <v>232</v>
      </c>
      <c r="BK255" s="14">
        <v>3933</v>
      </c>
      <c r="BL255" s="15">
        <v>1185</v>
      </c>
      <c r="BM255" s="15">
        <v>1186</v>
      </c>
      <c r="BN255" s="15">
        <v>1306</v>
      </c>
      <c r="BO255" s="15">
        <v>256</v>
      </c>
      <c r="BP255" s="14">
        <v>5142</v>
      </c>
      <c r="BQ255" s="15">
        <v>1207</v>
      </c>
      <c r="BR255" s="15">
        <v>476</v>
      </c>
      <c r="BS255" s="15">
        <v>577</v>
      </c>
      <c r="BT255" s="15">
        <v>1393</v>
      </c>
      <c r="BU255" s="15">
        <v>850</v>
      </c>
      <c r="BV255" s="15">
        <v>639</v>
      </c>
      <c r="BW255" s="215"/>
      <c r="BX255" s="215"/>
      <c r="BY255" s="215"/>
      <c r="BZ255" s="215"/>
      <c r="CA255" s="215"/>
      <c r="CB255" s="215"/>
      <c r="CC255" s="215"/>
      <c r="CD255" s="215"/>
      <c r="CE255" s="215"/>
      <c r="CF255" s="215"/>
      <c r="CG255" s="215"/>
      <c r="CH255" s="215"/>
      <c r="CI255" s="215"/>
      <c r="CJ255" s="215"/>
      <c r="CK255" s="215"/>
      <c r="CL255" s="215"/>
      <c r="CM255" s="215"/>
      <c r="CN255" s="215"/>
      <c r="CO255" s="215"/>
      <c r="CP255" s="215"/>
      <c r="CQ255" s="215"/>
      <c r="CR255" s="215"/>
      <c r="CS255" s="215"/>
      <c r="CT255" s="215"/>
      <c r="CU255" s="215"/>
      <c r="CV255" s="215"/>
      <c r="CW255" s="215"/>
      <c r="CX255" s="215"/>
      <c r="CY255" s="215"/>
      <c r="CZ255" s="215"/>
      <c r="DA255" s="215"/>
      <c r="DB255" s="215"/>
      <c r="DC255" s="215"/>
      <c r="DD255" s="215"/>
      <c r="DE255" s="215"/>
      <c r="DF255" s="215"/>
      <c r="DG255" s="215"/>
      <c r="DH255" s="215"/>
      <c r="DI255" s="215"/>
      <c r="DJ255" s="215"/>
      <c r="DK255" s="215"/>
      <c r="DL255" s="215"/>
      <c r="DM255" s="215"/>
      <c r="DN255" s="215"/>
      <c r="DO255" s="215"/>
      <c r="DP255" s="215"/>
      <c r="DQ255" s="215"/>
      <c r="DR255" s="215"/>
      <c r="DS255" s="215"/>
      <c r="DT255" s="215"/>
      <c r="DU255" s="215"/>
      <c r="DV255" s="215"/>
      <c r="DW255" s="215"/>
      <c r="DX255" s="215"/>
      <c r="DY255" s="215"/>
      <c r="DZ255" s="215"/>
      <c r="EA255" s="215"/>
      <c r="EB255" s="215"/>
      <c r="EC255" s="215"/>
      <c r="ED255" s="215"/>
      <c r="EE255" s="215"/>
      <c r="EF255" s="215"/>
      <c r="EG255" s="215"/>
      <c r="EH255" s="215"/>
      <c r="EI255" s="215"/>
      <c r="EJ255" s="215"/>
      <c r="EK255" s="215"/>
      <c r="EL255" s="215"/>
      <c r="EM255" s="215"/>
      <c r="EN255" s="215"/>
      <c r="EO255" s="215"/>
      <c r="EP255" s="215"/>
      <c r="EQ255" s="215"/>
    </row>
    <row r="256" spans="1:147">
      <c r="A256" s="331"/>
      <c r="B256" s="5">
        <v>2018</v>
      </c>
      <c r="C256" s="58">
        <v>77259</v>
      </c>
      <c r="D256" s="58">
        <v>18529</v>
      </c>
      <c r="E256" s="59">
        <v>11716</v>
      </c>
      <c r="F256" s="59">
        <v>1343</v>
      </c>
      <c r="G256" s="59">
        <v>527</v>
      </c>
      <c r="H256" s="59">
        <v>733</v>
      </c>
      <c r="I256" s="59">
        <v>892</v>
      </c>
      <c r="J256" s="59">
        <v>1014</v>
      </c>
      <c r="K256" s="59">
        <v>1762</v>
      </c>
      <c r="L256" s="59">
        <v>542</v>
      </c>
      <c r="M256" s="58">
        <v>58686</v>
      </c>
      <c r="N256" s="58">
        <v>15863</v>
      </c>
      <c r="O256" s="59">
        <v>8101</v>
      </c>
      <c r="P256" s="59">
        <v>144</v>
      </c>
      <c r="Q256" s="59">
        <v>1411</v>
      </c>
      <c r="R256" s="59">
        <v>759</v>
      </c>
      <c r="S256" s="59">
        <v>1910</v>
      </c>
      <c r="T256" s="59">
        <v>1544</v>
      </c>
      <c r="U256" s="59">
        <v>867</v>
      </c>
      <c r="V256" s="59">
        <v>1127</v>
      </c>
      <c r="W256" s="58">
        <v>9955</v>
      </c>
      <c r="X256" s="59">
        <v>4185</v>
      </c>
      <c r="Y256" s="59">
        <v>442</v>
      </c>
      <c r="Z256" s="59">
        <v>48</v>
      </c>
      <c r="AA256" s="59">
        <v>1674</v>
      </c>
      <c r="AB256" s="59">
        <v>1571</v>
      </c>
      <c r="AC256" s="59">
        <v>693</v>
      </c>
      <c r="AD256" s="59">
        <v>1342</v>
      </c>
      <c r="AE256" s="58">
        <v>6972</v>
      </c>
      <c r="AF256" s="59">
        <v>1968</v>
      </c>
      <c r="AG256" s="59">
        <v>735</v>
      </c>
      <c r="AH256" s="59">
        <v>763</v>
      </c>
      <c r="AI256" s="59">
        <v>1003</v>
      </c>
      <c r="AJ256" s="59">
        <v>724</v>
      </c>
      <c r="AK256" s="59">
        <v>744</v>
      </c>
      <c r="AL256" s="59">
        <v>1035</v>
      </c>
      <c r="AM256" s="58">
        <v>5967</v>
      </c>
      <c r="AN256" s="59">
        <v>2021</v>
      </c>
      <c r="AO256" s="59">
        <v>827</v>
      </c>
      <c r="AP256" s="59">
        <v>568</v>
      </c>
      <c r="AQ256" s="59">
        <v>812</v>
      </c>
      <c r="AR256" s="59">
        <v>907</v>
      </c>
      <c r="AS256" s="59">
        <v>832</v>
      </c>
      <c r="AT256" s="58">
        <v>3937</v>
      </c>
      <c r="AU256" s="59">
        <v>1313</v>
      </c>
      <c r="AV256" s="59">
        <v>459</v>
      </c>
      <c r="AW256" s="59">
        <v>789</v>
      </c>
      <c r="AX256" s="59">
        <v>559</v>
      </c>
      <c r="AY256" s="59">
        <v>817</v>
      </c>
      <c r="AZ256" s="58">
        <v>4527</v>
      </c>
      <c r="BA256" s="59">
        <v>1782</v>
      </c>
      <c r="BB256" s="59">
        <v>739</v>
      </c>
      <c r="BC256" s="59">
        <v>1305</v>
      </c>
      <c r="BD256" s="59">
        <v>360</v>
      </c>
      <c r="BE256" s="59">
        <v>341</v>
      </c>
      <c r="BF256" s="58">
        <v>2854</v>
      </c>
      <c r="BG256" s="59">
        <v>825</v>
      </c>
      <c r="BH256" s="59">
        <v>719</v>
      </c>
      <c r="BI256" s="59">
        <v>1092</v>
      </c>
      <c r="BJ256" s="59">
        <v>218</v>
      </c>
      <c r="BK256" s="58">
        <v>3694</v>
      </c>
      <c r="BL256" s="59">
        <v>1133</v>
      </c>
      <c r="BM256" s="59">
        <v>1069</v>
      </c>
      <c r="BN256" s="59">
        <v>1253</v>
      </c>
      <c r="BO256" s="59">
        <v>239</v>
      </c>
      <c r="BP256" s="58">
        <v>4917</v>
      </c>
      <c r="BQ256" s="59">
        <v>1176</v>
      </c>
      <c r="BR256" s="59">
        <v>423</v>
      </c>
      <c r="BS256" s="59">
        <v>577</v>
      </c>
      <c r="BT256" s="59">
        <v>1288</v>
      </c>
      <c r="BU256" s="59">
        <v>815</v>
      </c>
      <c r="BV256" s="59">
        <v>638</v>
      </c>
      <c r="BW256" s="215"/>
      <c r="BX256" s="215"/>
      <c r="BY256" s="215"/>
      <c r="BZ256" s="215"/>
      <c r="CA256" s="215"/>
      <c r="CB256" s="215"/>
      <c r="CC256" s="215"/>
      <c r="CD256" s="215"/>
      <c r="CE256" s="215"/>
      <c r="CF256" s="215"/>
      <c r="CG256" s="215"/>
      <c r="CH256" s="215"/>
      <c r="CI256" s="215"/>
      <c r="CJ256" s="215"/>
      <c r="CK256" s="215"/>
      <c r="CL256" s="215"/>
      <c r="CM256" s="215"/>
      <c r="CN256" s="215"/>
      <c r="CO256" s="215"/>
      <c r="CP256" s="215"/>
      <c r="CQ256" s="215"/>
      <c r="CR256" s="215"/>
      <c r="CS256" s="215"/>
      <c r="CT256" s="215"/>
      <c r="CU256" s="215"/>
      <c r="CV256" s="215"/>
      <c r="CW256" s="215"/>
      <c r="CX256" s="215"/>
      <c r="CY256" s="215"/>
      <c r="CZ256" s="215"/>
      <c r="DA256" s="215"/>
      <c r="DB256" s="215"/>
      <c r="DC256" s="215"/>
      <c r="DD256" s="215"/>
      <c r="DE256" s="215"/>
      <c r="DF256" s="215"/>
      <c r="DG256" s="215"/>
      <c r="DH256" s="215"/>
      <c r="DI256" s="215"/>
      <c r="DJ256" s="215"/>
      <c r="DK256" s="215"/>
      <c r="DL256" s="215"/>
      <c r="DM256" s="215"/>
      <c r="DN256" s="215"/>
      <c r="DO256" s="215"/>
      <c r="DP256" s="215"/>
      <c r="DQ256" s="215"/>
      <c r="DR256" s="215"/>
      <c r="DS256" s="215"/>
      <c r="DT256" s="215"/>
      <c r="DU256" s="215"/>
      <c r="DV256" s="215"/>
      <c r="DW256" s="215"/>
      <c r="DX256" s="215"/>
      <c r="DY256" s="215"/>
      <c r="DZ256" s="215"/>
      <c r="EA256" s="215"/>
      <c r="EB256" s="215"/>
      <c r="EC256" s="215"/>
      <c r="ED256" s="215"/>
      <c r="EE256" s="215"/>
      <c r="EF256" s="215"/>
      <c r="EG256" s="215"/>
      <c r="EH256" s="215"/>
      <c r="EI256" s="215"/>
      <c r="EJ256" s="215"/>
      <c r="EK256" s="215"/>
      <c r="EL256" s="215"/>
      <c r="EM256" s="215"/>
      <c r="EN256" s="215"/>
      <c r="EO256" s="215"/>
      <c r="EP256" s="215"/>
      <c r="EQ256" s="215"/>
    </row>
    <row r="257" spans="1:147">
      <c r="A257" s="331"/>
      <c r="B257" s="5">
        <v>2019</v>
      </c>
      <c r="C257" s="58">
        <v>74678</v>
      </c>
      <c r="D257" s="58">
        <v>18039</v>
      </c>
      <c r="E257" s="59">
        <v>11452</v>
      </c>
      <c r="F257" s="59">
        <v>1384</v>
      </c>
      <c r="G257" s="59">
        <v>534</v>
      </c>
      <c r="H257" s="59">
        <v>635</v>
      </c>
      <c r="I257" s="59">
        <v>793</v>
      </c>
      <c r="J257" s="59">
        <v>984</v>
      </c>
      <c r="K257" s="59">
        <v>1804</v>
      </c>
      <c r="L257" s="59">
        <v>453</v>
      </c>
      <c r="M257" s="58">
        <v>56591</v>
      </c>
      <c r="N257" s="58">
        <v>14751</v>
      </c>
      <c r="O257" s="59">
        <v>7595</v>
      </c>
      <c r="P257" s="59">
        <v>129</v>
      </c>
      <c r="Q257" s="59">
        <v>1303</v>
      </c>
      <c r="R257" s="59">
        <v>761</v>
      </c>
      <c r="S257" s="59">
        <v>1788</v>
      </c>
      <c r="T257" s="59">
        <v>1273</v>
      </c>
      <c r="U257" s="59">
        <v>749</v>
      </c>
      <c r="V257" s="59">
        <v>1153</v>
      </c>
      <c r="W257" s="58">
        <v>9837</v>
      </c>
      <c r="X257" s="59">
        <v>4118</v>
      </c>
      <c r="Y257" s="59">
        <v>545</v>
      </c>
      <c r="Z257" s="59">
        <v>52</v>
      </c>
      <c r="AA257" s="59">
        <v>1565</v>
      </c>
      <c r="AB257" s="59">
        <v>1529</v>
      </c>
      <c r="AC257" s="59">
        <v>615</v>
      </c>
      <c r="AD257" s="59">
        <v>1413</v>
      </c>
      <c r="AE257" s="58">
        <v>6717</v>
      </c>
      <c r="AF257" s="59">
        <v>1909</v>
      </c>
      <c r="AG257" s="59">
        <v>733</v>
      </c>
      <c r="AH257" s="59">
        <v>820</v>
      </c>
      <c r="AI257" s="59">
        <v>964</v>
      </c>
      <c r="AJ257" s="59">
        <v>739</v>
      </c>
      <c r="AK257" s="59">
        <v>765</v>
      </c>
      <c r="AL257" s="59">
        <v>787</v>
      </c>
      <c r="AM257" s="58">
        <v>6137</v>
      </c>
      <c r="AN257" s="59">
        <v>2121</v>
      </c>
      <c r="AO257" s="59">
        <v>837</v>
      </c>
      <c r="AP257" s="59">
        <v>596</v>
      </c>
      <c r="AQ257" s="59">
        <v>825</v>
      </c>
      <c r="AR257" s="59">
        <v>967</v>
      </c>
      <c r="AS257" s="59">
        <v>791</v>
      </c>
      <c r="AT257" s="58">
        <v>3757</v>
      </c>
      <c r="AU257" s="59">
        <v>1223</v>
      </c>
      <c r="AV257" s="59">
        <v>466</v>
      </c>
      <c r="AW257" s="59">
        <v>748</v>
      </c>
      <c r="AX257" s="59">
        <v>505</v>
      </c>
      <c r="AY257" s="59">
        <v>815</v>
      </c>
      <c r="AZ257" s="58">
        <v>4058</v>
      </c>
      <c r="BA257" s="59">
        <v>1606</v>
      </c>
      <c r="BB257" s="59">
        <v>647</v>
      </c>
      <c r="BC257" s="59">
        <v>1138</v>
      </c>
      <c r="BD257" s="59">
        <v>341</v>
      </c>
      <c r="BE257" s="59">
        <v>326</v>
      </c>
      <c r="BF257" s="58">
        <v>2794</v>
      </c>
      <c r="BG257" s="59">
        <v>772</v>
      </c>
      <c r="BH257" s="59">
        <v>695</v>
      </c>
      <c r="BI257" s="59">
        <v>1085</v>
      </c>
      <c r="BJ257" s="59">
        <v>242</v>
      </c>
      <c r="BK257" s="58">
        <v>3697</v>
      </c>
      <c r="BL257" s="59">
        <v>1210</v>
      </c>
      <c r="BM257" s="59">
        <v>1007</v>
      </c>
      <c r="BN257" s="59">
        <v>1234</v>
      </c>
      <c r="BO257" s="59">
        <v>246</v>
      </c>
      <c r="BP257" s="58">
        <v>4843</v>
      </c>
      <c r="BQ257" s="59">
        <v>1089</v>
      </c>
      <c r="BR257" s="59">
        <v>428</v>
      </c>
      <c r="BS257" s="59">
        <v>636</v>
      </c>
      <c r="BT257" s="59">
        <v>1321</v>
      </c>
      <c r="BU257" s="59">
        <v>717</v>
      </c>
      <c r="BV257" s="59">
        <v>652</v>
      </c>
      <c r="BW257" s="215"/>
      <c r="BX257" s="215"/>
      <c r="BY257" s="215"/>
      <c r="BZ257" s="215"/>
      <c r="CA257" s="215"/>
      <c r="CB257" s="215"/>
      <c r="CC257" s="215"/>
      <c r="CD257" s="215"/>
      <c r="CE257" s="215"/>
      <c r="CF257" s="215"/>
      <c r="CG257" s="215"/>
      <c r="CH257" s="215"/>
      <c r="CI257" s="215"/>
      <c r="CJ257" s="215"/>
      <c r="CK257" s="215"/>
      <c r="CL257" s="215"/>
      <c r="CM257" s="215"/>
      <c r="CN257" s="215"/>
      <c r="CO257" s="215"/>
      <c r="CP257" s="215"/>
      <c r="CQ257" s="215"/>
      <c r="CR257" s="215"/>
      <c r="CS257" s="215"/>
      <c r="CT257" s="215"/>
      <c r="CU257" s="215"/>
      <c r="CV257" s="215"/>
      <c r="CW257" s="215"/>
      <c r="CX257" s="215"/>
      <c r="CY257" s="215"/>
      <c r="CZ257" s="215"/>
      <c r="DA257" s="215"/>
      <c r="DB257" s="215"/>
      <c r="DC257" s="215"/>
      <c r="DD257" s="215"/>
      <c r="DE257" s="215"/>
      <c r="DF257" s="215"/>
      <c r="DG257" s="215"/>
      <c r="DH257" s="215"/>
      <c r="DI257" s="215"/>
      <c r="DJ257" s="215"/>
      <c r="DK257" s="215"/>
      <c r="DL257" s="215"/>
      <c r="DM257" s="215"/>
      <c r="DN257" s="215"/>
      <c r="DO257" s="215"/>
      <c r="DP257" s="215"/>
      <c r="DQ257" s="215"/>
      <c r="DR257" s="215"/>
      <c r="DS257" s="215"/>
      <c r="DT257" s="215"/>
      <c r="DU257" s="215"/>
      <c r="DV257" s="215"/>
      <c r="DW257" s="215"/>
      <c r="DX257" s="215"/>
      <c r="DY257" s="215"/>
      <c r="DZ257" s="215"/>
      <c r="EA257" s="215"/>
      <c r="EB257" s="215"/>
      <c r="EC257" s="215"/>
      <c r="ED257" s="215"/>
      <c r="EE257" s="215"/>
      <c r="EF257" s="215"/>
      <c r="EG257" s="215"/>
      <c r="EH257" s="215"/>
      <c r="EI257" s="215"/>
      <c r="EJ257" s="215"/>
      <c r="EK257" s="215"/>
      <c r="EL257" s="215"/>
      <c r="EM257" s="215"/>
      <c r="EN257" s="215"/>
      <c r="EO257" s="215"/>
      <c r="EP257" s="215"/>
      <c r="EQ257" s="215"/>
    </row>
    <row r="258" spans="1:147">
      <c r="A258" s="331"/>
      <c r="B258" s="16">
        <v>2020</v>
      </c>
      <c r="C258" s="58">
        <v>46388</v>
      </c>
      <c r="D258" s="58">
        <v>11468</v>
      </c>
      <c r="E258" s="59">
        <v>7170</v>
      </c>
      <c r="F258" s="59">
        <v>911</v>
      </c>
      <c r="G258" s="59">
        <v>335</v>
      </c>
      <c r="H258" s="59">
        <v>410</v>
      </c>
      <c r="I258" s="59">
        <v>510</v>
      </c>
      <c r="J258" s="59">
        <v>678</v>
      </c>
      <c r="K258" s="59">
        <v>1176</v>
      </c>
      <c r="L258" s="59">
        <v>278</v>
      </c>
      <c r="M258" s="58">
        <v>34905</v>
      </c>
      <c r="N258" s="58">
        <v>9323</v>
      </c>
      <c r="O258" s="59">
        <v>4802</v>
      </c>
      <c r="P258" s="59">
        <v>87</v>
      </c>
      <c r="Q258" s="59">
        <v>897</v>
      </c>
      <c r="R258" s="59">
        <v>486</v>
      </c>
      <c r="S258" s="59">
        <v>1114</v>
      </c>
      <c r="T258" s="59">
        <v>754</v>
      </c>
      <c r="U258" s="59">
        <v>497</v>
      </c>
      <c r="V258" s="59">
        <v>686</v>
      </c>
      <c r="W258" s="58">
        <v>5545</v>
      </c>
      <c r="X258" s="59">
        <v>2366</v>
      </c>
      <c r="Y258" s="59">
        <v>263</v>
      </c>
      <c r="Z258" s="59">
        <v>24</v>
      </c>
      <c r="AA258" s="59">
        <v>932</v>
      </c>
      <c r="AB258" s="59">
        <v>877</v>
      </c>
      <c r="AC258" s="59">
        <v>280</v>
      </c>
      <c r="AD258" s="59">
        <v>803</v>
      </c>
      <c r="AE258" s="58">
        <v>4183</v>
      </c>
      <c r="AF258" s="59">
        <v>1252</v>
      </c>
      <c r="AG258" s="59">
        <v>409</v>
      </c>
      <c r="AH258" s="59">
        <v>534</v>
      </c>
      <c r="AI258" s="59">
        <v>577</v>
      </c>
      <c r="AJ258" s="59">
        <v>467</v>
      </c>
      <c r="AK258" s="59">
        <v>475</v>
      </c>
      <c r="AL258" s="59">
        <v>469</v>
      </c>
      <c r="AM258" s="58">
        <v>3971</v>
      </c>
      <c r="AN258" s="59">
        <v>1338</v>
      </c>
      <c r="AO258" s="59">
        <v>479</v>
      </c>
      <c r="AP258" s="59">
        <v>443</v>
      </c>
      <c r="AQ258" s="59">
        <v>546</v>
      </c>
      <c r="AR258" s="59">
        <v>581</v>
      </c>
      <c r="AS258" s="59">
        <v>584</v>
      </c>
      <c r="AT258" s="58">
        <v>2627</v>
      </c>
      <c r="AU258" s="59">
        <v>945</v>
      </c>
      <c r="AV258" s="59">
        <v>266</v>
      </c>
      <c r="AW258" s="59">
        <v>545</v>
      </c>
      <c r="AX258" s="59">
        <v>357</v>
      </c>
      <c r="AY258" s="59">
        <v>514</v>
      </c>
      <c r="AZ258" s="58">
        <v>2508</v>
      </c>
      <c r="BA258" s="59">
        <v>891</v>
      </c>
      <c r="BB258" s="59">
        <v>465</v>
      </c>
      <c r="BC258" s="59">
        <v>774</v>
      </c>
      <c r="BD258" s="59">
        <v>184</v>
      </c>
      <c r="BE258" s="59">
        <v>194</v>
      </c>
      <c r="BF258" s="58">
        <v>1576</v>
      </c>
      <c r="BG258" s="59">
        <v>416</v>
      </c>
      <c r="BH258" s="59">
        <v>378</v>
      </c>
      <c r="BI258" s="59">
        <v>622</v>
      </c>
      <c r="BJ258" s="59">
        <v>160</v>
      </c>
      <c r="BK258" s="58">
        <v>2177</v>
      </c>
      <c r="BL258" s="59">
        <v>715</v>
      </c>
      <c r="BM258" s="59">
        <v>597</v>
      </c>
      <c r="BN258" s="59">
        <v>732</v>
      </c>
      <c r="BO258" s="59">
        <v>133</v>
      </c>
      <c r="BP258" s="58">
        <v>2995</v>
      </c>
      <c r="BQ258" s="59">
        <v>725</v>
      </c>
      <c r="BR258" s="59">
        <v>282</v>
      </c>
      <c r="BS258" s="59">
        <v>341</v>
      </c>
      <c r="BT258" s="59">
        <v>861</v>
      </c>
      <c r="BU258" s="59">
        <v>413</v>
      </c>
      <c r="BV258" s="59">
        <v>373</v>
      </c>
      <c r="BW258" s="215"/>
      <c r="BX258" s="215"/>
      <c r="BY258" s="215"/>
      <c r="BZ258" s="215"/>
      <c r="CA258" s="215"/>
      <c r="CB258" s="215"/>
      <c r="CC258" s="215"/>
      <c r="CD258" s="215"/>
      <c r="CE258" s="215"/>
      <c r="CF258" s="215"/>
      <c r="CG258" s="215"/>
      <c r="CH258" s="215"/>
      <c r="CI258" s="215"/>
      <c r="CJ258" s="215"/>
      <c r="CK258" s="215"/>
      <c r="CL258" s="215"/>
      <c r="CM258" s="215"/>
      <c r="CN258" s="215"/>
      <c r="CO258" s="215"/>
      <c r="CP258" s="215"/>
      <c r="CQ258" s="215"/>
      <c r="CR258" s="215"/>
      <c r="CS258" s="215"/>
      <c r="CT258" s="215"/>
      <c r="CU258" s="215"/>
      <c r="CV258" s="215"/>
      <c r="CW258" s="215"/>
      <c r="CX258" s="215"/>
      <c r="CY258" s="215"/>
      <c r="CZ258" s="215"/>
      <c r="DA258" s="215"/>
      <c r="DB258" s="215"/>
      <c r="DC258" s="215"/>
      <c r="DD258" s="215"/>
      <c r="DE258" s="215"/>
      <c r="DF258" s="215"/>
      <c r="DG258" s="215"/>
      <c r="DH258" s="215"/>
      <c r="DI258" s="215"/>
      <c r="DJ258" s="215"/>
      <c r="DK258" s="215"/>
      <c r="DL258" s="215"/>
      <c r="DM258" s="215"/>
      <c r="DN258" s="215"/>
      <c r="DO258" s="215"/>
      <c r="DP258" s="215"/>
      <c r="DQ258" s="215"/>
      <c r="DR258" s="215"/>
      <c r="DS258" s="215"/>
      <c r="DT258" s="215"/>
      <c r="DU258" s="215"/>
      <c r="DV258" s="215"/>
      <c r="DW258" s="215"/>
      <c r="DX258" s="215"/>
      <c r="DY258" s="215"/>
      <c r="DZ258" s="215"/>
      <c r="EA258" s="215"/>
      <c r="EB258" s="215"/>
      <c r="EC258" s="215"/>
      <c r="ED258" s="215"/>
      <c r="EE258" s="215"/>
      <c r="EF258" s="215"/>
      <c r="EG258" s="215"/>
      <c r="EH258" s="215"/>
      <c r="EI258" s="215"/>
      <c r="EJ258" s="215"/>
      <c r="EK258" s="215"/>
      <c r="EL258" s="215"/>
      <c r="EM258" s="215"/>
      <c r="EN258" s="215"/>
      <c r="EO258" s="215"/>
      <c r="EP258" s="215"/>
      <c r="EQ258" s="215"/>
    </row>
    <row r="259" spans="1:147">
      <c r="A259" s="331"/>
      <c r="B259" s="16">
        <v>2021</v>
      </c>
      <c r="C259" s="58">
        <v>38703</v>
      </c>
      <c r="D259" s="58">
        <v>9272</v>
      </c>
      <c r="E259" s="59">
        <v>5577</v>
      </c>
      <c r="F259" s="59">
        <v>797</v>
      </c>
      <c r="G259" s="59">
        <v>289</v>
      </c>
      <c r="H259" s="59">
        <v>340</v>
      </c>
      <c r="I259" s="59">
        <v>373</v>
      </c>
      <c r="J259" s="59">
        <v>626</v>
      </c>
      <c r="K259" s="59">
        <v>1011</v>
      </c>
      <c r="L259" s="59">
        <v>259</v>
      </c>
      <c r="M259" s="58">
        <v>29401</v>
      </c>
      <c r="N259" s="58">
        <v>7549</v>
      </c>
      <c r="O259" s="59">
        <v>3711</v>
      </c>
      <c r="P259" s="59">
        <v>69</v>
      </c>
      <c r="Q259" s="59">
        <v>720</v>
      </c>
      <c r="R259" s="59">
        <v>352</v>
      </c>
      <c r="S259" s="59">
        <v>912</v>
      </c>
      <c r="T259" s="59">
        <v>735</v>
      </c>
      <c r="U259" s="59">
        <v>437</v>
      </c>
      <c r="V259" s="59">
        <v>613</v>
      </c>
      <c r="W259" s="58">
        <v>5176</v>
      </c>
      <c r="X259" s="59">
        <v>2339</v>
      </c>
      <c r="Y259" s="59">
        <v>306</v>
      </c>
      <c r="Z259" s="59">
        <v>42</v>
      </c>
      <c r="AA259" s="59">
        <v>807</v>
      </c>
      <c r="AB259" s="59">
        <v>688</v>
      </c>
      <c r="AC259" s="59">
        <v>287</v>
      </c>
      <c r="AD259" s="59">
        <v>707</v>
      </c>
      <c r="AE259" s="58">
        <v>3479</v>
      </c>
      <c r="AF259" s="59">
        <v>932</v>
      </c>
      <c r="AG259" s="59">
        <v>289</v>
      </c>
      <c r="AH259" s="59">
        <v>536</v>
      </c>
      <c r="AI259" s="59">
        <v>413</v>
      </c>
      <c r="AJ259" s="59">
        <v>412</v>
      </c>
      <c r="AK259" s="59">
        <v>461</v>
      </c>
      <c r="AL259" s="59">
        <v>436</v>
      </c>
      <c r="AM259" s="58">
        <v>3654</v>
      </c>
      <c r="AN259" s="59">
        <v>1284</v>
      </c>
      <c r="AO259" s="59">
        <v>436</v>
      </c>
      <c r="AP259" s="59">
        <v>393</v>
      </c>
      <c r="AQ259" s="59">
        <v>513</v>
      </c>
      <c r="AR259" s="59">
        <v>526</v>
      </c>
      <c r="AS259" s="59">
        <v>502</v>
      </c>
      <c r="AT259" s="58">
        <v>2050</v>
      </c>
      <c r="AU259" s="59">
        <v>754</v>
      </c>
      <c r="AV259" s="59">
        <v>203</v>
      </c>
      <c r="AW259" s="59">
        <v>393</v>
      </c>
      <c r="AX259" s="59">
        <v>296</v>
      </c>
      <c r="AY259" s="59">
        <v>404</v>
      </c>
      <c r="AZ259" s="58">
        <v>1896</v>
      </c>
      <c r="BA259" s="59">
        <v>659</v>
      </c>
      <c r="BB259" s="59">
        <v>320</v>
      </c>
      <c r="BC259" s="59">
        <v>626</v>
      </c>
      <c r="BD259" s="59">
        <v>148</v>
      </c>
      <c r="BE259" s="59">
        <v>143</v>
      </c>
      <c r="BF259" s="58">
        <v>1347</v>
      </c>
      <c r="BG259" s="59">
        <v>291</v>
      </c>
      <c r="BH259" s="59">
        <v>316</v>
      </c>
      <c r="BI259" s="59">
        <v>581</v>
      </c>
      <c r="BJ259" s="59">
        <v>159</v>
      </c>
      <c r="BK259" s="58">
        <v>1888</v>
      </c>
      <c r="BL259" s="59">
        <v>575</v>
      </c>
      <c r="BM259" s="59">
        <v>568</v>
      </c>
      <c r="BN259" s="59">
        <v>612</v>
      </c>
      <c r="BO259" s="59">
        <v>133</v>
      </c>
      <c r="BP259" s="58">
        <v>2362</v>
      </c>
      <c r="BQ259" s="59">
        <v>596</v>
      </c>
      <c r="BR259" s="59">
        <v>299</v>
      </c>
      <c r="BS259" s="59">
        <v>253</v>
      </c>
      <c r="BT259" s="59">
        <v>556</v>
      </c>
      <c r="BU259" s="59">
        <v>330</v>
      </c>
      <c r="BV259" s="59">
        <v>328</v>
      </c>
      <c r="BW259" s="215"/>
      <c r="BX259" s="215"/>
      <c r="BY259" s="215"/>
      <c r="BZ259" s="215"/>
      <c r="CA259" s="215"/>
      <c r="CB259" s="215"/>
      <c r="CC259" s="215"/>
      <c r="CD259" s="215"/>
      <c r="CE259" s="215"/>
      <c r="CF259" s="215"/>
      <c r="CG259" s="215"/>
      <c r="CH259" s="215"/>
      <c r="CI259" s="215"/>
      <c r="CJ259" s="215"/>
      <c r="CK259" s="215"/>
      <c r="CL259" s="215"/>
      <c r="CM259" s="215"/>
      <c r="CN259" s="215"/>
      <c r="CO259" s="215"/>
      <c r="CP259" s="215"/>
      <c r="CQ259" s="215"/>
      <c r="CR259" s="215"/>
      <c r="CS259" s="215"/>
      <c r="CT259" s="215"/>
      <c r="CU259" s="215"/>
      <c r="CV259" s="215"/>
      <c r="CW259" s="215"/>
      <c r="CX259" s="215"/>
      <c r="CY259" s="215"/>
      <c r="CZ259" s="215"/>
      <c r="DA259" s="215"/>
      <c r="DB259" s="215"/>
      <c r="DC259" s="215"/>
      <c r="DD259" s="215"/>
      <c r="DE259" s="215"/>
      <c r="DF259" s="215"/>
      <c r="DG259" s="215"/>
      <c r="DH259" s="215"/>
      <c r="DI259" s="215"/>
      <c r="DJ259" s="215"/>
      <c r="DK259" s="215"/>
      <c r="DL259" s="215"/>
      <c r="DM259" s="215"/>
      <c r="DN259" s="215"/>
      <c r="DO259" s="215"/>
      <c r="DP259" s="215"/>
      <c r="DQ259" s="215"/>
      <c r="DR259" s="215"/>
      <c r="DS259" s="215"/>
      <c r="DT259" s="215"/>
      <c r="DU259" s="215"/>
      <c r="DV259" s="215"/>
      <c r="DW259" s="215"/>
      <c r="DX259" s="215"/>
      <c r="DY259" s="215"/>
      <c r="DZ259" s="215"/>
      <c r="EA259" s="215"/>
      <c r="EB259" s="215"/>
      <c r="EC259" s="215"/>
      <c r="ED259" s="215"/>
      <c r="EE259" s="215"/>
      <c r="EF259" s="215"/>
      <c r="EG259" s="215"/>
      <c r="EH259" s="215"/>
      <c r="EI259" s="215"/>
      <c r="EJ259" s="215"/>
      <c r="EK259" s="215"/>
      <c r="EL259" s="215"/>
      <c r="EM259" s="215"/>
      <c r="EN259" s="215"/>
      <c r="EO259" s="215"/>
      <c r="EP259" s="215"/>
      <c r="EQ259" s="215"/>
    </row>
    <row r="260" spans="1:147">
      <c r="A260" s="331"/>
      <c r="B260" s="5">
        <v>2022</v>
      </c>
      <c r="C260" s="58">
        <v>50533</v>
      </c>
      <c r="D260" s="58">
        <v>12423</v>
      </c>
      <c r="E260" s="59">
        <v>7755</v>
      </c>
      <c r="F260" s="59">
        <v>962</v>
      </c>
      <c r="G260" s="59">
        <v>353</v>
      </c>
      <c r="H260" s="59">
        <v>472</v>
      </c>
      <c r="I260" s="59">
        <v>535</v>
      </c>
      <c r="J260" s="59">
        <v>757</v>
      </c>
      <c r="K260" s="59">
        <v>1292</v>
      </c>
      <c r="L260" s="59">
        <v>297</v>
      </c>
      <c r="M260" s="58">
        <v>38011</v>
      </c>
      <c r="N260" s="58">
        <v>9576</v>
      </c>
      <c r="O260" s="59">
        <v>4679</v>
      </c>
      <c r="P260" s="59">
        <v>92</v>
      </c>
      <c r="Q260" s="59">
        <v>855</v>
      </c>
      <c r="R260" s="59">
        <v>493</v>
      </c>
      <c r="S260" s="59">
        <v>1212</v>
      </c>
      <c r="T260" s="59">
        <v>846</v>
      </c>
      <c r="U260" s="59">
        <v>564</v>
      </c>
      <c r="V260" s="59">
        <v>835</v>
      </c>
      <c r="W260" s="58">
        <v>7012</v>
      </c>
      <c r="X260" s="59">
        <v>2950</v>
      </c>
      <c r="Y260" s="59">
        <v>383</v>
      </c>
      <c r="Z260" s="59">
        <v>47</v>
      </c>
      <c r="AA260" s="59">
        <v>1198</v>
      </c>
      <c r="AB260" s="59">
        <v>1074</v>
      </c>
      <c r="AC260" s="59">
        <v>383</v>
      </c>
      <c r="AD260" s="59">
        <v>977</v>
      </c>
      <c r="AE260" s="58">
        <v>4262</v>
      </c>
      <c r="AF260" s="59">
        <v>1213</v>
      </c>
      <c r="AG260" s="59">
        <v>406</v>
      </c>
      <c r="AH260" s="59">
        <v>502</v>
      </c>
      <c r="AI260" s="59">
        <v>575</v>
      </c>
      <c r="AJ260" s="59">
        <v>517</v>
      </c>
      <c r="AK260" s="59">
        <v>531</v>
      </c>
      <c r="AL260" s="59">
        <v>518</v>
      </c>
      <c r="AM260" s="58">
        <v>4222</v>
      </c>
      <c r="AN260" s="59">
        <v>1520</v>
      </c>
      <c r="AO260" s="59">
        <v>548</v>
      </c>
      <c r="AP260" s="59">
        <v>373</v>
      </c>
      <c r="AQ260" s="59">
        <v>583</v>
      </c>
      <c r="AR260" s="59">
        <v>627</v>
      </c>
      <c r="AS260" s="59">
        <v>571</v>
      </c>
      <c r="AT260" s="58">
        <v>2689</v>
      </c>
      <c r="AU260" s="59">
        <v>935</v>
      </c>
      <c r="AV260" s="59">
        <v>278</v>
      </c>
      <c r="AW260" s="59">
        <v>534</v>
      </c>
      <c r="AX260" s="59">
        <v>423</v>
      </c>
      <c r="AY260" s="59">
        <v>519</v>
      </c>
      <c r="AZ260" s="58">
        <v>2553</v>
      </c>
      <c r="BA260" s="59">
        <v>929</v>
      </c>
      <c r="BB260" s="59">
        <v>490</v>
      </c>
      <c r="BC260" s="59">
        <v>776</v>
      </c>
      <c r="BD260" s="59">
        <v>163</v>
      </c>
      <c r="BE260" s="59">
        <v>195</v>
      </c>
      <c r="BF260" s="58">
        <v>1814</v>
      </c>
      <c r="BG260" s="59">
        <v>403</v>
      </c>
      <c r="BH260" s="59">
        <v>470</v>
      </c>
      <c r="BI260" s="59">
        <v>749</v>
      </c>
      <c r="BJ260" s="59">
        <v>192</v>
      </c>
      <c r="BK260" s="58">
        <v>2693</v>
      </c>
      <c r="BL260" s="59">
        <v>954</v>
      </c>
      <c r="BM260" s="59">
        <v>819</v>
      </c>
      <c r="BN260" s="59">
        <v>772</v>
      </c>
      <c r="BO260" s="59">
        <v>148</v>
      </c>
      <c r="BP260" s="58">
        <v>3190</v>
      </c>
      <c r="BQ260" s="59">
        <v>786</v>
      </c>
      <c r="BR260" s="59">
        <v>306</v>
      </c>
      <c r="BS260" s="59">
        <v>371</v>
      </c>
      <c r="BT260" s="59">
        <v>713</v>
      </c>
      <c r="BU260" s="59">
        <v>434</v>
      </c>
      <c r="BV260" s="59">
        <v>580</v>
      </c>
      <c r="BW260" s="215"/>
      <c r="BX260" s="215"/>
      <c r="BY260" s="215"/>
      <c r="BZ260" s="215"/>
      <c r="CA260" s="215"/>
      <c r="CB260" s="215"/>
      <c r="CC260" s="215"/>
      <c r="CD260" s="215"/>
      <c r="CE260" s="215"/>
      <c r="CF260" s="215"/>
      <c r="CG260" s="215"/>
      <c r="CH260" s="215"/>
      <c r="CI260" s="215"/>
      <c r="CJ260" s="215"/>
      <c r="CK260" s="215"/>
      <c r="CL260" s="215"/>
      <c r="CM260" s="215"/>
      <c r="CN260" s="215"/>
      <c r="CO260" s="215"/>
      <c r="CP260" s="215"/>
      <c r="CQ260" s="215"/>
      <c r="CR260" s="215"/>
      <c r="CS260" s="215"/>
      <c r="CT260" s="215"/>
      <c r="CU260" s="215"/>
      <c r="CV260" s="215"/>
      <c r="CW260" s="215"/>
      <c r="CX260" s="215"/>
      <c r="CY260" s="215"/>
      <c r="CZ260" s="215"/>
      <c r="DA260" s="215"/>
      <c r="DB260" s="215"/>
      <c r="DC260" s="215"/>
      <c r="DD260" s="215"/>
      <c r="DE260" s="215"/>
      <c r="DF260" s="215"/>
      <c r="DG260" s="215"/>
      <c r="DH260" s="215"/>
      <c r="DI260" s="215"/>
      <c r="DJ260" s="215"/>
      <c r="DK260" s="215"/>
      <c r="DL260" s="215"/>
      <c r="DM260" s="215"/>
      <c r="DN260" s="215"/>
      <c r="DO260" s="215"/>
      <c r="DP260" s="215"/>
      <c r="DQ260" s="215"/>
      <c r="DR260" s="215"/>
      <c r="DS260" s="215"/>
      <c r="DT260" s="215"/>
      <c r="DU260" s="215"/>
      <c r="DV260" s="215"/>
      <c r="DW260" s="215"/>
      <c r="DX260" s="215"/>
      <c r="DY260" s="215"/>
      <c r="DZ260" s="215"/>
      <c r="EA260" s="215"/>
      <c r="EB260" s="215"/>
      <c r="EC260" s="215"/>
      <c r="ED260" s="215"/>
      <c r="EE260" s="215"/>
      <c r="EF260" s="215"/>
      <c r="EG260" s="215"/>
      <c r="EH260" s="215"/>
      <c r="EI260" s="215"/>
      <c r="EJ260" s="215"/>
      <c r="EK260" s="215"/>
      <c r="EL260" s="215"/>
      <c r="EM260" s="215"/>
      <c r="EN260" s="215"/>
      <c r="EO260" s="215"/>
      <c r="EP260" s="215"/>
      <c r="EQ260" s="215"/>
    </row>
    <row r="261" spans="1:147">
      <c r="A261" s="331"/>
      <c r="B261" s="5">
        <v>2023</v>
      </c>
      <c r="C261" s="60">
        <v>59507</v>
      </c>
      <c r="D261" s="60">
        <v>15083</v>
      </c>
      <c r="E261" s="61">
        <v>9440</v>
      </c>
      <c r="F261" s="61">
        <v>1294</v>
      </c>
      <c r="G261" s="61">
        <v>395</v>
      </c>
      <c r="H261" s="61">
        <v>574</v>
      </c>
      <c r="I261" s="61">
        <v>686</v>
      </c>
      <c r="J261" s="61">
        <v>837</v>
      </c>
      <c r="K261" s="61">
        <v>1533</v>
      </c>
      <c r="L261" s="61">
        <v>324</v>
      </c>
      <c r="M261" s="60">
        <v>44279</v>
      </c>
      <c r="N261" s="60">
        <v>11423</v>
      </c>
      <c r="O261" s="61">
        <v>5811</v>
      </c>
      <c r="P261" s="61">
        <v>89</v>
      </c>
      <c r="Q261" s="61">
        <v>1125</v>
      </c>
      <c r="R261" s="61">
        <v>490</v>
      </c>
      <c r="S261" s="61">
        <v>1451</v>
      </c>
      <c r="T261" s="61">
        <v>967</v>
      </c>
      <c r="U261" s="61">
        <v>720</v>
      </c>
      <c r="V261" s="61">
        <v>770</v>
      </c>
      <c r="W261" s="60">
        <v>8021</v>
      </c>
      <c r="X261" s="61">
        <v>3555</v>
      </c>
      <c r="Y261" s="61">
        <v>447</v>
      </c>
      <c r="Z261" s="61">
        <v>41</v>
      </c>
      <c r="AA261" s="61">
        <v>1361</v>
      </c>
      <c r="AB261" s="61">
        <v>1177</v>
      </c>
      <c r="AC261" s="61">
        <v>469</v>
      </c>
      <c r="AD261" s="61">
        <v>971</v>
      </c>
      <c r="AE261" s="60">
        <v>4860</v>
      </c>
      <c r="AF261" s="61">
        <v>1498</v>
      </c>
      <c r="AG261" s="61">
        <v>498</v>
      </c>
      <c r="AH261" s="61">
        <v>476</v>
      </c>
      <c r="AI261" s="61">
        <v>723</v>
      </c>
      <c r="AJ261" s="61">
        <v>483</v>
      </c>
      <c r="AK261" s="61">
        <v>647</v>
      </c>
      <c r="AL261" s="61">
        <v>535</v>
      </c>
      <c r="AM261" s="60">
        <v>4885</v>
      </c>
      <c r="AN261" s="61">
        <v>1734</v>
      </c>
      <c r="AO261" s="61">
        <v>613</v>
      </c>
      <c r="AP261" s="61">
        <v>459</v>
      </c>
      <c r="AQ261" s="61">
        <v>643</v>
      </c>
      <c r="AR261" s="61">
        <v>733</v>
      </c>
      <c r="AS261" s="61">
        <v>703</v>
      </c>
      <c r="AT261" s="60">
        <v>3075</v>
      </c>
      <c r="AU261" s="61">
        <v>1143</v>
      </c>
      <c r="AV261" s="61">
        <v>408</v>
      </c>
      <c r="AW261" s="61">
        <v>511</v>
      </c>
      <c r="AX261" s="61">
        <v>440</v>
      </c>
      <c r="AY261" s="61">
        <v>573</v>
      </c>
      <c r="AZ261" s="60">
        <v>3201</v>
      </c>
      <c r="BA261" s="61">
        <v>1217</v>
      </c>
      <c r="BB261" s="61">
        <v>569</v>
      </c>
      <c r="BC261" s="61">
        <v>988</v>
      </c>
      <c r="BD261" s="61">
        <v>186</v>
      </c>
      <c r="BE261" s="61">
        <v>241</v>
      </c>
      <c r="BF261" s="60">
        <v>2286</v>
      </c>
      <c r="BG261" s="61">
        <v>575</v>
      </c>
      <c r="BH261" s="61">
        <v>503</v>
      </c>
      <c r="BI261" s="61">
        <v>997</v>
      </c>
      <c r="BJ261" s="61">
        <v>211</v>
      </c>
      <c r="BK261" s="60">
        <v>3018</v>
      </c>
      <c r="BL261" s="61">
        <v>1158</v>
      </c>
      <c r="BM261" s="61">
        <v>844</v>
      </c>
      <c r="BN261" s="61">
        <v>848</v>
      </c>
      <c r="BO261" s="61">
        <v>168</v>
      </c>
      <c r="BP261" s="60">
        <v>3510</v>
      </c>
      <c r="BQ261" s="61">
        <v>888</v>
      </c>
      <c r="BR261" s="61">
        <v>381</v>
      </c>
      <c r="BS261" s="61">
        <v>403</v>
      </c>
      <c r="BT261" s="61">
        <v>830</v>
      </c>
      <c r="BU261" s="61">
        <v>361</v>
      </c>
      <c r="BV261" s="61">
        <v>647</v>
      </c>
      <c r="BW261" s="215"/>
      <c r="BX261" s="215"/>
      <c r="BY261" s="215"/>
      <c r="BZ261" s="215"/>
      <c r="CA261" s="215"/>
      <c r="CB261" s="215"/>
      <c r="CC261" s="215"/>
      <c r="CD261" s="215"/>
      <c r="CE261" s="215"/>
      <c r="CF261" s="215"/>
      <c r="CG261" s="215"/>
      <c r="CH261" s="215"/>
      <c r="CI261" s="215"/>
      <c r="CJ261" s="215"/>
      <c r="CK261" s="215"/>
      <c r="CL261" s="215"/>
      <c r="CM261" s="215"/>
      <c r="CN261" s="215"/>
      <c r="CO261" s="215"/>
      <c r="CP261" s="215"/>
      <c r="CQ261" s="215"/>
      <c r="CR261" s="215"/>
      <c r="CS261" s="215"/>
      <c r="CT261" s="215"/>
      <c r="CU261" s="215"/>
      <c r="CV261" s="215"/>
      <c r="CW261" s="215"/>
      <c r="CX261" s="215"/>
      <c r="CY261" s="215"/>
      <c r="CZ261" s="215"/>
      <c r="DA261" s="215"/>
      <c r="DB261" s="215"/>
      <c r="DC261" s="215"/>
      <c r="DD261" s="215"/>
      <c r="DE261" s="215"/>
      <c r="DF261" s="215"/>
      <c r="DG261" s="215"/>
      <c r="DH261" s="215"/>
      <c r="DI261" s="215"/>
      <c r="DJ261" s="215"/>
      <c r="DK261" s="215"/>
      <c r="DL261" s="215"/>
      <c r="DM261" s="215"/>
      <c r="DN261" s="215"/>
      <c r="DO261" s="215"/>
      <c r="DP261" s="215"/>
      <c r="DQ261" s="215"/>
      <c r="DR261" s="215"/>
      <c r="DS261" s="215"/>
      <c r="DT261" s="215"/>
      <c r="DU261" s="215"/>
      <c r="DV261" s="215"/>
      <c r="DW261" s="215"/>
      <c r="DX261" s="215"/>
      <c r="DY261" s="215"/>
      <c r="DZ261" s="215"/>
      <c r="EA261" s="215"/>
      <c r="EB261" s="215"/>
      <c r="EC261" s="215"/>
      <c r="ED261" s="215"/>
      <c r="EE261" s="215"/>
      <c r="EF261" s="215"/>
      <c r="EG261" s="215"/>
      <c r="EH261" s="215"/>
      <c r="EI261" s="215"/>
      <c r="EJ261" s="215"/>
      <c r="EK261" s="215"/>
      <c r="EL261" s="215"/>
      <c r="EM261" s="215"/>
      <c r="EN261" s="215"/>
      <c r="EO261" s="215"/>
      <c r="EP261" s="215"/>
      <c r="EQ261" s="215"/>
    </row>
    <row r="262" spans="1:147">
      <c r="A262" s="331"/>
      <c r="B262" s="19">
        <v>2024</v>
      </c>
      <c r="C262" s="99">
        <v>59219</v>
      </c>
      <c r="D262" s="99">
        <v>14672</v>
      </c>
      <c r="E262" s="100">
        <v>9418</v>
      </c>
      <c r="F262" s="100">
        <v>1005</v>
      </c>
      <c r="G262" s="100">
        <v>459</v>
      </c>
      <c r="H262" s="100">
        <v>547</v>
      </c>
      <c r="I262" s="100">
        <v>587</v>
      </c>
      <c r="J262" s="100">
        <v>813</v>
      </c>
      <c r="K262" s="100">
        <v>1467</v>
      </c>
      <c r="L262" s="100">
        <v>376</v>
      </c>
      <c r="M262" s="99">
        <v>44433</v>
      </c>
      <c r="N262" s="99">
        <v>11671</v>
      </c>
      <c r="O262" s="100">
        <v>6015</v>
      </c>
      <c r="P262" s="100">
        <v>86</v>
      </c>
      <c r="Q262" s="100">
        <v>1059</v>
      </c>
      <c r="R262" s="100">
        <v>539</v>
      </c>
      <c r="S262" s="100">
        <v>1516</v>
      </c>
      <c r="T262" s="100">
        <v>1075</v>
      </c>
      <c r="U262" s="100">
        <v>704</v>
      </c>
      <c r="V262" s="100">
        <v>677</v>
      </c>
      <c r="W262" s="99">
        <v>7735</v>
      </c>
      <c r="X262" s="100">
        <v>3247</v>
      </c>
      <c r="Y262" s="100">
        <v>453</v>
      </c>
      <c r="Z262" s="100">
        <v>42</v>
      </c>
      <c r="AA262" s="100">
        <v>1267</v>
      </c>
      <c r="AB262" s="100">
        <v>1047</v>
      </c>
      <c r="AC262" s="100">
        <v>613</v>
      </c>
      <c r="AD262" s="100">
        <v>1066</v>
      </c>
      <c r="AE262" s="99">
        <v>4905</v>
      </c>
      <c r="AF262" s="100">
        <v>1532</v>
      </c>
      <c r="AG262" s="100">
        <v>683</v>
      </c>
      <c r="AH262" s="100">
        <v>317</v>
      </c>
      <c r="AI262" s="100">
        <v>718</v>
      </c>
      <c r="AJ262" s="100">
        <v>476</v>
      </c>
      <c r="AK262" s="100">
        <v>607</v>
      </c>
      <c r="AL262" s="100">
        <v>572</v>
      </c>
      <c r="AM262" s="99">
        <v>4750</v>
      </c>
      <c r="AN262" s="100">
        <v>1749</v>
      </c>
      <c r="AO262" s="100">
        <v>566</v>
      </c>
      <c r="AP262" s="100">
        <v>327</v>
      </c>
      <c r="AQ262" s="100">
        <v>704</v>
      </c>
      <c r="AR262" s="100">
        <v>723</v>
      </c>
      <c r="AS262" s="100">
        <v>681</v>
      </c>
      <c r="AT262" s="99">
        <v>3165</v>
      </c>
      <c r="AU262" s="100">
        <v>1209</v>
      </c>
      <c r="AV262" s="100">
        <v>439</v>
      </c>
      <c r="AW262" s="100">
        <v>549</v>
      </c>
      <c r="AX262" s="100">
        <v>469</v>
      </c>
      <c r="AY262" s="100">
        <v>499</v>
      </c>
      <c r="AZ262" s="99">
        <v>3313</v>
      </c>
      <c r="BA262" s="100">
        <v>1353</v>
      </c>
      <c r="BB262" s="100">
        <v>529</v>
      </c>
      <c r="BC262" s="100">
        <v>937</v>
      </c>
      <c r="BD262" s="100">
        <v>232</v>
      </c>
      <c r="BE262" s="100">
        <v>262</v>
      </c>
      <c r="BF262" s="99">
        <v>2226</v>
      </c>
      <c r="BG262" s="100">
        <v>630</v>
      </c>
      <c r="BH262" s="100">
        <v>554</v>
      </c>
      <c r="BI262" s="100">
        <v>861</v>
      </c>
      <c r="BJ262" s="100">
        <v>181</v>
      </c>
      <c r="BK262" s="99">
        <v>3165</v>
      </c>
      <c r="BL262" s="100">
        <v>1088</v>
      </c>
      <c r="BM262" s="100">
        <v>883</v>
      </c>
      <c r="BN262" s="100">
        <v>1033</v>
      </c>
      <c r="BO262" s="100">
        <v>161</v>
      </c>
      <c r="BP262" s="99">
        <v>3503</v>
      </c>
      <c r="BQ262" s="100">
        <v>783</v>
      </c>
      <c r="BR262" s="100">
        <v>328</v>
      </c>
      <c r="BS262" s="100">
        <v>400</v>
      </c>
      <c r="BT262" s="100">
        <v>927</v>
      </c>
      <c r="BU262" s="100">
        <v>363</v>
      </c>
      <c r="BV262" s="100">
        <v>702</v>
      </c>
      <c r="BW262" s="215"/>
      <c r="BX262" s="215"/>
      <c r="BY262" s="215"/>
      <c r="BZ262" s="215"/>
      <c r="CA262" s="215"/>
      <c r="CB262" s="215"/>
      <c r="CC262" s="215"/>
      <c r="CD262" s="215"/>
      <c r="CE262" s="215"/>
      <c r="CF262" s="215"/>
      <c r="CG262" s="215"/>
      <c r="CH262" s="215"/>
      <c r="CI262" s="215"/>
      <c r="CJ262" s="215"/>
      <c r="CK262" s="215"/>
      <c r="CL262" s="215"/>
      <c r="CM262" s="215"/>
      <c r="CN262" s="215"/>
      <c r="CO262" s="215"/>
      <c r="CP262" s="215"/>
      <c r="CQ262" s="215"/>
      <c r="CR262" s="215"/>
      <c r="CS262" s="215"/>
      <c r="CT262" s="215"/>
      <c r="CU262" s="215"/>
      <c r="CV262" s="215"/>
      <c r="CW262" s="215"/>
      <c r="CX262" s="215"/>
      <c r="CY262" s="215"/>
      <c r="CZ262" s="215"/>
      <c r="DA262" s="215"/>
      <c r="DB262" s="215"/>
      <c r="DC262" s="215"/>
      <c r="DD262" s="215"/>
      <c r="DE262" s="215"/>
      <c r="DF262" s="215"/>
      <c r="DG262" s="215"/>
      <c r="DH262" s="215"/>
      <c r="DI262" s="215"/>
      <c r="DJ262" s="215"/>
      <c r="DK262" s="215"/>
      <c r="DL262" s="215"/>
      <c r="DM262" s="215"/>
      <c r="DN262" s="215"/>
      <c r="DO262" s="215"/>
      <c r="DP262" s="215"/>
      <c r="DQ262" s="215"/>
      <c r="DR262" s="215"/>
      <c r="DS262" s="215"/>
      <c r="DT262" s="215"/>
      <c r="DU262" s="215"/>
      <c r="DV262" s="215"/>
      <c r="DW262" s="215"/>
      <c r="DX262" s="215"/>
      <c r="DY262" s="215"/>
      <c r="DZ262" s="215"/>
      <c r="EA262" s="215"/>
      <c r="EB262" s="215"/>
      <c r="EC262" s="215"/>
      <c r="ED262" s="215"/>
      <c r="EE262" s="215"/>
      <c r="EF262" s="215"/>
      <c r="EG262" s="215"/>
      <c r="EH262" s="215"/>
      <c r="EI262" s="215"/>
      <c r="EJ262" s="215"/>
      <c r="EK262" s="215"/>
      <c r="EL262" s="215"/>
      <c r="EM262" s="215"/>
      <c r="EN262" s="215"/>
      <c r="EO262" s="215"/>
      <c r="EP262" s="215"/>
      <c r="EQ262" s="215"/>
    </row>
    <row r="263" spans="1:147">
      <c r="A263" s="333"/>
      <c r="B263" s="19">
        <v>2025</v>
      </c>
      <c r="C263" s="13">
        <v>56024</v>
      </c>
      <c r="D263" s="13">
        <v>14401</v>
      </c>
      <c r="E263" s="225">
        <v>9509</v>
      </c>
      <c r="F263" s="225">
        <v>892</v>
      </c>
      <c r="G263" s="225">
        <v>371</v>
      </c>
      <c r="H263" s="225">
        <v>621</v>
      </c>
      <c r="I263" s="225">
        <v>549</v>
      </c>
      <c r="J263" s="225">
        <v>833</v>
      </c>
      <c r="K263" s="225">
        <v>1274</v>
      </c>
      <c r="L263" s="225">
        <v>352</v>
      </c>
      <c r="M263" s="13">
        <v>41516</v>
      </c>
      <c r="N263" s="13">
        <v>10883</v>
      </c>
      <c r="O263" s="225">
        <v>5666</v>
      </c>
      <c r="P263" s="225">
        <v>90</v>
      </c>
      <c r="Q263" s="225">
        <v>975</v>
      </c>
      <c r="R263" s="225">
        <v>524</v>
      </c>
      <c r="S263" s="225">
        <v>1496</v>
      </c>
      <c r="T263" s="225">
        <v>856</v>
      </c>
      <c r="U263" s="225">
        <v>590</v>
      </c>
      <c r="V263" s="225">
        <v>686</v>
      </c>
      <c r="W263" s="13">
        <v>7047</v>
      </c>
      <c r="X263" s="225">
        <v>3061</v>
      </c>
      <c r="Y263" s="225">
        <v>339</v>
      </c>
      <c r="Z263" s="225">
        <v>39</v>
      </c>
      <c r="AA263" s="225">
        <v>1085</v>
      </c>
      <c r="AB263" s="225">
        <v>954</v>
      </c>
      <c r="AC263" s="225">
        <v>603</v>
      </c>
      <c r="AD263" s="225">
        <v>966</v>
      </c>
      <c r="AE263" s="13">
        <v>4425</v>
      </c>
      <c r="AF263" s="225">
        <v>1402</v>
      </c>
      <c r="AG263" s="225">
        <v>654</v>
      </c>
      <c r="AH263" s="225">
        <v>289</v>
      </c>
      <c r="AI263" s="225">
        <v>593</v>
      </c>
      <c r="AJ263" s="225">
        <v>393</v>
      </c>
      <c r="AK263" s="225">
        <v>639</v>
      </c>
      <c r="AL263" s="225">
        <v>455</v>
      </c>
      <c r="AM263" s="13">
        <v>4734</v>
      </c>
      <c r="AN263" s="225">
        <v>1784</v>
      </c>
      <c r="AO263" s="225">
        <v>588</v>
      </c>
      <c r="AP263" s="225">
        <v>365</v>
      </c>
      <c r="AQ263" s="225">
        <v>598</v>
      </c>
      <c r="AR263" s="225">
        <v>749</v>
      </c>
      <c r="AS263" s="225">
        <v>650</v>
      </c>
      <c r="AT263" s="13">
        <v>2973</v>
      </c>
      <c r="AU263" s="225">
        <v>1142</v>
      </c>
      <c r="AV263" s="225">
        <v>353</v>
      </c>
      <c r="AW263" s="225">
        <v>445</v>
      </c>
      <c r="AX263" s="225">
        <v>560</v>
      </c>
      <c r="AY263" s="225">
        <v>473</v>
      </c>
      <c r="AZ263" s="13">
        <v>2918</v>
      </c>
      <c r="BA263" s="225">
        <v>1204</v>
      </c>
      <c r="BB263" s="225">
        <v>457</v>
      </c>
      <c r="BC263" s="225">
        <v>834</v>
      </c>
      <c r="BD263" s="225">
        <v>179</v>
      </c>
      <c r="BE263" s="225">
        <v>244</v>
      </c>
      <c r="BF263" s="13">
        <v>2119</v>
      </c>
      <c r="BG263" s="225">
        <v>530</v>
      </c>
      <c r="BH263" s="225">
        <v>451</v>
      </c>
      <c r="BI263" s="225">
        <v>933</v>
      </c>
      <c r="BJ263" s="225">
        <v>205</v>
      </c>
      <c r="BK263" s="13">
        <v>2993</v>
      </c>
      <c r="BL263" s="225">
        <v>1097</v>
      </c>
      <c r="BM263" s="225">
        <v>752</v>
      </c>
      <c r="BN263" s="225">
        <v>992</v>
      </c>
      <c r="BO263" s="225">
        <v>152</v>
      </c>
      <c r="BP263" s="13">
        <v>3424</v>
      </c>
      <c r="BQ263" s="225">
        <v>703</v>
      </c>
      <c r="BR263" s="225">
        <v>390</v>
      </c>
      <c r="BS263" s="225">
        <v>399</v>
      </c>
      <c r="BT263" s="225">
        <v>881</v>
      </c>
      <c r="BU263" s="225">
        <v>319</v>
      </c>
      <c r="BV263" s="225">
        <v>732</v>
      </c>
      <c r="BW263" s="215"/>
      <c r="BX263" s="215"/>
      <c r="BY263" s="215"/>
      <c r="BZ263" s="215"/>
      <c r="CA263" s="215"/>
      <c r="CB263" s="215"/>
      <c r="CC263" s="215"/>
      <c r="CD263" s="215"/>
      <c r="CE263" s="215"/>
      <c r="CF263" s="215"/>
      <c r="CG263" s="215"/>
      <c r="CH263" s="215"/>
      <c r="CI263" s="215"/>
      <c r="CJ263" s="215"/>
      <c r="CK263" s="215"/>
      <c r="CL263" s="215"/>
      <c r="CM263" s="215"/>
      <c r="CN263" s="215"/>
      <c r="CO263" s="215"/>
      <c r="CP263" s="215"/>
      <c r="CQ263" s="215"/>
      <c r="CR263" s="215"/>
      <c r="CS263" s="215"/>
      <c r="CT263" s="215"/>
      <c r="CU263" s="215"/>
      <c r="CV263" s="215"/>
      <c r="CW263" s="215"/>
      <c r="CX263" s="215"/>
      <c r="CY263" s="215"/>
      <c r="CZ263" s="215"/>
      <c r="DA263" s="215"/>
      <c r="DB263" s="215"/>
      <c r="DC263" s="215"/>
      <c r="DD263" s="215"/>
      <c r="DE263" s="215"/>
      <c r="DF263" s="215"/>
      <c r="DG263" s="215"/>
      <c r="DH263" s="215"/>
      <c r="DI263" s="215"/>
      <c r="DJ263" s="215"/>
      <c r="DK263" s="215"/>
      <c r="DL263" s="215"/>
      <c r="DM263" s="215"/>
      <c r="DN263" s="215"/>
      <c r="DO263" s="215"/>
      <c r="DP263" s="215"/>
      <c r="DQ263" s="215"/>
      <c r="DR263" s="215"/>
      <c r="DS263" s="215"/>
      <c r="DT263" s="215"/>
      <c r="DU263" s="215"/>
      <c r="DV263" s="215"/>
      <c r="DW263" s="215"/>
      <c r="DX263" s="215"/>
      <c r="DY263" s="215"/>
      <c r="DZ263" s="215"/>
      <c r="EA263" s="215"/>
      <c r="EB263" s="215"/>
      <c r="EC263" s="215"/>
      <c r="ED263" s="215"/>
      <c r="EE263" s="215"/>
      <c r="EF263" s="215"/>
      <c r="EG263" s="215"/>
      <c r="EH263" s="215"/>
      <c r="EI263" s="215"/>
      <c r="EJ263" s="215"/>
      <c r="EK263" s="215"/>
      <c r="EL263" s="215"/>
      <c r="EM263" s="215"/>
      <c r="EN263" s="215"/>
      <c r="EO263" s="215"/>
      <c r="EP263" s="215"/>
      <c r="EQ263" s="215"/>
    </row>
    <row r="264" spans="1:147" ht="14.65" customHeight="1">
      <c r="A264" s="330" t="s">
        <v>115</v>
      </c>
      <c r="B264" s="5">
        <v>2017</v>
      </c>
      <c r="C264" s="14">
        <v>5320</v>
      </c>
      <c r="D264" s="14">
        <v>1361</v>
      </c>
      <c r="E264" s="15">
        <v>846</v>
      </c>
      <c r="F264" s="15">
        <v>78</v>
      </c>
      <c r="G264" s="15">
        <v>49</v>
      </c>
      <c r="H264" s="15">
        <v>45</v>
      </c>
      <c r="I264" s="15">
        <v>61</v>
      </c>
      <c r="J264" s="15">
        <v>80</v>
      </c>
      <c r="K264" s="15">
        <v>162</v>
      </c>
      <c r="L264" s="15">
        <v>40</v>
      </c>
      <c r="M264" s="14">
        <v>3959</v>
      </c>
      <c r="N264" s="14">
        <v>1166</v>
      </c>
      <c r="O264" s="15">
        <v>682</v>
      </c>
      <c r="P264" s="15">
        <v>10</v>
      </c>
      <c r="Q264" s="15">
        <v>55</v>
      </c>
      <c r="R264" s="15">
        <v>50</v>
      </c>
      <c r="S264" s="15">
        <v>160</v>
      </c>
      <c r="T264" s="15">
        <v>105</v>
      </c>
      <c r="U264" s="15">
        <v>42</v>
      </c>
      <c r="V264" s="15">
        <v>62</v>
      </c>
      <c r="W264" s="14">
        <v>923</v>
      </c>
      <c r="X264" s="15">
        <v>477</v>
      </c>
      <c r="Y264" s="15">
        <v>44</v>
      </c>
      <c r="Z264" s="15">
        <v>3</v>
      </c>
      <c r="AA264" s="15">
        <v>137</v>
      </c>
      <c r="AB264" s="15">
        <v>107</v>
      </c>
      <c r="AC264" s="15">
        <v>37</v>
      </c>
      <c r="AD264" s="15">
        <v>118</v>
      </c>
      <c r="AE264" s="14">
        <v>376</v>
      </c>
      <c r="AF264" s="15">
        <v>157</v>
      </c>
      <c r="AG264" s="15">
        <v>19</v>
      </c>
      <c r="AH264" s="15">
        <v>35</v>
      </c>
      <c r="AI264" s="15">
        <v>49</v>
      </c>
      <c r="AJ264" s="15">
        <v>21</v>
      </c>
      <c r="AK264" s="15">
        <v>37</v>
      </c>
      <c r="AL264" s="15">
        <v>58</v>
      </c>
      <c r="AM264" s="14">
        <v>368</v>
      </c>
      <c r="AN264" s="15">
        <v>159</v>
      </c>
      <c r="AO264" s="15">
        <v>34</v>
      </c>
      <c r="AP264" s="15">
        <v>25</v>
      </c>
      <c r="AQ264" s="15">
        <v>52</v>
      </c>
      <c r="AR264" s="15">
        <v>41</v>
      </c>
      <c r="AS264" s="15">
        <v>57</v>
      </c>
      <c r="AT264" s="14">
        <v>246</v>
      </c>
      <c r="AU264" s="15">
        <v>86</v>
      </c>
      <c r="AV264" s="15">
        <v>30</v>
      </c>
      <c r="AW264" s="15">
        <v>35</v>
      </c>
      <c r="AX264" s="15">
        <v>33</v>
      </c>
      <c r="AY264" s="15">
        <v>62</v>
      </c>
      <c r="AZ264" s="14">
        <v>190</v>
      </c>
      <c r="BA264" s="15">
        <v>59</v>
      </c>
      <c r="BB264" s="15">
        <v>25</v>
      </c>
      <c r="BC264" s="15">
        <v>53</v>
      </c>
      <c r="BD264" s="15">
        <v>21</v>
      </c>
      <c r="BE264" s="15">
        <v>32</v>
      </c>
      <c r="BF264" s="14">
        <v>153</v>
      </c>
      <c r="BG264" s="15">
        <v>48</v>
      </c>
      <c r="BH264" s="15">
        <v>41</v>
      </c>
      <c r="BI264" s="15">
        <v>48</v>
      </c>
      <c r="BJ264" s="15">
        <v>16</v>
      </c>
      <c r="BK264" s="14">
        <v>290</v>
      </c>
      <c r="BL264" s="15">
        <v>102</v>
      </c>
      <c r="BM264" s="15">
        <v>78</v>
      </c>
      <c r="BN264" s="15">
        <v>96</v>
      </c>
      <c r="BO264" s="15">
        <v>14</v>
      </c>
      <c r="BP264" s="14">
        <v>247</v>
      </c>
      <c r="BQ264" s="15">
        <v>42</v>
      </c>
      <c r="BR264" s="15">
        <v>31</v>
      </c>
      <c r="BS264" s="15">
        <v>59</v>
      </c>
      <c r="BT264" s="15">
        <v>51</v>
      </c>
      <c r="BU264" s="15">
        <v>24</v>
      </c>
      <c r="BV264" s="15">
        <v>40</v>
      </c>
      <c r="BW264" s="215"/>
      <c r="BX264" s="215"/>
      <c r="BY264" s="215"/>
      <c r="BZ264" s="215"/>
      <c r="CA264" s="215"/>
      <c r="CB264" s="215"/>
      <c r="CC264" s="215"/>
      <c r="CD264" s="215"/>
      <c r="CE264" s="215"/>
      <c r="CF264" s="215"/>
      <c r="CG264" s="215"/>
      <c r="CH264" s="215"/>
      <c r="CI264" s="215"/>
      <c r="CJ264" s="215"/>
      <c r="CK264" s="215"/>
      <c r="CL264" s="215"/>
      <c r="CM264" s="215"/>
      <c r="CN264" s="215"/>
      <c r="CO264" s="215"/>
      <c r="CP264" s="215"/>
      <c r="CQ264" s="215"/>
      <c r="CR264" s="215"/>
      <c r="CS264" s="215"/>
      <c r="CT264" s="215"/>
      <c r="CU264" s="215"/>
      <c r="CV264" s="215"/>
      <c r="CW264" s="215"/>
      <c r="CX264" s="215"/>
      <c r="CY264" s="215"/>
      <c r="CZ264" s="215"/>
      <c r="DA264" s="215"/>
      <c r="DB264" s="215"/>
      <c r="DC264" s="215"/>
      <c r="DD264" s="215"/>
      <c r="DE264" s="215"/>
      <c r="DF264" s="215"/>
      <c r="DG264" s="215"/>
      <c r="DH264" s="215"/>
      <c r="DI264" s="215"/>
      <c r="DJ264" s="215"/>
      <c r="DK264" s="215"/>
      <c r="DL264" s="215"/>
      <c r="DM264" s="215"/>
      <c r="DN264" s="215"/>
      <c r="DO264" s="215"/>
      <c r="DP264" s="215"/>
      <c r="DQ264" s="215"/>
      <c r="DR264" s="215"/>
      <c r="DS264" s="215"/>
      <c r="DT264" s="215"/>
      <c r="DU264" s="215"/>
      <c r="DV264" s="215"/>
      <c r="DW264" s="215"/>
      <c r="DX264" s="215"/>
      <c r="DY264" s="215"/>
      <c r="DZ264" s="215"/>
      <c r="EA264" s="215"/>
      <c r="EB264" s="215"/>
      <c r="EC264" s="215"/>
      <c r="ED264" s="215"/>
      <c r="EE264" s="215"/>
      <c r="EF264" s="215"/>
      <c r="EG264" s="215"/>
      <c r="EH264" s="215"/>
      <c r="EI264" s="215"/>
      <c r="EJ264" s="215"/>
      <c r="EK264" s="215"/>
      <c r="EL264" s="215"/>
      <c r="EM264" s="215"/>
      <c r="EN264" s="215"/>
      <c r="EO264" s="215"/>
      <c r="EP264" s="215"/>
      <c r="EQ264" s="215"/>
    </row>
    <row r="265" spans="1:147">
      <c r="A265" s="331"/>
      <c r="B265" s="5">
        <v>2018</v>
      </c>
      <c r="C265" s="58">
        <v>5462</v>
      </c>
      <c r="D265" s="58">
        <v>1401</v>
      </c>
      <c r="E265" s="59">
        <v>870</v>
      </c>
      <c r="F265" s="59">
        <v>80</v>
      </c>
      <c r="G265" s="59">
        <v>42</v>
      </c>
      <c r="H265" s="59">
        <v>64</v>
      </c>
      <c r="I265" s="59">
        <v>68</v>
      </c>
      <c r="J265" s="59">
        <v>96</v>
      </c>
      <c r="K265" s="59">
        <v>146</v>
      </c>
      <c r="L265" s="59">
        <v>35</v>
      </c>
      <c r="M265" s="58">
        <v>4060</v>
      </c>
      <c r="N265" s="58">
        <v>1193</v>
      </c>
      <c r="O265" s="59">
        <v>648</v>
      </c>
      <c r="P265" s="59">
        <v>9</v>
      </c>
      <c r="Q265" s="59">
        <v>67</v>
      </c>
      <c r="R265" s="59">
        <v>79</v>
      </c>
      <c r="S265" s="59">
        <v>164</v>
      </c>
      <c r="T265" s="59">
        <v>113</v>
      </c>
      <c r="U265" s="59">
        <v>38</v>
      </c>
      <c r="V265" s="59">
        <v>75</v>
      </c>
      <c r="W265" s="58">
        <v>974</v>
      </c>
      <c r="X265" s="59">
        <v>472</v>
      </c>
      <c r="Y265" s="59">
        <v>35</v>
      </c>
      <c r="Z265" s="59">
        <v>9</v>
      </c>
      <c r="AA265" s="59">
        <v>155</v>
      </c>
      <c r="AB265" s="59">
        <v>122</v>
      </c>
      <c r="AC265" s="59">
        <v>37</v>
      </c>
      <c r="AD265" s="59">
        <v>144</v>
      </c>
      <c r="AE265" s="58">
        <v>392</v>
      </c>
      <c r="AF265" s="59">
        <v>179</v>
      </c>
      <c r="AG265" s="59">
        <v>12</v>
      </c>
      <c r="AH265" s="59">
        <v>30</v>
      </c>
      <c r="AI265" s="59">
        <v>50</v>
      </c>
      <c r="AJ265" s="59">
        <v>25</v>
      </c>
      <c r="AK265" s="59">
        <v>46</v>
      </c>
      <c r="AL265" s="59">
        <v>50</v>
      </c>
      <c r="AM265" s="58">
        <v>404</v>
      </c>
      <c r="AN265" s="59">
        <v>187</v>
      </c>
      <c r="AO265" s="59">
        <v>36</v>
      </c>
      <c r="AP265" s="59">
        <v>30</v>
      </c>
      <c r="AQ265" s="59">
        <v>65</v>
      </c>
      <c r="AR265" s="59">
        <v>36</v>
      </c>
      <c r="AS265" s="59">
        <v>50</v>
      </c>
      <c r="AT265" s="58">
        <v>232</v>
      </c>
      <c r="AU265" s="59">
        <v>87</v>
      </c>
      <c r="AV265" s="59">
        <v>42</v>
      </c>
      <c r="AW265" s="59">
        <v>33</v>
      </c>
      <c r="AX265" s="59">
        <v>27</v>
      </c>
      <c r="AY265" s="59">
        <v>43</v>
      </c>
      <c r="AZ265" s="58">
        <v>198</v>
      </c>
      <c r="BA265" s="59">
        <v>64</v>
      </c>
      <c r="BB265" s="59">
        <v>37</v>
      </c>
      <c r="BC265" s="59">
        <v>57</v>
      </c>
      <c r="BD265" s="59">
        <v>19</v>
      </c>
      <c r="BE265" s="59">
        <v>21</v>
      </c>
      <c r="BF265" s="58">
        <v>173</v>
      </c>
      <c r="BG265" s="59">
        <v>41</v>
      </c>
      <c r="BH265" s="59">
        <v>64</v>
      </c>
      <c r="BI265" s="59">
        <v>52</v>
      </c>
      <c r="BJ265" s="59">
        <v>16</v>
      </c>
      <c r="BK265" s="58">
        <v>253</v>
      </c>
      <c r="BL265" s="59">
        <v>91</v>
      </c>
      <c r="BM265" s="59">
        <v>47</v>
      </c>
      <c r="BN265" s="59">
        <v>99</v>
      </c>
      <c r="BO265" s="59">
        <v>16</v>
      </c>
      <c r="BP265" s="58">
        <v>241</v>
      </c>
      <c r="BQ265" s="59">
        <v>50</v>
      </c>
      <c r="BR265" s="59">
        <v>31</v>
      </c>
      <c r="BS265" s="59">
        <v>43</v>
      </c>
      <c r="BT265" s="59">
        <v>51</v>
      </c>
      <c r="BU265" s="59">
        <v>23</v>
      </c>
      <c r="BV265" s="59">
        <v>43</v>
      </c>
      <c r="BW265" s="215"/>
      <c r="BX265" s="215"/>
      <c r="BY265" s="215"/>
      <c r="BZ265" s="215"/>
      <c r="CA265" s="215"/>
      <c r="CB265" s="215"/>
      <c r="CC265" s="215"/>
      <c r="CD265" s="215"/>
      <c r="CE265" s="215"/>
      <c r="CF265" s="215"/>
      <c r="CG265" s="215"/>
      <c r="CH265" s="215"/>
      <c r="CI265" s="215"/>
      <c r="CJ265" s="215"/>
      <c r="CK265" s="215"/>
      <c r="CL265" s="215"/>
      <c r="CM265" s="215"/>
      <c r="CN265" s="215"/>
      <c r="CO265" s="215"/>
      <c r="CP265" s="215"/>
      <c r="CQ265" s="215"/>
      <c r="CR265" s="215"/>
      <c r="CS265" s="215"/>
      <c r="CT265" s="215"/>
      <c r="CU265" s="215"/>
      <c r="CV265" s="215"/>
      <c r="CW265" s="215"/>
      <c r="CX265" s="215"/>
      <c r="CY265" s="215"/>
      <c r="CZ265" s="215"/>
      <c r="DA265" s="215"/>
      <c r="DB265" s="215"/>
      <c r="DC265" s="215"/>
      <c r="DD265" s="215"/>
      <c r="DE265" s="215"/>
      <c r="DF265" s="215"/>
      <c r="DG265" s="215"/>
      <c r="DH265" s="215"/>
      <c r="DI265" s="215"/>
      <c r="DJ265" s="215"/>
      <c r="DK265" s="215"/>
      <c r="DL265" s="215"/>
      <c r="DM265" s="215"/>
      <c r="DN265" s="215"/>
      <c r="DO265" s="215"/>
      <c r="DP265" s="215"/>
      <c r="DQ265" s="215"/>
      <c r="DR265" s="215"/>
      <c r="DS265" s="215"/>
      <c r="DT265" s="215"/>
      <c r="DU265" s="215"/>
      <c r="DV265" s="215"/>
      <c r="DW265" s="215"/>
      <c r="DX265" s="215"/>
      <c r="DY265" s="215"/>
      <c r="DZ265" s="215"/>
      <c r="EA265" s="215"/>
      <c r="EB265" s="215"/>
      <c r="EC265" s="215"/>
      <c r="ED265" s="215"/>
      <c r="EE265" s="215"/>
      <c r="EF265" s="215"/>
      <c r="EG265" s="215"/>
      <c r="EH265" s="215"/>
      <c r="EI265" s="215"/>
      <c r="EJ265" s="215"/>
      <c r="EK265" s="215"/>
      <c r="EL265" s="215"/>
      <c r="EM265" s="215"/>
      <c r="EN265" s="215"/>
      <c r="EO265" s="215"/>
      <c r="EP265" s="215"/>
      <c r="EQ265" s="215"/>
    </row>
    <row r="266" spans="1:147">
      <c r="A266" s="331"/>
      <c r="B266" s="5">
        <v>2019</v>
      </c>
      <c r="C266" s="58">
        <v>5337</v>
      </c>
      <c r="D266" s="58">
        <v>1401</v>
      </c>
      <c r="E266" s="59">
        <v>836</v>
      </c>
      <c r="F266" s="59">
        <v>87</v>
      </c>
      <c r="G266" s="59">
        <v>42</v>
      </c>
      <c r="H266" s="59">
        <v>60</v>
      </c>
      <c r="I266" s="59">
        <v>53</v>
      </c>
      <c r="J266" s="59">
        <v>119</v>
      </c>
      <c r="K266" s="59">
        <v>160</v>
      </c>
      <c r="L266" s="59">
        <v>44</v>
      </c>
      <c r="M266" s="58">
        <v>3936</v>
      </c>
      <c r="N266" s="58">
        <v>1037</v>
      </c>
      <c r="O266" s="59">
        <v>568</v>
      </c>
      <c r="P266" s="59">
        <v>10</v>
      </c>
      <c r="Q266" s="59">
        <v>67</v>
      </c>
      <c r="R266" s="59">
        <v>67</v>
      </c>
      <c r="S266" s="59">
        <v>139</v>
      </c>
      <c r="T266" s="59">
        <v>94</v>
      </c>
      <c r="U266" s="59">
        <v>37</v>
      </c>
      <c r="V266" s="59">
        <v>55</v>
      </c>
      <c r="W266" s="58">
        <v>910</v>
      </c>
      <c r="X266" s="59">
        <v>459</v>
      </c>
      <c r="Y266" s="59">
        <v>36</v>
      </c>
      <c r="Z266" s="59">
        <v>10</v>
      </c>
      <c r="AA266" s="59">
        <v>134</v>
      </c>
      <c r="AB266" s="59">
        <v>106</v>
      </c>
      <c r="AC266" s="59">
        <v>38</v>
      </c>
      <c r="AD266" s="59">
        <v>127</v>
      </c>
      <c r="AE266" s="58">
        <v>400</v>
      </c>
      <c r="AF266" s="59">
        <v>165</v>
      </c>
      <c r="AG266" s="59">
        <v>15</v>
      </c>
      <c r="AH266" s="59">
        <v>27</v>
      </c>
      <c r="AI266" s="59">
        <v>43</v>
      </c>
      <c r="AJ266" s="59">
        <v>34</v>
      </c>
      <c r="AK266" s="59">
        <v>58</v>
      </c>
      <c r="AL266" s="59">
        <v>58</v>
      </c>
      <c r="AM266" s="58">
        <v>458</v>
      </c>
      <c r="AN266" s="59">
        <v>178</v>
      </c>
      <c r="AO266" s="59">
        <v>34</v>
      </c>
      <c r="AP266" s="59">
        <v>41</v>
      </c>
      <c r="AQ266" s="59">
        <v>71</v>
      </c>
      <c r="AR266" s="59">
        <v>66</v>
      </c>
      <c r="AS266" s="59">
        <v>68</v>
      </c>
      <c r="AT266" s="58">
        <v>256</v>
      </c>
      <c r="AU266" s="59">
        <v>103</v>
      </c>
      <c r="AV266" s="59">
        <v>41</v>
      </c>
      <c r="AW266" s="59">
        <v>47</v>
      </c>
      <c r="AX266" s="59">
        <v>28</v>
      </c>
      <c r="AY266" s="59">
        <v>37</v>
      </c>
      <c r="AZ266" s="58">
        <v>184</v>
      </c>
      <c r="BA266" s="59">
        <v>65</v>
      </c>
      <c r="BB266" s="59">
        <v>32</v>
      </c>
      <c r="BC266" s="59">
        <v>52</v>
      </c>
      <c r="BD266" s="59">
        <v>14</v>
      </c>
      <c r="BE266" s="59">
        <v>21</v>
      </c>
      <c r="BF266" s="58">
        <v>168</v>
      </c>
      <c r="BG266" s="59">
        <v>51</v>
      </c>
      <c r="BH266" s="59">
        <v>52</v>
      </c>
      <c r="BI266" s="59">
        <v>56</v>
      </c>
      <c r="BJ266" s="59">
        <v>9</v>
      </c>
      <c r="BK266" s="58">
        <v>263</v>
      </c>
      <c r="BL266" s="59">
        <v>79</v>
      </c>
      <c r="BM266" s="59">
        <v>45</v>
      </c>
      <c r="BN266" s="59">
        <v>120</v>
      </c>
      <c r="BO266" s="59">
        <v>19</v>
      </c>
      <c r="BP266" s="58">
        <v>260</v>
      </c>
      <c r="BQ266" s="59">
        <v>41</v>
      </c>
      <c r="BR266" s="59">
        <v>22</v>
      </c>
      <c r="BS266" s="59">
        <v>56</v>
      </c>
      <c r="BT266" s="59">
        <v>68</v>
      </c>
      <c r="BU266" s="59">
        <v>18</v>
      </c>
      <c r="BV266" s="59">
        <v>55</v>
      </c>
      <c r="BW266" s="215"/>
      <c r="BX266" s="215"/>
      <c r="BY266" s="215"/>
      <c r="BZ266" s="215"/>
      <c r="CA266" s="215"/>
      <c r="CB266" s="215"/>
      <c r="CC266" s="215"/>
      <c r="CD266" s="215"/>
      <c r="CE266" s="215"/>
      <c r="CF266" s="215"/>
      <c r="CG266" s="215"/>
      <c r="CH266" s="215"/>
      <c r="CI266" s="215"/>
      <c r="CJ266" s="215"/>
      <c r="CK266" s="215"/>
      <c r="CL266" s="215"/>
      <c r="CM266" s="215"/>
      <c r="CN266" s="215"/>
      <c r="CO266" s="215"/>
      <c r="CP266" s="215"/>
      <c r="CQ266" s="215"/>
      <c r="CR266" s="215"/>
      <c r="CS266" s="215"/>
      <c r="CT266" s="215"/>
      <c r="CU266" s="215"/>
      <c r="CV266" s="215"/>
      <c r="CW266" s="215"/>
      <c r="CX266" s="215"/>
      <c r="CY266" s="215"/>
      <c r="CZ266" s="215"/>
      <c r="DA266" s="215"/>
      <c r="DB266" s="215"/>
      <c r="DC266" s="215"/>
      <c r="DD266" s="215"/>
      <c r="DE266" s="215"/>
      <c r="DF266" s="215"/>
      <c r="DG266" s="215"/>
      <c r="DH266" s="215"/>
      <c r="DI266" s="215"/>
      <c r="DJ266" s="215"/>
      <c r="DK266" s="215"/>
      <c r="DL266" s="215"/>
      <c r="DM266" s="215"/>
      <c r="DN266" s="215"/>
      <c r="DO266" s="215"/>
      <c r="DP266" s="215"/>
      <c r="DQ266" s="215"/>
      <c r="DR266" s="215"/>
      <c r="DS266" s="215"/>
      <c r="DT266" s="215"/>
      <c r="DU266" s="215"/>
      <c r="DV266" s="215"/>
      <c r="DW266" s="215"/>
      <c r="DX266" s="215"/>
      <c r="DY266" s="215"/>
      <c r="DZ266" s="215"/>
      <c r="EA266" s="215"/>
      <c r="EB266" s="215"/>
      <c r="EC266" s="215"/>
      <c r="ED266" s="215"/>
      <c r="EE266" s="215"/>
      <c r="EF266" s="215"/>
      <c r="EG266" s="215"/>
      <c r="EH266" s="215"/>
      <c r="EI266" s="215"/>
      <c r="EJ266" s="215"/>
      <c r="EK266" s="215"/>
      <c r="EL266" s="215"/>
      <c r="EM266" s="215"/>
      <c r="EN266" s="215"/>
      <c r="EO266" s="215"/>
      <c r="EP266" s="215"/>
      <c r="EQ266" s="215"/>
    </row>
    <row r="267" spans="1:147">
      <c r="A267" s="331"/>
      <c r="B267" s="16">
        <v>2020</v>
      </c>
      <c r="C267" s="58">
        <v>3516</v>
      </c>
      <c r="D267" s="58">
        <v>1017</v>
      </c>
      <c r="E267" s="59">
        <v>611</v>
      </c>
      <c r="F267" s="59">
        <v>70</v>
      </c>
      <c r="G267" s="59">
        <v>24</v>
      </c>
      <c r="H267" s="59">
        <v>30</v>
      </c>
      <c r="I267" s="59">
        <v>40</v>
      </c>
      <c r="J267" s="59">
        <v>84</v>
      </c>
      <c r="K267" s="59">
        <v>129</v>
      </c>
      <c r="L267" s="59">
        <v>29</v>
      </c>
      <c r="M267" s="58">
        <v>2498</v>
      </c>
      <c r="N267" s="58">
        <v>655</v>
      </c>
      <c r="O267" s="59">
        <v>362</v>
      </c>
      <c r="P267" s="59">
        <v>6</v>
      </c>
      <c r="Q267" s="59">
        <v>52</v>
      </c>
      <c r="R267" s="59">
        <v>40</v>
      </c>
      <c r="S267" s="59">
        <v>82</v>
      </c>
      <c r="T267" s="59">
        <v>58</v>
      </c>
      <c r="U267" s="59">
        <v>22</v>
      </c>
      <c r="V267" s="59">
        <v>33</v>
      </c>
      <c r="W267" s="58">
        <v>490</v>
      </c>
      <c r="X267" s="59">
        <v>242</v>
      </c>
      <c r="Y267" s="59">
        <v>27</v>
      </c>
      <c r="Z267" s="59">
        <v>4</v>
      </c>
      <c r="AA267" s="59">
        <v>70</v>
      </c>
      <c r="AB267" s="59">
        <v>47</v>
      </c>
      <c r="AC267" s="59">
        <v>21</v>
      </c>
      <c r="AD267" s="59">
        <v>79</v>
      </c>
      <c r="AE267" s="58">
        <v>314</v>
      </c>
      <c r="AF267" s="59">
        <v>145</v>
      </c>
      <c r="AG267" s="59">
        <v>19</v>
      </c>
      <c r="AH267" s="59">
        <v>26</v>
      </c>
      <c r="AI267" s="59">
        <v>39</v>
      </c>
      <c r="AJ267" s="59">
        <v>13</v>
      </c>
      <c r="AK267" s="59">
        <v>29</v>
      </c>
      <c r="AL267" s="59">
        <v>43</v>
      </c>
      <c r="AM267" s="58">
        <v>294</v>
      </c>
      <c r="AN267" s="59">
        <v>124</v>
      </c>
      <c r="AO267" s="59">
        <v>25</v>
      </c>
      <c r="AP267" s="59">
        <v>14</v>
      </c>
      <c r="AQ267" s="59">
        <v>40</v>
      </c>
      <c r="AR267" s="59">
        <v>38</v>
      </c>
      <c r="AS267" s="59">
        <v>53</v>
      </c>
      <c r="AT267" s="58">
        <v>178</v>
      </c>
      <c r="AU267" s="59">
        <v>79</v>
      </c>
      <c r="AV267" s="59">
        <v>23</v>
      </c>
      <c r="AW267" s="59">
        <v>36</v>
      </c>
      <c r="AX267" s="59">
        <v>16</v>
      </c>
      <c r="AY267" s="59">
        <v>24</v>
      </c>
      <c r="AZ267" s="58">
        <v>126</v>
      </c>
      <c r="BA267" s="59">
        <v>46</v>
      </c>
      <c r="BB267" s="59">
        <v>16</v>
      </c>
      <c r="BC267" s="59">
        <v>38</v>
      </c>
      <c r="BD267" s="59">
        <v>11</v>
      </c>
      <c r="BE267" s="59">
        <v>15</v>
      </c>
      <c r="BF267" s="58">
        <v>85</v>
      </c>
      <c r="BG267" s="59">
        <v>25</v>
      </c>
      <c r="BH267" s="59">
        <v>24</v>
      </c>
      <c r="BI267" s="59">
        <v>20</v>
      </c>
      <c r="BJ267" s="59">
        <v>16</v>
      </c>
      <c r="BK267" s="58">
        <v>163</v>
      </c>
      <c r="BL267" s="59">
        <v>58</v>
      </c>
      <c r="BM267" s="59">
        <v>44</v>
      </c>
      <c r="BN267" s="59">
        <v>52</v>
      </c>
      <c r="BO267" s="59">
        <v>9</v>
      </c>
      <c r="BP267" s="58">
        <v>193</v>
      </c>
      <c r="BQ267" s="59">
        <v>43</v>
      </c>
      <c r="BR267" s="59">
        <v>17</v>
      </c>
      <c r="BS267" s="59">
        <v>26</v>
      </c>
      <c r="BT267" s="59">
        <v>48</v>
      </c>
      <c r="BU267" s="59">
        <v>29</v>
      </c>
      <c r="BV267" s="59">
        <v>30</v>
      </c>
      <c r="BW267" s="215"/>
      <c r="BX267" s="215"/>
      <c r="BY267" s="215"/>
      <c r="BZ267" s="215"/>
      <c r="CA267" s="215"/>
      <c r="CB267" s="215"/>
      <c r="CC267" s="215"/>
      <c r="CD267" s="215"/>
      <c r="CE267" s="215"/>
      <c r="CF267" s="215"/>
      <c r="CG267" s="215"/>
      <c r="CH267" s="215"/>
      <c r="CI267" s="215"/>
      <c r="CJ267" s="215"/>
      <c r="CK267" s="215"/>
      <c r="CL267" s="215"/>
      <c r="CM267" s="215"/>
      <c r="CN267" s="215"/>
      <c r="CO267" s="215"/>
      <c r="CP267" s="215"/>
      <c r="CQ267" s="215"/>
      <c r="CR267" s="215"/>
      <c r="CS267" s="215"/>
      <c r="CT267" s="215"/>
      <c r="CU267" s="215"/>
      <c r="CV267" s="215"/>
      <c r="CW267" s="215"/>
      <c r="CX267" s="215"/>
      <c r="CY267" s="215"/>
      <c r="CZ267" s="215"/>
      <c r="DA267" s="215"/>
      <c r="DB267" s="215"/>
      <c r="DC267" s="215"/>
      <c r="DD267" s="215"/>
      <c r="DE267" s="215"/>
      <c r="DF267" s="215"/>
      <c r="DG267" s="215"/>
      <c r="DH267" s="215"/>
      <c r="DI267" s="215"/>
      <c r="DJ267" s="215"/>
      <c r="DK267" s="215"/>
      <c r="DL267" s="215"/>
      <c r="DM267" s="215"/>
      <c r="DN267" s="215"/>
      <c r="DO267" s="215"/>
      <c r="DP267" s="215"/>
      <c r="DQ267" s="215"/>
      <c r="DR267" s="215"/>
      <c r="DS267" s="215"/>
      <c r="DT267" s="215"/>
      <c r="DU267" s="215"/>
      <c r="DV267" s="215"/>
      <c r="DW267" s="215"/>
      <c r="DX267" s="215"/>
      <c r="DY267" s="215"/>
      <c r="DZ267" s="215"/>
      <c r="EA267" s="215"/>
      <c r="EB267" s="215"/>
      <c r="EC267" s="215"/>
      <c r="ED267" s="215"/>
      <c r="EE267" s="215"/>
      <c r="EF267" s="215"/>
      <c r="EG267" s="215"/>
      <c r="EH267" s="215"/>
      <c r="EI267" s="215"/>
      <c r="EJ267" s="215"/>
      <c r="EK267" s="215"/>
      <c r="EL267" s="215"/>
      <c r="EM267" s="215"/>
      <c r="EN267" s="215"/>
      <c r="EO267" s="215"/>
      <c r="EP267" s="215"/>
      <c r="EQ267" s="215"/>
    </row>
    <row r="268" spans="1:147">
      <c r="A268" s="331"/>
      <c r="B268" s="16">
        <v>2021</v>
      </c>
      <c r="C268" s="58">
        <v>3628</v>
      </c>
      <c r="D268" s="58">
        <v>1001</v>
      </c>
      <c r="E268" s="59">
        <v>613</v>
      </c>
      <c r="F268" s="59">
        <v>57</v>
      </c>
      <c r="G268" s="59">
        <v>30</v>
      </c>
      <c r="H268" s="59">
        <v>41</v>
      </c>
      <c r="I268" s="59">
        <v>45</v>
      </c>
      <c r="J268" s="59">
        <v>64</v>
      </c>
      <c r="K268" s="59">
        <v>128</v>
      </c>
      <c r="L268" s="59">
        <v>23</v>
      </c>
      <c r="M268" s="58">
        <v>2626</v>
      </c>
      <c r="N268" s="58">
        <v>794</v>
      </c>
      <c r="O268" s="59">
        <v>401</v>
      </c>
      <c r="P268" s="59">
        <v>4</v>
      </c>
      <c r="Q268" s="59">
        <v>57</v>
      </c>
      <c r="R268" s="59">
        <v>39</v>
      </c>
      <c r="S268" s="59">
        <v>112</v>
      </c>
      <c r="T268" s="59">
        <v>80</v>
      </c>
      <c r="U268" s="59">
        <v>43</v>
      </c>
      <c r="V268" s="59">
        <v>58</v>
      </c>
      <c r="W268" s="58">
        <v>552</v>
      </c>
      <c r="X268" s="59">
        <v>281</v>
      </c>
      <c r="Y268" s="59">
        <v>31</v>
      </c>
      <c r="Z268" s="59">
        <v>6</v>
      </c>
      <c r="AA268" s="59">
        <v>89</v>
      </c>
      <c r="AB268" s="59">
        <v>56</v>
      </c>
      <c r="AC268" s="59">
        <v>23</v>
      </c>
      <c r="AD268" s="59">
        <v>66</v>
      </c>
      <c r="AE268" s="58">
        <v>264</v>
      </c>
      <c r="AF268" s="59">
        <v>103</v>
      </c>
      <c r="AG268" s="59">
        <v>26</v>
      </c>
      <c r="AH268" s="59">
        <v>29</v>
      </c>
      <c r="AI268" s="59">
        <v>22</v>
      </c>
      <c r="AJ268" s="59">
        <v>21</v>
      </c>
      <c r="AK268" s="59">
        <v>34</v>
      </c>
      <c r="AL268" s="59">
        <v>29</v>
      </c>
      <c r="AM268" s="58">
        <v>302</v>
      </c>
      <c r="AN268" s="59">
        <v>142</v>
      </c>
      <c r="AO268" s="59">
        <v>21</v>
      </c>
      <c r="AP268" s="59">
        <v>14</v>
      </c>
      <c r="AQ268" s="59">
        <v>44</v>
      </c>
      <c r="AR268" s="59">
        <v>26</v>
      </c>
      <c r="AS268" s="59">
        <v>55</v>
      </c>
      <c r="AT268" s="58">
        <v>163</v>
      </c>
      <c r="AU268" s="59">
        <v>77</v>
      </c>
      <c r="AV268" s="59">
        <v>19</v>
      </c>
      <c r="AW268" s="59">
        <v>40</v>
      </c>
      <c r="AX268" s="59">
        <v>9</v>
      </c>
      <c r="AY268" s="59">
        <v>18</v>
      </c>
      <c r="AZ268" s="58">
        <v>128</v>
      </c>
      <c r="BA268" s="59">
        <v>44</v>
      </c>
      <c r="BB268" s="59">
        <v>22</v>
      </c>
      <c r="BC268" s="59">
        <v>30</v>
      </c>
      <c r="BD268" s="59">
        <v>13</v>
      </c>
      <c r="BE268" s="59">
        <v>19</v>
      </c>
      <c r="BF268" s="58">
        <v>69</v>
      </c>
      <c r="BG268" s="59">
        <v>21</v>
      </c>
      <c r="BH268" s="59">
        <v>15</v>
      </c>
      <c r="BI268" s="59">
        <v>22</v>
      </c>
      <c r="BJ268" s="59">
        <v>11</v>
      </c>
      <c r="BK268" s="58">
        <v>158</v>
      </c>
      <c r="BL268" s="59">
        <v>46</v>
      </c>
      <c r="BM268" s="59">
        <v>31</v>
      </c>
      <c r="BN268" s="59">
        <v>69</v>
      </c>
      <c r="BO268" s="59">
        <v>12</v>
      </c>
      <c r="BP268" s="58">
        <v>196</v>
      </c>
      <c r="BQ268" s="59">
        <v>36</v>
      </c>
      <c r="BR268" s="59">
        <v>22</v>
      </c>
      <c r="BS268" s="59">
        <v>28</v>
      </c>
      <c r="BT268" s="59">
        <v>47</v>
      </c>
      <c r="BU268" s="59">
        <v>34</v>
      </c>
      <c r="BV268" s="59">
        <v>29</v>
      </c>
      <c r="BW268" s="215"/>
      <c r="BX268" s="215"/>
      <c r="BY268" s="215"/>
      <c r="BZ268" s="215"/>
      <c r="CA268" s="215"/>
      <c r="CB268" s="215"/>
      <c r="CC268" s="215"/>
      <c r="CD268" s="215"/>
      <c r="CE268" s="215"/>
      <c r="CF268" s="215"/>
      <c r="CG268" s="215"/>
      <c r="CH268" s="215"/>
      <c r="CI268" s="215"/>
      <c r="CJ268" s="215"/>
      <c r="CK268" s="215"/>
      <c r="CL268" s="215"/>
      <c r="CM268" s="215"/>
      <c r="CN268" s="215"/>
      <c r="CO268" s="215"/>
      <c r="CP268" s="215"/>
      <c r="CQ268" s="215"/>
      <c r="CR268" s="215"/>
      <c r="CS268" s="215"/>
      <c r="CT268" s="215"/>
      <c r="CU268" s="215"/>
      <c r="CV268" s="215"/>
      <c r="CW268" s="215"/>
      <c r="CX268" s="215"/>
      <c r="CY268" s="215"/>
      <c r="CZ268" s="215"/>
      <c r="DA268" s="215"/>
      <c r="DB268" s="215"/>
      <c r="DC268" s="215"/>
      <c r="DD268" s="215"/>
      <c r="DE268" s="215"/>
      <c r="DF268" s="215"/>
      <c r="DG268" s="215"/>
      <c r="DH268" s="215"/>
      <c r="DI268" s="215"/>
      <c r="DJ268" s="215"/>
      <c r="DK268" s="215"/>
      <c r="DL268" s="215"/>
      <c r="DM268" s="215"/>
      <c r="DN268" s="215"/>
      <c r="DO268" s="215"/>
      <c r="DP268" s="215"/>
      <c r="DQ268" s="215"/>
      <c r="DR268" s="215"/>
      <c r="DS268" s="215"/>
      <c r="DT268" s="215"/>
      <c r="DU268" s="215"/>
      <c r="DV268" s="215"/>
      <c r="DW268" s="215"/>
      <c r="DX268" s="215"/>
      <c r="DY268" s="215"/>
      <c r="DZ268" s="215"/>
      <c r="EA268" s="215"/>
      <c r="EB268" s="215"/>
      <c r="EC268" s="215"/>
      <c r="ED268" s="215"/>
      <c r="EE268" s="215"/>
      <c r="EF268" s="215"/>
      <c r="EG268" s="215"/>
      <c r="EH268" s="215"/>
      <c r="EI268" s="215"/>
      <c r="EJ268" s="215"/>
      <c r="EK268" s="215"/>
      <c r="EL268" s="215"/>
      <c r="EM268" s="215"/>
      <c r="EN268" s="215"/>
      <c r="EO268" s="215"/>
      <c r="EP268" s="215"/>
      <c r="EQ268" s="215"/>
    </row>
    <row r="269" spans="1:147">
      <c r="A269" s="331"/>
      <c r="B269" s="5">
        <v>2022</v>
      </c>
      <c r="C269" s="58">
        <v>4153</v>
      </c>
      <c r="D269" s="58">
        <v>1196</v>
      </c>
      <c r="E269" s="59">
        <v>719</v>
      </c>
      <c r="F269" s="59">
        <v>59</v>
      </c>
      <c r="G269" s="59">
        <v>26</v>
      </c>
      <c r="H269" s="59">
        <v>50</v>
      </c>
      <c r="I269" s="59">
        <v>67</v>
      </c>
      <c r="J269" s="59">
        <v>100</v>
      </c>
      <c r="K269" s="59">
        <v>151</v>
      </c>
      <c r="L269" s="59">
        <v>24</v>
      </c>
      <c r="M269" s="58">
        <v>2954</v>
      </c>
      <c r="N269" s="58">
        <v>826</v>
      </c>
      <c r="O269" s="59">
        <v>479</v>
      </c>
      <c r="P269" s="59">
        <v>0</v>
      </c>
      <c r="Q269" s="59">
        <v>52</v>
      </c>
      <c r="R269" s="59">
        <v>36</v>
      </c>
      <c r="S269" s="59">
        <v>98</v>
      </c>
      <c r="T269" s="59">
        <v>62</v>
      </c>
      <c r="U269" s="59">
        <v>27</v>
      </c>
      <c r="V269" s="59">
        <v>72</v>
      </c>
      <c r="W269" s="58">
        <v>601</v>
      </c>
      <c r="X269" s="59">
        <v>302</v>
      </c>
      <c r="Y269" s="59">
        <v>22</v>
      </c>
      <c r="Z269" s="59">
        <v>3</v>
      </c>
      <c r="AA269" s="59">
        <v>78</v>
      </c>
      <c r="AB269" s="59">
        <v>68</v>
      </c>
      <c r="AC269" s="59">
        <v>28</v>
      </c>
      <c r="AD269" s="59">
        <v>100</v>
      </c>
      <c r="AE269" s="58">
        <v>302</v>
      </c>
      <c r="AF269" s="59">
        <v>116</v>
      </c>
      <c r="AG269" s="59">
        <v>11</v>
      </c>
      <c r="AH269" s="59">
        <v>35</v>
      </c>
      <c r="AI269" s="59">
        <v>22</v>
      </c>
      <c r="AJ269" s="59">
        <v>22</v>
      </c>
      <c r="AK269" s="59">
        <v>48</v>
      </c>
      <c r="AL269" s="59">
        <v>48</v>
      </c>
      <c r="AM269" s="58">
        <v>316</v>
      </c>
      <c r="AN269" s="59">
        <v>144</v>
      </c>
      <c r="AO269" s="59">
        <v>27</v>
      </c>
      <c r="AP269" s="59">
        <v>15</v>
      </c>
      <c r="AQ269" s="59">
        <v>36</v>
      </c>
      <c r="AR269" s="59">
        <v>39</v>
      </c>
      <c r="AS269" s="59">
        <v>55</v>
      </c>
      <c r="AT269" s="58">
        <v>196</v>
      </c>
      <c r="AU269" s="59">
        <v>80</v>
      </c>
      <c r="AV269" s="59">
        <v>21</v>
      </c>
      <c r="AW269" s="59">
        <v>35</v>
      </c>
      <c r="AX269" s="59">
        <v>21</v>
      </c>
      <c r="AY269" s="59">
        <v>39</v>
      </c>
      <c r="AZ269" s="58">
        <v>128</v>
      </c>
      <c r="BA269" s="59">
        <v>43</v>
      </c>
      <c r="BB269" s="59">
        <v>23</v>
      </c>
      <c r="BC269" s="59">
        <v>37</v>
      </c>
      <c r="BD269" s="59">
        <v>8</v>
      </c>
      <c r="BE269" s="59">
        <v>17</v>
      </c>
      <c r="BF269" s="58">
        <v>89</v>
      </c>
      <c r="BG269" s="59">
        <v>19</v>
      </c>
      <c r="BH269" s="59">
        <v>25</v>
      </c>
      <c r="BI269" s="59">
        <v>32</v>
      </c>
      <c r="BJ269" s="59">
        <v>13</v>
      </c>
      <c r="BK269" s="58">
        <v>259</v>
      </c>
      <c r="BL269" s="59">
        <v>80</v>
      </c>
      <c r="BM269" s="59">
        <v>79</v>
      </c>
      <c r="BN269" s="59">
        <v>88</v>
      </c>
      <c r="BO269" s="59">
        <v>12</v>
      </c>
      <c r="BP269" s="58">
        <v>237</v>
      </c>
      <c r="BQ269" s="59">
        <v>25</v>
      </c>
      <c r="BR269" s="59">
        <v>34</v>
      </c>
      <c r="BS269" s="59">
        <v>35</v>
      </c>
      <c r="BT269" s="59">
        <v>66</v>
      </c>
      <c r="BU269" s="59">
        <v>32</v>
      </c>
      <c r="BV269" s="59">
        <v>45</v>
      </c>
      <c r="BW269" s="215"/>
      <c r="BX269" s="215"/>
      <c r="BY269" s="215"/>
      <c r="BZ269" s="215"/>
      <c r="CA269" s="215"/>
      <c r="CB269" s="215"/>
      <c r="CC269" s="215"/>
      <c r="CD269" s="215"/>
      <c r="CE269" s="215"/>
      <c r="CF269" s="215"/>
      <c r="CG269" s="215"/>
      <c r="CH269" s="215"/>
      <c r="CI269" s="215"/>
      <c r="CJ269" s="215"/>
      <c r="CK269" s="215"/>
      <c r="CL269" s="215"/>
      <c r="CM269" s="215"/>
      <c r="CN269" s="215"/>
      <c r="CO269" s="215"/>
      <c r="CP269" s="215"/>
      <c r="CQ269" s="215"/>
      <c r="CR269" s="215"/>
      <c r="CS269" s="215"/>
      <c r="CT269" s="215"/>
      <c r="CU269" s="215"/>
      <c r="CV269" s="215"/>
      <c r="CW269" s="215"/>
      <c r="CX269" s="215"/>
      <c r="CY269" s="215"/>
      <c r="CZ269" s="215"/>
      <c r="DA269" s="215"/>
      <c r="DB269" s="215"/>
      <c r="DC269" s="215"/>
      <c r="DD269" s="215"/>
      <c r="DE269" s="215"/>
      <c r="DF269" s="215"/>
      <c r="DG269" s="215"/>
      <c r="DH269" s="215"/>
      <c r="DI269" s="215"/>
      <c r="DJ269" s="215"/>
      <c r="DK269" s="215"/>
      <c r="DL269" s="215"/>
      <c r="DM269" s="215"/>
      <c r="DN269" s="215"/>
      <c r="DO269" s="215"/>
      <c r="DP269" s="215"/>
      <c r="DQ269" s="215"/>
      <c r="DR269" s="215"/>
      <c r="DS269" s="215"/>
      <c r="DT269" s="215"/>
      <c r="DU269" s="215"/>
      <c r="DV269" s="215"/>
      <c r="DW269" s="215"/>
      <c r="DX269" s="215"/>
      <c r="DY269" s="215"/>
      <c r="DZ269" s="215"/>
      <c r="EA269" s="215"/>
      <c r="EB269" s="215"/>
      <c r="EC269" s="215"/>
      <c r="ED269" s="215"/>
      <c r="EE269" s="215"/>
      <c r="EF269" s="215"/>
      <c r="EG269" s="215"/>
      <c r="EH269" s="215"/>
      <c r="EI269" s="215"/>
      <c r="EJ269" s="215"/>
      <c r="EK269" s="215"/>
      <c r="EL269" s="215"/>
      <c r="EM269" s="215"/>
      <c r="EN269" s="215"/>
      <c r="EO269" s="215"/>
      <c r="EP269" s="215"/>
      <c r="EQ269" s="215"/>
    </row>
    <row r="270" spans="1:147">
      <c r="A270" s="331"/>
      <c r="B270" s="5">
        <v>2023</v>
      </c>
      <c r="C270" s="60">
        <v>4568</v>
      </c>
      <c r="D270" s="60">
        <v>1382</v>
      </c>
      <c r="E270" s="61">
        <v>858</v>
      </c>
      <c r="F270" s="61">
        <v>85</v>
      </c>
      <c r="G270" s="61">
        <v>34</v>
      </c>
      <c r="H270" s="61">
        <v>41</v>
      </c>
      <c r="I270" s="61">
        <v>78</v>
      </c>
      <c r="J270" s="61">
        <v>105</v>
      </c>
      <c r="K270" s="61">
        <v>157</v>
      </c>
      <c r="L270" s="61">
        <v>24</v>
      </c>
      <c r="M270" s="60">
        <v>3176</v>
      </c>
      <c r="N270" s="60">
        <v>869</v>
      </c>
      <c r="O270" s="61">
        <v>491</v>
      </c>
      <c r="P270" s="61">
        <v>5</v>
      </c>
      <c r="Q270" s="61">
        <v>60</v>
      </c>
      <c r="R270" s="61">
        <v>43</v>
      </c>
      <c r="S270" s="61">
        <v>106</v>
      </c>
      <c r="T270" s="61">
        <v>54</v>
      </c>
      <c r="U270" s="61">
        <v>49</v>
      </c>
      <c r="V270" s="61">
        <v>61</v>
      </c>
      <c r="W270" s="60">
        <v>694</v>
      </c>
      <c r="X270" s="61">
        <v>355</v>
      </c>
      <c r="Y270" s="61">
        <v>37</v>
      </c>
      <c r="Z270" s="61">
        <v>3</v>
      </c>
      <c r="AA270" s="61">
        <v>108</v>
      </c>
      <c r="AB270" s="61">
        <v>62</v>
      </c>
      <c r="AC270" s="61">
        <v>28</v>
      </c>
      <c r="AD270" s="61">
        <v>101</v>
      </c>
      <c r="AE270" s="60">
        <v>377</v>
      </c>
      <c r="AF270" s="61">
        <v>152</v>
      </c>
      <c r="AG270" s="61">
        <v>21</v>
      </c>
      <c r="AH270" s="61">
        <v>35</v>
      </c>
      <c r="AI270" s="61">
        <v>46</v>
      </c>
      <c r="AJ270" s="61">
        <v>24</v>
      </c>
      <c r="AK270" s="61">
        <v>47</v>
      </c>
      <c r="AL270" s="61">
        <v>52</v>
      </c>
      <c r="AM270" s="60">
        <v>291</v>
      </c>
      <c r="AN270" s="61">
        <v>127</v>
      </c>
      <c r="AO270" s="61">
        <v>30</v>
      </c>
      <c r="AP270" s="61">
        <v>15</v>
      </c>
      <c r="AQ270" s="61">
        <v>31</v>
      </c>
      <c r="AR270" s="61">
        <v>41</v>
      </c>
      <c r="AS270" s="61">
        <v>47</v>
      </c>
      <c r="AT270" s="60">
        <v>250</v>
      </c>
      <c r="AU270" s="61">
        <v>119</v>
      </c>
      <c r="AV270" s="61">
        <v>29</v>
      </c>
      <c r="AW270" s="61">
        <v>41</v>
      </c>
      <c r="AX270" s="61">
        <v>19</v>
      </c>
      <c r="AY270" s="61">
        <v>42</v>
      </c>
      <c r="AZ270" s="60">
        <v>139</v>
      </c>
      <c r="BA270" s="61">
        <v>55</v>
      </c>
      <c r="BB270" s="61">
        <v>30</v>
      </c>
      <c r="BC270" s="61">
        <v>34</v>
      </c>
      <c r="BD270" s="61">
        <v>11</v>
      </c>
      <c r="BE270" s="61">
        <v>9</v>
      </c>
      <c r="BF270" s="60">
        <v>101</v>
      </c>
      <c r="BG270" s="61">
        <v>23</v>
      </c>
      <c r="BH270" s="61">
        <v>30</v>
      </c>
      <c r="BI270" s="61">
        <v>36</v>
      </c>
      <c r="BJ270" s="61">
        <v>12</v>
      </c>
      <c r="BK270" s="60">
        <v>249</v>
      </c>
      <c r="BL270" s="61">
        <v>94</v>
      </c>
      <c r="BM270" s="61">
        <v>73</v>
      </c>
      <c r="BN270" s="61">
        <v>73</v>
      </c>
      <c r="BO270" s="61">
        <v>9</v>
      </c>
      <c r="BP270" s="60">
        <v>206</v>
      </c>
      <c r="BQ270" s="61">
        <v>31</v>
      </c>
      <c r="BR270" s="61">
        <v>25</v>
      </c>
      <c r="BS270" s="61">
        <v>32</v>
      </c>
      <c r="BT270" s="61">
        <v>59</v>
      </c>
      <c r="BU270" s="61">
        <v>16</v>
      </c>
      <c r="BV270" s="61">
        <v>43</v>
      </c>
      <c r="BW270" s="215"/>
      <c r="BX270" s="215"/>
      <c r="BY270" s="215"/>
      <c r="BZ270" s="215"/>
      <c r="CA270" s="215"/>
      <c r="CB270" s="215"/>
      <c r="CC270" s="215"/>
      <c r="CD270" s="215"/>
      <c r="CE270" s="215"/>
      <c r="CF270" s="215"/>
      <c r="CG270" s="215"/>
      <c r="CH270" s="215"/>
      <c r="CI270" s="215"/>
      <c r="CJ270" s="215"/>
      <c r="CK270" s="215"/>
      <c r="CL270" s="215"/>
      <c r="CM270" s="215"/>
      <c r="CN270" s="215"/>
      <c r="CO270" s="215"/>
      <c r="CP270" s="215"/>
      <c r="CQ270" s="215"/>
      <c r="CR270" s="215"/>
      <c r="CS270" s="215"/>
      <c r="CT270" s="215"/>
      <c r="CU270" s="215"/>
      <c r="CV270" s="215"/>
      <c r="CW270" s="215"/>
      <c r="CX270" s="215"/>
      <c r="CY270" s="215"/>
      <c r="CZ270" s="215"/>
      <c r="DA270" s="215"/>
      <c r="DB270" s="215"/>
      <c r="DC270" s="215"/>
      <c r="DD270" s="215"/>
      <c r="DE270" s="215"/>
      <c r="DF270" s="215"/>
      <c r="DG270" s="215"/>
      <c r="DH270" s="215"/>
      <c r="DI270" s="215"/>
      <c r="DJ270" s="215"/>
      <c r="DK270" s="215"/>
      <c r="DL270" s="215"/>
      <c r="DM270" s="215"/>
      <c r="DN270" s="215"/>
      <c r="DO270" s="215"/>
      <c r="DP270" s="215"/>
      <c r="DQ270" s="215"/>
      <c r="DR270" s="215"/>
      <c r="DS270" s="215"/>
      <c r="DT270" s="215"/>
      <c r="DU270" s="215"/>
      <c r="DV270" s="215"/>
      <c r="DW270" s="215"/>
      <c r="DX270" s="215"/>
      <c r="DY270" s="215"/>
      <c r="DZ270" s="215"/>
      <c r="EA270" s="215"/>
      <c r="EB270" s="215"/>
      <c r="EC270" s="215"/>
      <c r="ED270" s="215"/>
      <c r="EE270" s="215"/>
      <c r="EF270" s="215"/>
      <c r="EG270" s="215"/>
      <c r="EH270" s="215"/>
      <c r="EI270" s="215"/>
      <c r="EJ270" s="215"/>
      <c r="EK270" s="215"/>
      <c r="EL270" s="215"/>
      <c r="EM270" s="215"/>
      <c r="EN270" s="215"/>
      <c r="EO270" s="215"/>
      <c r="EP270" s="215"/>
      <c r="EQ270" s="215"/>
    </row>
    <row r="271" spans="1:147">
      <c r="A271" s="331"/>
      <c r="B271" s="19">
        <v>2024</v>
      </c>
      <c r="C271" s="99">
        <v>4467</v>
      </c>
      <c r="D271" s="99">
        <v>1322</v>
      </c>
      <c r="E271" s="100">
        <v>847</v>
      </c>
      <c r="F271" s="100">
        <v>61</v>
      </c>
      <c r="G271" s="100">
        <v>30</v>
      </c>
      <c r="H271" s="100">
        <v>51</v>
      </c>
      <c r="I271" s="100">
        <v>63</v>
      </c>
      <c r="J271" s="100">
        <v>82</v>
      </c>
      <c r="K271" s="100">
        <v>151</v>
      </c>
      <c r="L271" s="100">
        <v>37</v>
      </c>
      <c r="M271" s="99">
        <v>3140</v>
      </c>
      <c r="N271" s="99">
        <v>907</v>
      </c>
      <c r="O271" s="100">
        <v>527</v>
      </c>
      <c r="P271" s="100">
        <v>2</v>
      </c>
      <c r="Q271" s="100">
        <v>46</v>
      </c>
      <c r="R271" s="100">
        <v>64</v>
      </c>
      <c r="S271" s="100">
        <v>111</v>
      </c>
      <c r="T271" s="100">
        <v>65</v>
      </c>
      <c r="U271" s="100">
        <v>35</v>
      </c>
      <c r="V271" s="100">
        <v>57</v>
      </c>
      <c r="W271" s="99">
        <v>628</v>
      </c>
      <c r="X271" s="100">
        <v>314</v>
      </c>
      <c r="Y271" s="100">
        <v>34</v>
      </c>
      <c r="Z271" s="100">
        <v>3</v>
      </c>
      <c r="AA271" s="100">
        <v>85</v>
      </c>
      <c r="AB271" s="100">
        <v>57</v>
      </c>
      <c r="AC271" s="100">
        <v>27</v>
      </c>
      <c r="AD271" s="100">
        <v>108</v>
      </c>
      <c r="AE271" s="99">
        <v>376</v>
      </c>
      <c r="AF271" s="100">
        <v>132</v>
      </c>
      <c r="AG271" s="100">
        <v>31</v>
      </c>
      <c r="AH271" s="100">
        <v>40</v>
      </c>
      <c r="AI271" s="100">
        <v>48</v>
      </c>
      <c r="AJ271" s="100">
        <v>24</v>
      </c>
      <c r="AK271" s="100">
        <v>48</v>
      </c>
      <c r="AL271" s="100">
        <v>53</v>
      </c>
      <c r="AM271" s="99">
        <v>264</v>
      </c>
      <c r="AN271" s="100">
        <v>105</v>
      </c>
      <c r="AO271" s="100">
        <v>19</v>
      </c>
      <c r="AP271" s="100">
        <v>15</v>
      </c>
      <c r="AQ271" s="100">
        <v>56</v>
      </c>
      <c r="AR271" s="100">
        <v>30</v>
      </c>
      <c r="AS271" s="100">
        <v>39</v>
      </c>
      <c r="AT271" s="99">
        <v>240</v>
      </c>
      <c r="AU271" s="100">
        <v>104</v>
      </c>
      <c r="AV271" s="100">
        <v>39</v>
      </c>
      <c r="AW271" s="100">
        <v>41</v>
      </c>
      <c r="AX271" s="100">
        <v>23</v>
      </c>
      <c r="AY271" s="100">
        <v>33</v>
      </c>
      <c r="AZ271" s="99">
        <v>169</v>
      </c>
      <c r="BA271" s="100">
        <v>63</v>
      </c>
      <c r="BB271" s="100">
        <v>32</v>
      </c>
      <c r="BC271" s="100">
        <v>46</v>
      </c>
      <c r="BD271" s="100">
        <v>8</v>
      </c>
      <c r="BE271" s="100">
        <v>20</v>
      </c>
      <c r="BF271" s="99">
        <v>97</v>
      </c>
      <c r="BG271" s="100">
        <v>20</v>
      </c>
      <c r="BH271" s="100">
        <v>28</v>
      </c>
      <c r="BI271" s="100">
        <v>37</v>
      </c>
      <c r="BJ271" s="100">
        <v>12</v>
      </c>
      <c r="BK271" s="99">
        <v>230</v>
      </c>
      <c r="BL271" s="100">
        <v>89</v>
      </c>
      <c r="BM271" s="100">
        <v>74</v>
      </c>
      <c r="BN271" s="100">
        <v>57</v>
      </c>
      <c r="BO271" s="100">
        <v>10</v>
      </c>
      <c r="BP271" s="99">
        <v>229</v>
      </c>
      <c r="BQ271" s="100">
        <v>33</v>
      </c>
      <c r="BR271" s="100">
        <v>24</v>
      </c>
      <c r="BS271" s="100">
        <v>42</v>
      </c>
      <c r="BT271" s="100">
        <v>73</v>
      </c>
      <c r="BU271" s="100">
        <v>21</v>
      </c>
      <c r="BV271" s="100">
        <v>36</v>
      </c>
      <c r="BW271" s="215"/>
      <c r="BX271" s="215"/>
      <c r="BY271" s="215"/>
      <c r="BZ271" s="215"/>
      <c r="CA271" s="215"/>
      <c r="CB271" s="215"/>
      <c r="CC271" s="215"/>
      <c r="CD271" s="215"/>
      <c r="CE271" s="215"/>
      <c r="CF271" s="215"/>
      <c r="CG271" s="215"/>
      <c r="CH271" s="215"/>
      <c r="CI271" s="215"/>
      <c r="CJ271" s="215"/>
      <c r="CK271" s="215"/>
      <c r="CL271" s="215"/>
      <c r="CM271" s="215"/>
      <c r="CN271" s="215"/>
      <c r="CO271" s="215"/>
      <c r="CP271" s="215"/>
      <c r="CQ271" s="215"/>
      <c r="CR271" s="215"/>
      <c r="CS271" s="215"/>
      <c r="CT271" s="215"/>
      <c r="CU271" s="215"/>
      <c r="CV271" s="215"/>
      <c r="CW271" s="215"/>
      <c r="CX271" s="215"/>
      <c r="CY271" s="215"/>
      <c r="CZ271" s="215"/>
      <c r="DA271" s="215"/>
      <c r="DB271" s="215"/>
      <c r="DC271" s="215"/>
      <c r="DD271" s="215"/>
      <c r="DE271" s="215"/>
      <c r="DF271" s="215"/>
      <c r="DG271" s="215"/>
      <c r="DH271" s="215"/>
      <c r="DI271" s="215"/>
      <c r="DJ271" s="215"/>
      <c r="DK271" s="215"/>
      <c r="DL271" s="215"/>
      <c r="DM271" s="215"/>
      <c r="DN271" s="215"/>
      <c r="DO271" s="215"/>
      <c r="DP271" s="215"/>
      <c r="DQ271" s="215"/>
      <c r="DR271" s="215"/>
      <c r="DS271" s="215"/>
      <c r="DT271" s="215"/>
      <c r="DU271" s="215"/>
      <c r="DV271" s="215"/>
      <c r="DW271" s="215"/>
      <c r="DX271" s="215"/>
      <c r="DY271" s="215"/>
      <c r="DZ271" s="215"/>
      <c r="EA271" s="215"/>
      <c r="EB271" s="215"/>
      <c r="EC271" s="215"/>
      <c r="ED271" s="215"/>
      <c r="EE271" s="215"/>
      <c r="EF271" s="215"/>
      <c r="EG271" s="215"/>
      <c r="EH271" s="215"/>
      <c r="EI271" s="215"/>
      <c r="EJ271" s="215"/>
      <c r="EK271" s="215"/>
      <c r="EL271" s="215"/>
      <c r="EM271" s="215"/>
      <c r="EN271" s="215"/>
      <c r="EO271" s="215"/>
      <c r="EP271" s="215"/>
      <c r="EQ271" s="215"/>
    </row>
    <row r="272" spans="1:147">
      <c r="A272" s="333"/>
      <c r="B272" s="19">
        <v>2025</v>
      </c>
      <c r="C272" s="13">
        <v>4325</v>
      </c>
      <c r="D272" s="13">
        <v>1246</v>
      </c>
      <c r="E272" s="225">
        <v>804</v>
      </c>
      <c r="F272" s="225">
        <v>62</v>
      </c>
      <c r="G272" s="225">
        <v>32</v>
      </c>
      <c r="H272" s="225">
        <v>39</v>
      </c>
      <c r="I272" s="225">
        <v>37</v>
      </c>
      <c r="J272" s="225">
        <v>110</v>
      </c>
      <c r="K272" s="225">
        <v>116</v>
      </c>
      <c r="L272" s="225">
        <v>46</v>
      </c>
      <c r="M272" s="13">
        <v>3071</v>
      </c>
      <c r="N272" s="13">
        <v>800</v>
      </c>
      <c r="O272" s="225">
        <v>438</v>
      </c>
      <c r="P272" s="225">
        <v>4</v>
      </c>
      <c r="Q272" s="225">
        <v>63</v>
      </c>
      <c r="R272" s="225">
        <v>53</v>
      </c>
      <c r="S272" s="225">
        <v>106</v>
      </c>
      <c r="T272" s="225">
        <v>55</v>
      </c>
      <c r="U272" s="225">
        <v>27</v>
      </c>
      <c r="V272" s="225">
        <v>54</v>
      </c>
      <c r="W272" s="13">
        <v>599</v>
      </c>
      <c r="X272" s="225">
        <v>310</v>
      </c>
      <c r="Y272" s="225">
        <v>40</v>
      </c>
      <c r="Z272" s="225">
        <v>5</v>
      </c>
      <c r="AA272" s="225">
        <v>85</v>
      </c>
      <c r="AB272" s="225">
        <v>56</v>
      </c>
      <c r="AC272" s="225">
        <v>24</v>
      </c>
      <c r="AD272" s="225">
        <v>79</v>
      </c>
      <c r="AE272" s="13">
        <v>373</v>
      </c>
      <c r="AF272" s="225">
        <v>158</v>
      </c>
      <c r="AG272" s="225">
        <v>26</v>
      </c>
      <c r="AH272" s="225">
        <v>23</v>
      </c>
      <c r="AI272" s="225">
        <v>50</v>
      </c>
      <c r="AJ272" s="225">
        <v>21</v>
      </c>
      <c r="AK272" s="225">
        <v>55</v>
      </c>
      <c r="AL272" s="225">
        <v>40</v>
      </c>
      <c r="AM272" s="13">
        <v>286</v>
      </c>
      <c r="AN272" s="225">
        <v>119</v>
      </c>
      <c r="AO272" s="225">
        <v>30</v>
      </c>
      <c r="AP272" s="225">
        <v>12</v>
      </c>
      <c r="AQ272" s="225">
        <v>43</v>
      </c>
      <c r="AR272" s="225">
        <v>46</v>
      </c>
      <c r="AS272" s="225">
        <v>36</v>
      </c>
      <c r="AT272" s="13">
        <v>241</v>
      </c>
      <c r="AU272" s="225">
        <v>112</v>
      </c>
      <c r="AV272" s="225">
        <v>35</v>
      </c>
      <c r="AW272" s="225">
        <v>27</v>
      </c>
      <c r="AX272" s="225">
        <v>27</v>
      </c>
      <c r="AY272" s="225">
        <v>40</v>
      </c>
      <c r="AZ272" s="13">
        <v>170</v>
      </c>
      <c r="BA272" s="225">
        <v>65</v>
      </c>
      <c r="BB272" s="225">
        <v>42</v>
      </c>
      <c r="BC272" s="225">
        <v>39</v>
      </c>
      <c r="BD272" s="225">
        <v>12</v>
      </c>
      <c r="BE272" s="225">
        <v>12</v>
      </c>
      <c r="BF272" s="13">
        <v>110</v>
      </c>
      <c r="BG272" s="225">
        <v>22</v>
      </c>
      <c r="BH272" s="225">
        <v>36</v>
      </c>
      <c r="BI272" s="225">
        <v>43</v>
      </c>
      <c r="BJ272" s="225">
        <v>9</v>
      </c>
      <c r="BK272" s="13">
        <v>247</v>
      </c>
      <c r="BL272" s="225">
        <v>83</v>
      </c>
      <c r="BM272" s="225">
        <v>78</v>
      </c>
      <c r="BN272" s="225">
        <v>73</v>
      </c>
      <c r="BO272" s="225">
        <v>13</v>
      </c>
      <c r="BP272" s="13">
        <v>245</v>
      </c>
      <c r="BQ272" s="225">
        <v>45</v>
      </c>
      <c r="BR272" s="225">
        <v>31</v>
      </c>
      <c r="BS272" s="225">
        <v>27</v>
      </c>
      <c r="BT272" s="225">
        <v>75</v>
      </c>
      <c r="BU272" s="225">
        <v>23</v>
      </c>
      <c r="BV272" s="225">
        <v>44</v>
      </c>
      <c r="BW272" s="215"/>
      <c r="BX272" s="215"/>
      <c r="BY272" s="215"/>
      <c r="BZ272" s="215"/>
      <c r="CA272" s="215"/>
      <c r="CB272" s="215"/>
      <c r="CC272" s="215"/>
      <c r="CD272" s="215"/>
      <c r="CE272" s="215"/>
      <c r="CF272" s="215"/>
      <c r="CG272" s="215"/>
      <c r="CH272" s="215"/>
      <c r="CI272" s="215"/>
      <c r="CJ272" s="215"/>
      <c r="CK272" s="215"/>
      <c r="CL272" s="215"/>
      <c r="CM272" s="215"/>
      <c r="CN272" s="215"/>
      <c r="CO272" s="215"/>
      <c r="CP272" s="215"/>
      <c r="CQ272" s="215"/>
      <c r="CR272" s="215"/>
      <c r="CS272" s="215"/>
      <c r="CT272" s="215"/>
      <c r="CU272" s="215"/>
      <c r="CV272" s="215"/>
      <c r="CW272" s="215"/>
      <c r="CX272" s="215"/>
      <c r="CY272" s="215"/>
      <c r="CZ272" s="215"/>
      <c r="DA272" s="215"/>
      <c r="DB272" s="215"/>
      <c r="DC272" s="215"/>
      <c r="DD272" s="215"/>
      <c r="DE272" s="215"/>
      <c r="DF272" s="215"/>
      <c r="DG272" s="215"/>
      <c r="DH272" s="215"/>
      <c r="DI272" s="215"/>
      <c r="DJ272" s="215"/>
      <c r="DK272" s="215"/>
      <c r="DL272" s="215"/>
      <c r="DM272" s="215"/>
      <c r="DN272" s="215"/>
      <c r="DO272" s="215"/>
      <c r="DP272" s="215"/>
      <c r="DQ272" s="215"/>
      <c r="DR272" s="215"/>
      <c r="DS272" s="215"/>
      <c r="DT272" s="215"/>
      <c r="DU272" s="215"/>
      <c r="DV272" s="215"/>
      <c r="DW272" s="215"/>
      <c r="DX272" s="215"/>
      <c r="DY272" s="215"/>
      <c r="DZ272" s="215"/>
      <c r="EA272" s="215"/>
      <c r="EB272" s="215"/>
      <c r="EC272" s="215"/>
      <c r="ED272" s="215"/>
      <c r="EE272" s="215"/>
      <c r="EF272" s="215"/>
      <c r="EG272" s="215"/>
      <c r="EH272" s="215"/>
      <c r="EI272" s="215"/>
      <c r="EJ272" s="215"/>
      <c r="EK272" s="215"/>
      <c r="EL272" s="215"/>
      <c r="EM272" s="215"/>
      <c r="EN272" s="215"/>
      <c r="EO272" s="215"/>
      <c r="EP272" s="215"/>
      <c r="EQ272" s="215"/>
    </row>
    <row r="273" spans="1:147">
      <c r="A273" s="330" t="s">
        <v>116</v>
      </c>
      <c r="B273" s="5">
        <v>2017</v>
      </c>
      <c r="C273" s="6">
        <v>21744</v>
      </c>
      <c r="D273" s="6">
        <v>6123</v>
      </c>
      <c r="E273" s="7">
        <v>5094</v>
      </c>
      <c r="F273" s="7">
        <v>138</v>
      </c>
      <c r="G273" s="7">
        <v>55</v>
      </c>
      <c r="H273" s="7">
        <v>127</v>
      </c>
      <c r="I273" s="7">
        <v>117</v>
      </c>
      <c r="J273" s="7">
        <v>247</v>
      </c>
      <c r="K273" s="7">
        <v>194</v>
      </c>
      <c r="L273" s="7">
        <v>151</v>
      </c>
      <c r="M273" s="6">
        <v>15621</v>
      </c>
      <c r="N273" s="6">
        <v>4883</v>
      </c>
      <c r="O273" s="7">
        <v>3743</v>
      </c>
      <c r="P273" s="7">
        <v>4</v>
      </c>
      <c r="Q273" s="7">
        <v>236</v>
      </c>
      <c r="R273" s="7">
        <v>123</v>
      </c>
      <c r="S273" s="7">
        <v>115</v>
      </c>
      <c r="T273" s="7">
        <v>335</v>
      </c>
      <c r="U273" s="7">
        <v>129</v>
      </c>
      <c r="V273" s="7">
        <v>198</v>
      </c>
      <c r="W273" s="6">
        <v>2799</v>
      </c>
      <c r="X273" s="7">
        <v>2002</v>
      </c>
      <c r="Y273" s="7">
        <v>104</v>
      </c>
      <c r="Z273" s="7">
        <v>19</v>
      </c>
      <c r="AA273" s="7">
        <v>155</v>
      </c>
      <c r="AB273" s="7">
        <v>203</v>
      </c>
      <c r="AC273" s="7">
        <v>49</v>
      </c>
      <c r="AD273" s="7">
        <v>267</v>
      </c>
      <c r="AE273" s="6">
        <v>2036</v>
      </c>
      <c r="AF273" s="7">
        <v>1210</v>
      </c>
      <c r="AG273" s="7">
        <v>105</v>
      </c>
      <c r="AH273" s="7">
        <v>151</v>
      </c>
      <c r="AI273" s="7">
        <v>164</v>
      </c>
      <c r="AJ273" s="7">
        <v>107</v>
      </c>
      <c r="AK273" s="7">
        <v>192</v>
      </c>
      <c r="AL273" s="7">
        <v>107</v>
      </c>
      <c r="AM273" s="6">
        <v>1901</v>
      </c>
      <c r="AN273" s="7">
        <v>1039</v>
      </c>
      <c r="AO273" s="7">
        <v>146</v>
      </c>
      <c r="AP273" s="7">
        <v>120</v>
      </c>
      <c r="AQ273" s="7">
        <v>112</v>
      </c>
      <c r="AR273" s="7">
        <v>177</v>
      </c>
      <c r="AS273" s="7">
        <v>307</v>
      </c>
      <c r="AT273" s="6">
        <v>906</v>
      </c>
      <c r="AU273" s="7">
        <v>504</v>
      </c>
      <c r="AV273" s="7">
        <v>122</v>
      </c>
      <c r="AW273" s="7">
        <v>38</v>
      </c>
      <c r="AX273" s="7">
        <v>111</v>
      </c>
      <c r="AY273" s="7">
        <v>131</v>
      </c>
      <c r="AZ273" s="6">
        <v>764</v>
      </c>
      <c r="BA273" s="7">
        <v>350</v>
      </c>
      <c r="BB273" s="7">
        <v>167</v>
      </c>
      <c r="BC273" s="7">
        <v>181</v>
      </c>
      <c r="BD273" s="7">
        <v>27</v>
      </c>
      <c r="BE273" s="7">
        <v>39</v>
      </c>
      <c r="BF273" s="6">
        <v>561</v>
      </c>
      <c r="BG273" s="7">
        <v>164</v>
      </c>
      <c r="BH273" s="7">
        <v>127</v>
      </c>
      <c r="BI273" s="7">
        <v>245</v>
      </c>
      <c r="BJ273" s="7">
        <v>25</v>
      </c>
      <c r="BK273" s="6">
        <v>871</v>
      </c>
      <c r="BL273" s="7">
        <v>316</v>
      </c>
      <c r="BM273" s="7">
        <v>231</v>
      </c>
      <c r="BN273" s="7">
        <v>296</v>
      </c>
      <c r="BO273" s="7">
        <v>28</v>
      </c>
      <c r="BP273" s="6">
        <v>900</v>
      </c>
      <c r="BQ273" s="7">
        <v>154</v>
      </c>
      <c r="BR273" s="7">
        <v>85</v>
      </c>
      <c r="BS273" s="7">
        <v>92</v>
      </c>
      <c r="BT273" s="7">
        <v>328</v>
      </c>
      <c r="BU273" s="7">
        <v>94</v>
      </c>
      <c r="BV273" s="7">
        <v>147</v>
      </c>
      <c r="BW273" s="215"/>
      <c r="BX273" s="215"/>
      <c r="BY273" s="215"/>
      <c r="BZ273" s="215"/>
      <c r="CA273" s="215"/>
      <c r="CB273" s="215"/>
      <c r="CC273" s="215"/>
      <c r="CD273" s="215"/>
      <c r="CE273" s="215"/>
      <c r="CF273" s="215"/>
      <c r="CG273" s="215"/>
      <c r="CH273" s="215"/>
      <c r="CI273" s="215"/>
      <c r="CJ273" s="215"/>
      <c r="CK273" s="215"/>
      <c r="CL273" s="215"/>
      <c r="CM273" s="215"/>
      <c r="CN273" s="215"/>
      <c r="CO273" s="215"/>
      <c r="CP273" s="215"/>
      <c r="CQ273" s="215"/>
      <c r="CR273" s="215"/>
      <c r="CS273" s="215"/>
      <c r="CT273" s="215"/>
      <c r="CU273" s="215"/>
      <c r="CV273" s="215"/>
      <c r="CW273" s="215"/>
      <c r="CX273" s="215"/>
      <c r="CY273" s="215"/>
      <c r="CZ273" s="215"/>
      <c r="DA273" s="215"/>
      <c r="DB273" s="215"/>
      <c r="DC273" s="215"/>
      <c r="DD273" s="215"/>
      <c r="DE273" s="215"/>
      <c r="DF273" s="215"/>
      <c r="DG273" s="215"/>
      <c r="DH273" s="215"/>
      <c r="DI273" s="215"/>
      <c r="DJ273" s="215"/>
      <c r="DK273" s="215"/>
      <c r="DL273" s="215"/>
      <c r="DM273" s="215"/>
      <c r="DN273" s="215"/>
      <c r="DO273" s="215"/>
      <c r="DP273" s="215"/>
      <c r="DQ273" s="215"/>
      <c r="DR273" s="215"/>
      <c r="DS273" s="215"/>
      <c r="DT273" s="215"/>
      <c r="DU273" s="215"/>
      <c r="DV273" s="215"/>
      <c r="DW273" s="215"/>
      <c r="DX273" s="215"/>
      <c r="DY273" s="215"/>
      <c r="DZ273" s="215"/>
      <c r="EA273" s="215"/>
      <c r="EB273" s="215"/>
      <c r="EC273" s="215"/>
      <c r="ED273" s="215"/>
      <c r="EE273" s="215"/>
      <c r="EF273" s="215"/>
      <c r="EG273" s="215"/>
      <c r="EH273" s="215"/>
      <c r="EI273" s="215"/>
      <c r="EJ273" s="215"/>
      <c r="EK273" s="215"/>
      <c r="EL273" s="215"/>
      <c r="EM273" s="215"/>
      <c r="EN273" s="215"/>
      <c r="EO273" s="215"/>
      <c r="EP273" s="215"/>
      <c r="EQ273" s="215"/>
    </row>
    <row r="274" spans="1:147">
      <c r="A274" s="331"/>
      <c r="B274" s="5">
        <v>2018</v>
      </c>
      <c r="C274" s="6">
        <v>21745</v>
      </c>
      <c r="D274" s="6">
        <v>6186</v>
      </c>
      <c r="E274" s="7">
        <v>5185</v>
      </c>
      <c r="F274" s="7">
        <v>137</v>
      </c>
      <c r="G274" s="7">
        <v>52</v>
      </c>
      <c r="H274" s="7">
        <v>121</v>
      </c>
      <c r="I274" s="7">
        <v>116</v>
      </c>
      <c r="J274" s="7">
        <v>237</v>
      </c>
      <c r="K274" s="7">
        <v>195</v>
      </c>
      <c r="L274" s="7">
        <v>143</v>
      </c>
      <c r="M274" s="6">
        <v>15559</v>
      </c>
      <c r="N274" s="6">
        <v>4894</v>
      </c>
      <c r="O274" s="7">
        <v>3767</v>
      </c>
      <c r="P274" s="7">
        <v>5</v>
      </c>
      <c r="Q274" s="7">
        <v>237</v>
      </c>
      <c r="R274" s="7">
        <v>122</v>
      </c>
      <c r="S274" s="7">
        <v>112</v>
      </c>
      <c r="T274" s="7">
        <v>327</v>
      </c>
      <c r="U274" s="7">
        <v>128</v>
      </c>
      <c r="V274" s="7">
        <v>196</v>
      </c>
      <c r="W274" s="6">
        <v>2813</v>
      </c>
      <c r="X274" s="7">
        <v>2028</v>
      </c>
      <c r="Y274" s="7">
        <v>101</v>
      </c>
      <c r="Z274" s="7">
        <v>19</v>
      </c>
      <c r="AA274" s="7">
        <v>152</v>
      </c>
      <c r="AB274" s="7">
        <v>202</v>
      </c>
      <c r="AC274" s="7">
        <v>48</v>
      </c>
      <c r="AD274" s="7">
        <v>263</v>
      </c>
      <c r="AE274" s="6">
        <v>2053</v>
      </c>
      <c r="AF274" s="7">
        <v>1269</v>
      </c>
      <c r="AG274" s="7">
        <v>104</v>
      </c>
      <c r="AH274" s="7">
        <v>140</v>
      </c>
      <c r="AI274" s="7">
        <v>164</v>
      </c>
      <c r="AJ274" s="7">
        <v>101</v>
      </c>
      <c r="AK274" s="7">
        <v>185</v>
      </c>
      <c r="AL274" s="7">
        <v>90</v>
      </c>
      <c r="AM274" s="6">
        <v>1850</v>
      </c>
      <c r="AN274" s="7">
        <v>1012</v>
      </c>
      <c r="AO274" s="7">
        <v>139</v>
      </c>
      <c r="AP274" s="7">
        <v>121</v>
      </c>
      <c r="AQ274" s="7">
        <v>107</v>
      </c>
      <c r="AR274" s="7">
        <v>163</v>
      </c>
      <c r="AS274" s="7">
        <v>308</v>
      </c>
      <c r="AT274" s="6">
        <v>895</v>
      </c>
      <c r="AU274" s="7">
        <v>489</v>
      </c>
      <c r="AV274" s="7">
        <v>138</v>
      </c>
      <c r="AW274" s="7">
        <v>38</v>
      </c>
      <c r="AX274" s="7">
        <v>107</v>
      </c>
      <c r="AY274" s="7">
        <v>123</v>
      </c>
      <c r="AZ274" s="6">
        <v>755</v>
      </c>
      <c r="BA274" s="7">
        <v>350</v>
      </c>
      <c r="BB274" s="7">
        <v>161</v>
      </c>
      <c r="BC274" s="7">
        <v>178</v>
      </c>
      <c r="BD274" s="7">
        <v>27</v>
      </c>
      <c r="BE274" s="7">
        <v>39</v>
      </c>
      <c r="BF274" s="6">
        <v>555</v>
      </c>
      <c r="BG274" s="7">
        <v>159</v>
      </c>
      <c r="BH274" s="7">
        <v>121</v>
      </c>
      <c r="BI274" s="7">
        <v>250</v>
      </c>
      <c r="BJ274" s="7">
        <v>25</v>
      </c>
      <c r="BK274" s="6">
        <v>860</v>
      </c>
      <c r="BL274" s="7">
        <v>317</v>
      </c>
      <c r="BM274" s="7">
        <v>212</v>
      </c>
      <c r="BN274" s="7">
        <v>304</v>
      </c>
      <c r="BO274" s="7">
        <v>27</v>
      </c>
      <c r="BP274" s="6">
        <v>884</v>
      </c>
      <c r="BQ274" s="7">
        <v>149</v>
      </c>
      <c r="BR274" s="7">
        <v>85</v>
      </c>
      <c r="BS274" s="7">
        <v>91</v>
      </c>
      <c r="BT274" s="7">
        <v>315</v>
      </c>
      <c r="BU274" s="7">
        <v>90</v>
      </c>
      <c r="BV274" s="7">
        <v>154</v>
      </c>
      <c r="BW274" s="215"/>
      <c r="BX274" s="215"/>
      <c r="BY274" s="215"/>
      <c r="BZ274" s="215"/>
      <c r="CA274" s="215"/>
      <c r="CB274" s="215"/>
      <c r="CC274" s="215"/>
      <c r="CD274" s="215"/>
      <c r="CE274" s="215"/>
      <c r="CF274" s="215"/>
      <c r="CG274" s="215"/>
      <c r="CH274" s="215"/>
      <c r="CI274" s="215"/>
      <c r="CJ274" s="215"/>
      <c r="CK274" s="215"/>
      <c r="CL274" s="215"/>
      <c r="CM274" s="215"/>
      <c r="CN274" s="215"/>
      <c r="CO274" s="215"/>
      <c r="CP274" s="215"/>
      <c r="CQ274" s="215"/>
      <c r="CR274" s="215"/>
      <c r="CS274" s="215"/>
      <c r="CT274" s="215"/>
      <c r="CU274" s="215"/>
      <c r="CV274" s="215"/>
      <c r="CW274" s="215"/>
      <c r="CX274" s="215"/>
      <c r="CY274" s="215"/>
      <c r="CZ274" s="215"/>
      <c r="DA274" s="215"/>
      <c r="DB274" s="215"/>
      <c r="DC274" s="215"/>
      <c r="DD274" s="215"/>
      <c r="DE274" s="215"/>
      <c r="DF274" s="215"/>
      <c r="DG274" s="215"/>
      <c r="DH274" s="215"/>
      <c r="DI274" s="215"/>
      <c r="DJ274" s="215"/>
      <c r="DK274" s="215"/>
      <c r="DL274" s="215"/>
      <c r="DM274" s="215"/>
      <c r="DN274" s="215"/>
      <c r="DO274" s="215"/>
      <c r="DP274" s="215"/>
      <c r="DQ274" s="215"/>
      <c r="DR274" s="215"/>
      <c r="DS274" s="215"/>
      <c r="DT274" s="215"/>
      <c r="DU274" s="215"/>
      <c r="DV274" s="215"/>
      <c r="DW274" s="215"/>
      <c r="DX274" s="215"/>
      <c r="DY274" s="215"/>
      <c r="DZ274" s="215"/>
      <c r="EA274" s="215"/>
      <c r="EB274" s="215"/>
      <c r="EC274" s="215"/>
      <c r="ED274" s="215"/>
      <c r="EE274" s="215"/>
      <c r="EF274" s="215"/>
      <c r="EG274" s="215"/>
      <c r="EH274" s="215"/>
      <c r="EI274" s="215"/>
      <c r="EJ274" s="215"/>
      <c r="EK274" s="215"/>
      <c r="EL274" s="215"/>
      <c r="EM274" s="215"/>
      <c r="EN274" s="215"/>
      <c r="EO274" s="215"/>
      <c r="EP274" s="215"/>
      <c r="EQ274" s="215"/>
    </row>
    <row r="275" spans="1:147">
      <c r="A275" s="331"/>
      <c r="B275" s="5">
        <v>2019</v>
      </c>
      <c r="C275" s="8">
        <v>21644</v>
      </c>
      <c r="D275" s="8">
        <v>6190</v>
      </c>
      <c r="E275" s="9">
        <v>5181</v>
      </c>
      <c r="F275" s="9">
        <v>138</v>
      </c>
      <c r="G275" s="9">
        <v>53</v>
      </c>
      <c r="H275" s="9">
        <v>112</v>
      </c>
      <c r="I275" s="9">
        <v>105</v>
      </c>
      <c r="J275" s="9">
        <v>253</v>
      </c>
      <c r="K275" s="9">
        <v>200</v>
      </c>
      <c r="L275" s="9">
        <v>148</v>
      </c>
      <c r="M275" s="8">
        <v>15454</v>
      </c>
      <c r="N275" s="8">
        <v>4986</v>
      </c>
      <c r="O275" s="9">
        <v>3866</v>
      </c>
      <c r="P275" s="9">
        <v>7</v>
      </c>
      <c r="Q275" s="9">
        <v>232</v>
      </c>
      <c r="R275" s="9">
        <v>116</v>
      </c>
      <c r="S275" s="9">
        <v>110</v>
      </c>
      <c r="T275" s="9">
        <v>331</v>
      </c>
      <c r="U275" s="9">
        <v>128</v>
      </c>
      <c r="V275" s="9">
        <v>196</v>
      </c>
      <c r="W275" s="8">
        <v>2829</v>
      </c>
      <c r="X275" s="9">
        <v>2043</v>
      </c>
      <c r="Y275" s="9">
        <v>103</v>
      </c>
      <c r="Z275" s="9">
        <v>20</v>
      </c>
      <c r="AA275" s="9">
        <v>153</v>
      </c>
      <c r="AB275" s="9">
        <v>200</v>
      </c>
      <c r="AC275" s="9">
        <v>48</v>
      </c>
      <c r="AD275" s="9">
        <v>262</v>
      </c>
      <c r="AE275" s="8">
        <v>1914</v>
      </c>
      <c r="AF275" s="9">
        <v>1153</v>
      </c>
      <c r="AG275" s="9">
        <v>102</v>
      </c>
      <c r="AH275" s="9">
        <v>132</v>
      </c>
      <c r="AI275" s="9">
        <v>155</v>
      </c>
      <c r="AJ275" s="9">
        <v>101</v>
      </c>
      <c r="AK275" s="9">
        <v>186</v>
      </c>
      <c r="AL275" s="9">
        <v>85</v>
      </c>
      <c r="AM275" s="8">
        <v>1831</v>
      </c>
      <c r="AN275" s="9">
        <v>1010</v>
      </c>
      <c r="AO275" s="9">
        <v>140</v>
      </c>
      <c r="AP275" s="9">
        <v>116</v>
      </c>
      <c r="AQ275" s="9">
        <v>99</v>
      </c>
      <c r="AR275" s="9">
        <v>159</v>
      </c>
      <c r="AS275" s="9">
        <v>307</v>
      </c>
      <c r="AT275" s="8">
        <v>866</v>
      </c>
      <c r="AU275" s="9">
        <v>467</v>
      </c>
      <c r="AV275" s="9">
        <v>133</v>
      </c>
      <c r="AW275" s="9">
        <v>35</v>
      </c>
      <c r="AX275" s="9">
        <v>102</v>
      </c>
      <c r="AY275" s="9">
        <v>129</v>
      </c>
      <c r="AZ275" s="8">
        <v>749</v>
      </c>
      <c r="BA275" s="9">
        <v>348</v>
      </c>
      <c r="BB275" s="9">
        <v>156</v>
      </c>
      <c r="BC275" s="9">
        <v>179</v>
      </c>
      <c r="BD275" s="9">
        <v>29</v>
      </c>
      <c r="BE275" s="9">
        <v>37</v>
      </c>
      <c r="BF275" s="8">
        <v>537</v>
      </c>
      <c r="BG275" s="9">
        <v>157</v>
      </c>
      <c r="BH275" s="9">
        <v>124</v>
      </c>
      <c r="BI275" s="9">
        <v>238</v>
      </c>
      <c r="BJ275" s="9">
        <v>18</v>
      </c>
      <c r="BK275" s="8">
        <v>850</v>
      </c>
      <c r="BL275" s="9">
        <v>311</v>
      </c>
      <c r="BM275" s="9">
        <v>215</v>
      </c>
      <c r="BN275" s="9">
        <v>302</v>
      </c>
      <c r="BO275" s="9">
        <v>22</v>
      </c>
      <c r="BP275" s="8">
        <v>892</v>
      </c>
      <c r="BQ275" s="9">
        <v>146</v>
      </c>
      <c r="BR275" s="9">
        <v>81</v>
      </c>
      <c r="BS275" s="9">
        <v>92</v>
      </c>
      <c r="BT275" s="9">
        <v>324</v>
      </c>
      <c r="BU275" s="9">
        <v>90</v>
      </c>
      <c r="BV275" s="9">
        <v>159</v>
      </c>
      <c r="BW275" s="215"/>
      <c r="BX275" s="215"/>
      <c r="BY275" s="215"/>
      <c r="BZ275" s="215"/>
      <c r="CA275" s="215"/>
      <c r="CB275" s="215"/>
      <c r="CC275" s="215"/>
      <c r="CD275" s="215"/>
      <c r="CE275" s="215"/>
      <c r="CF275" s="215"/>
      <c r="CG275" s="215"/>
      <c r="CH275" s="215"/>
      <c r="CI275" s="215"/>
      <c r="CJ275" s="215"/>
      <c r="CK275" s="215"/>
      <c r="CL275" s="215"/>
      <c r="CM275" s="215"/>
      <c r="CN275" s="215"/>
      <c r="CO275" s="215"/>
      <c r="CP275" s="215"/>
      <c r="CQ275" s="215"/>
      <c r="CR275" s="215"/>
      <c r="CS275" s="215"/>
      <c r="CT275" s="215"/>
      <c r="CU275" s="215"/>
      <c r="CV275" s="215"/>
      <c r="CW275" s="215"/>
      <c r="CX275" s="215"/>
      <c r="CY275" s="215"/>
      <c r="CZ275" s="215"/>
      <c r="DA275" s="215"/>
      <c r="DB275" s="215"/>
      <c r="DC275" s="215"/>
      <c r="DD275" s="215"/>
      <c r="DE275" s="215"/>
      <c r="DF275" s="215"/>
      <c r="DG275" s="215"/>
      <c r="DH275" s="215"/>
      <c r="DI275" s="215"/>
      <c r="DJ275" s="215"/>
      <c r="DK275" s="215"/>
      <c r="DL275" s="215"/>
      <c r="DM275" s="215"/>
      <c r="DN275" s="215"/>
      <c r="DO275" s="215"/>
      <c r="DP275" s="215"/>
      <c r="DQ275" s="215"/>
      <c r="DR275" s="215"/>
      <c r="DS275" s="215"/>
      <c r="DT275" s="215"/>
      <c r="DU275" s="215"/>
      <c r="DV275" s="215"/>
      <c r="DW275" s="215"/>
      <c r="DX275" s="215"/>
      <c r="DY275" s="215"/>
      <c r="DZ275" s="215"/>
      <c r="EA275" s="215"/>
      <c r="EB275" s="215"/>
      <c r="EC275" s="215"/>
      <c r="ED275" s="215"/>
      <c r="EE275" s="215"/>
      <c r="EF275" s="215"/>
      <c r="EG275" s="215"/>
      <c r="EH275" s="215"/>
      <c r="EI275" s="215"/>
      <c r="EJ275" s="215"/>
      <c r="EK275" s="215"/>
      <c r="EL275" s="215"/>
      <c r="EM275" s="215"/>
      <c r="EN275" s="215"/>
      <c r="EO275" s="215"/>
      <c r="EP275" s="215"/>
      <c r="EQ275" s="215"/>
    </row>
    <row r="276" spans="1:147">
      <c r="A276" s="331"/>
      <c r="B276" s="5">
        <v>2020</v>
      </c>
      <c r="C276" s="22">
        <v>22693</v>
      </c>
      <c r="D276" s="22">
        <v>6749</v>
      </c>
      <c r="E276" s="23">
        <v>5835</v>
      </c>
      <c r="F276" s="23">
        <v>127</v>
      </c>
      <c r="G276" s="23">
        <v>55</v>
      </c>
      <c r="H276" s="23">
        <v>110</v>
      </c>
      <c r="I276" s="23">
        <v>104</v>
      </c>
      <c r="J276" s="23">
        <v>239</v>
      </c>
      <c r="K276" s="23">
        <v>135</v>
      </c>
      <c r="L276" s="23">
        <v>144</v>
      </c>
      <c r="M276" s="22">
        <v>15944</v>
      </c>
      <c r="N276" s="22">
        <v>5290</v>
      </c>
      <c r="O276" s="23">
        <v>4058</v>
      </c>
      <c r="P276" s="23">
        <v>37</v>
      </c>
      <c r="Q276" s="23">
        <v>232</v>
      </c>
      <c r="R276" s="23">
        <v>212</v>
      </c>
      <c r="S276" s="23">
        <v>108</v>
      </c>
      <c r="T276" s="23">
        <v>321</v>
      </c>
      <c r="U276" s="23">
        <v>128</v>
      </c>
      <c r="V276" s="23">
        <v>194</v>
      </c>
      <c r="W276" s="22">
        <v>2934</v>
      </c>
      <c r="X276" s="23">
        <v>2075</v>
      </c>
      <c r="Y276" s="23">
        <v>202</v>
      </c>
      <c r="Z276" s="23">
        <v>13</v>
      </c>
      <c r="AA276" s="23">
        <v>151</v>
      </c>
      <c r="AB276" s="23">
        <v>179</v>
      </c>
      <c r="AC276" s="23">
        <v>41</v>
      </c>
      <c r="AD276" s="23">
        <v>273</v>
      </c>
      <c r="AE276" s="22">
        <v>1999</v>
      </c>
      <c r="AF276" s="23">
        <v>80</v>
      </c>
      <c r="AG276" s="23">
        <v>94</v>
      </c>
      <c r="AH276" s="23">
        <v>129</v>
      </c>
      <c r="AI276" s="23">
        <v>151</v>
      </c>
      <c r="AJ276" s="23">
        <v>99</v>
      </c>
      <c r="AK276" s="23">
        <v>200</v>
      </c>
      <c r="AL276" s="23">
        <v>1246</v>
      </c>
      <c r="AM276" s="22">
        <v>1872</v>
      </c>
      <c r="AN276" s="23">
        <v>1056</v>
      </c>
      <c r="AO276" s="23">
        <v>133</v>
      </c>
      <c r="AP276" s="23">
        <v>115</v>
      </c>
      <c r="AQ276" s="23">
        <v>105</v>
      </c>
      <c r="AR276" s="23">
        <v>170</v>
      </c>
      <c r="AS276" s="23">
        <v>293</v>
      </c>
      <c r="AT276" s="22">
        <v>927</v>
      </c>
      <c r="AU276" s="23">
        <v>466</v>
      </c>
      <c r="AV276" s="23">
        <v>201</v>
      </c>
      <c r="AW276" s="23">
        <v>41</v>
      </c>
      <c r="AX276" s="23">
        <v>96</v>
      </c>
      <c r="AY276" s="23">
        <v>123</v>
      </c>
      <c r="AZ276" s="22">
        <v>721</v>
      </c>
      <c r="BA276" s="23">
        <v>341</v>
      </c>
      <c r="BB276" s="23">
        <v>149</v>
      </c>
      <c r="BC276" s="23">
        <v>171</v>
      </c>
      <c r="BD276" s="23">
        <v>26</v>
      </c>
      <c r="BE276" s="23">
        <v>34</v>
      </c>
      <c r="BF276" s="22">
        <v>561</v>
      </c>
      <c r="BG276" s="23">
        <v>140</v>
      </c>
      <c r="BH276" s="23">
        <v>124</v>
      </c>
      <c r="BI276" s="23">
        <v>277</v>
      </c>
      <c r="BJ276" s="23">
        <v>20</v>
      </c>
      <c r="BK276" s="22">
        <v>783</v>
      </c>
      <c r="BL276" s="23">
        <v>269</v>
      </c>
      <c r="BM276" s="23">
        <v>210</v>
      </c>
      <c r="BN276" s="23">
        <v>283</v>
      </c>
      <c r="BO276" s="23">
        <v>21</v>
      </c>
      <c r="BP276" s="22">
        <v>857</v>
      </c>
      <c r="BQ276" s="23">
        <v>149</v>
      </c>
      <c r="BR276" s="23">
        <v>76</v>
      </c>
      <c r="BS276" s="23">
        <v>86</v>
      </c>
      <c r="BT276" s="23">
        <v>310</v>
      </c>
      <c r="BU276" s="23">
        <v>87</v>
      </c>
      <c r="BV276" s="23">
        <v>149</v>
      </c>
      <c r="BW276" s="215"/>
      <c r="BX276" s="215"/>
      <c r="BY276" s="215"/>
      <c r="BZ276" s="215"/>
      <c r="CA276" s="215"/>
      <c r="CB276" s="215"/>
      <c r="CC276" s="215"/>
      <c r="CD276" s="215"/>
      <c r="CE276" s="215"/>
      <c r="CF276" s="215"/>
      <c r="CG276" s="215"/>
      <c r="CH276" s="215"/>
      <c r="CI276" s="215"/>
      <c r="CJ276" s="215"/>
      <c r="CK276" s="215"/>
      <c r="CL276" s="215"/>
      <c r="CM276" s="215"/>
      <c r="CN276" s="215"/>
      <c r="CO276" s="215"/>
      <c r="CP276" s="215"/>
      <c r="CQ276" s="215"/>
      <c r="CR276" s="215"/>
      <c r="CS276" s="215"/>
      <c r="CT276" s="215"/>
      <c r="CU276" s="215"/>
      <c r="CV276" s="215"/>
      <c r="CW276" s="215"/>
      <c r="CX276" s="215"/>
      <c r="CY276" s="215"/>
      <c r="CZ276" s="215"/>
      <c r="DA276" s="215"/>
      <c r="DB276" s="215"/>
      <c r="DC276" s="215"/>
      <c r="DD276" s="215"/>
      <c r="DE276" s="215"/>
      <c r="DF276" s="215"/>
      <c r="DG276" s="215"/>
      <c r="DH276" s="215"/>
      <c r="DI276" s="215"/>
      <c r="DJ276" s="215"/>
      <c r="DK276" s="215"/>
      <c r="DL276" s="215"/>
      <c r="DM276" s="215"/>
      <c r="DN276" s="215"/>
      <c r="DO276" s="215"/>
      <c r="DP276" s="215"/>
      <c r="DQ276" s="215"/>
      <c r="DR276" s="215"/>
      <c r="DS276" s="215"/>
      <c r="DT276" s="215"/>
      <c r="DU276" s="215"/>
      <c r="DV276" s="215"/>
      <c r="DW276" s="215"/>
      <c r="DX276" s="215"/>
      <c r="DY276" s="215"/>
      <c r="DZ276" s="215"/>
      <c r="EA276" s="215"/>
      <c r="EB276" s="215"/>
      <c r="EC276" s="215"/>
      <c r="ED276" s="215"/>
      <c r="EE276" s="215"/>
      <c r="EF276" s="215"/>
      <c r="EG276" s="215"/>
      <c r="EH276" s="215"/>
      <c r="EI276" s="215"/>
      <c r="EJ276" s="215"/>
      <c r="EK276" s="215"/>
      <c r="EL276" s="215"/>
      <c r="EM276" s="215"/>
      <c r="EN276" s="215"/>
      <c r="EO276" s="215"/>
      <c r="EP276" s="215"/>
      <c r="EQ276" s="215"/>
    </row>
    <row r="277" spans="1:147">
      <c r="A277" s="331"/>
      <c r="B277" s="16">
        <v>2021</v>
      </c>
      <c r="C277" s="62">
        <v>22951</v>
      </c>
      <c r="D277" s="63">
        <v>6750</v>
      </c>
      <c r="E277" s="64">
        <v>5841</v>
      </c>
      <c r="F277" s="64">
        <v>122</v>
      </c>
      <c r="G277" s="64">
        <v>53</v>
      </c>
      <c r="H277" s="64">
        <v>104</v>
      </c>
      <c r="I277" s="64">
        <v>113</v>
      </c>
      <c r="J277" s="64">
        <v>243</v>
      </c>
      <c r="K277" s="64">
        <v>136</v>
      </c>
      <c r="L277" s="64">
        <v>138</v>
      </c>
      <c r="M277" s="63">
        <v>16201</v>
      </c>
      <c r="N277" s="63">
        <v>5710</v>
      </c>
      <c r="O277" s="64">
        <v>4511</v>
      </c>
      <c r="P277" s="64">
        <v>17</v>
      </c>
      <c r="Q277" s="64">
        <v>226</v>
      </c>
      <c r="R277" s="64">
        <v>209</v>
      </c>
      <c r="S277" s="64">
        <v>109</v>
      </c>
      <c r="T277" s="64">
        <v>319</v>
      </c>
      <c r="U277" s="64">
        <v>129</v>
      </c>
      <c r="V277" s="64">
        <v>190</v>
      </c>
      <c r="W277" s="63">
        <v>2899</v>
      </c>
      <c r="X277" s="64">
        <v>2066</v>
      </c>
      <c r="Y277" s="64">
        <v>190</v>
      </c>
      <c r="Z277" s="64">
        <v>13</v>
      </c>
      <c r="AA277" s="64">
        <v>148</v>
      </c>
      <c r="AB277" s="64">
        <v>194</v>
      </c>
      <c r="AC277" s="64">
        <v>36</v>
      </c>
      <c r="AD277" s="64">
        <v>252</v>
      </c>
      <c r="AE277" s="63">
        <v>1992</v>
      </c>
      <c r="AF277" s="64">
        <v>1224</v>
      </c>
      <c r="AG277" s="64">
        <v>107</v>
      </c>
      <c r="AH277" s="64">
        <v>122</v>
      </c>
      <c r="AI277" s="64">
        <v>146</v>
      </c>
      <c r="AJ277" s="64">
        <v>95</v>
      </c>
      <c r="AK277" s="64">
        <v>205</v>
      </c>
      <c r="AL277" s="64">
        <v>93</v>
      </c>
      <c r="AM277" s="63">
        <v>1808</v>
      </c>
      <c r="AN277" s="64">
        <v>1041</v>
      </c>
      <c r="AO277" s="64">
        <v>128</v>
      </c>
      <c r="AP277" s="64">
        <v>91</v>
      </c>
      <c r="AQ277" s="64">
        <v>98</v>
      </c>
      <c r="AR277" s="64">
        <v>166</v>
      </c>
      <c r="AS277" s="64">
        <v>284</v>
      </c>
      <c r="AT277" s="63">
        <v>894</v>
      </c>
      <c r="AU277" s="64">
        <v>454</v>
      </c>
      <c r="AV277" s="64">
        <v>187</v>
      </c>
      <c r="AW277" s="64">
        <v>33</v>
      </c>
      <c r="AX277" s="64">
        <v>100</v>
      </c>
      <c r="AY277" s="64">
        <v>120</v>
      </c>
      <c r="AZ277" s="63">
        <v>707</v>
      </c>
      <c r="BA277" s="64">
        <v>344</v>
      </c>
      <c r="BB277" s="64">
        <v>142</v>
      </c>
      <c r="BC277" s="64">
        <v>171</v>
      </c>
      <c r="BD277" s="64">
        <v>20</v>
      </c>
      <c r="BE277" s="64">
        <v>30</v>
      </c>
      <c r="BF277" s="63">
        <v>571</v>
      </c>
      <c r="BG277" s="64">
        <v>136</v>
      </c>
      <c r="BH277" s="64">
        <v>118</v>
      </c>
      <c r="BI277" s="64">
        <v>292</v>
      </c>
      <c r="BJ277" s="64">
        <v>25</v>
      </c>
      <c r="BK277" s="63">
        <v>788</v>
      </c>
      <c r="BL277" s="64">
        <v>273</v>
      </c>
      <c r="BM277" s="64">
        <v>214</v>
      </c>
      <c r="BN277" s="64">
        <v>278</v>
      </c>
      <c r="BO277" s="64">
        <v>23</v>
      </c>
      <c r="BP277" s="63">
        <v>832</v>
      </c>
      <c r="BQ277" s="64">
        <v>140</v>
      </c>
      <c r="BR277" s="64">
        <v>78</v>
      </c>
      <c r="BS277" s="64">
        <v>90</v>
      </c>
      <c r="BT277" s="64">
        <v>297</v>
      </c>
      <c r="BU277" s="64">
        <v>79</v>
      </c>
      <c r="BV277" s="64">
        <v>148</v>
      </c>
      <c r="BW277" s="215"/>
      <c r="BX277" s="215"/>
      <c r="BY277" s="215"/>
      <c r="BZ277" s="215"/>
      <c r="CA277" s="215"/>
      <c r="CB277" s="215"/>
      <c r="CC277" s="215"/>
      <c r="CD277" s="215"/>
      <c r="CE277" s="215"/>
      <c r="CF277" s="215"/>
      <c r="CG277" s="215"/>
      <c r="CH277" s="215"/>
      <c r="CI277" s="215"/>
      <c r="CJ277" s="215"/>
      <c r="CK277" s="215"/>
      <c r="CL277" s="215"/>
      <c r="CM277" s="215"/>
      <c r="CN277" s="215"/>
      <c r="CO277" s="215"/>
      <c r="CP277" s="215"/>
      <c r="CQ277" s="215"/>
      <c r="CR277" s="215"/>
      <c r="CS277" s="215"/>
      <c r="CT277" s="215"/>
      <c r="CU277" s="215"/>
      <c r="CV277" s="215"/>
      <c r="CW277" s="215"/>
      <c r="CX277" s="215"/>
      <c r="CY277" s="215"/>
      <c r="CZ277" s="215"/>
      <c r="DA277" s="215"/>
      <c r="DB277" s="215"/>
      <c r="DC277" s="215"/>
      <c r="DD277" s="215"/>
      <c r="DE277" s="215"/>
      <c r="DF277" s="215"/>
      <c r="DG277" s="215"/>
      <c r="DH277" s="215"/>
      <c r="DI277" s="215"/>
      <c r="DJ277" s="215"/>
      <c r="DK277" s="215"/>
      <c r="DL277" s="215"/>
      <c r="DM277" s="215"/>
      <c r="DN277" s="215"/>
      <c r="DO277" s="215"/>
      <c r="DP277" s="215"/>
      <c r="DQ277" s="215"/>
      <c r="DR277" s="215"/>
      <c r="DS277" s="215"/>
      <c r="DT277" s="215"/>
      <c r="DU277" s="215"/>
      <c r="DV277" s="215"/>
      <c r="DW277" s="215"/>
      <c r="DX277" s="215"/>
      <c r="DY277" s="215"/>
      <c r="DZ277" s="215"/>
      <c r="EA277" s="215"/>
      <c r="EB277" s="215"/>
      <c r="EC277" s="215"/>
      <c r="ED277" s="215"/>
      <c r="EE277" s="215"/>
      <c r="EF277" s="215"/>
      <c r="EG277" s="215"/>
      <c r="EH277" s="215"/>
      <c r="EI277" s="215"/>
      <c r="EJ277" s="215"/>
      <c r="EK277" s="215"/>
      <c r="EL277" s="215"/>
      <c r="EM277" s="215"/>
      <c r="EN277" s="215"/>
      <c r="EO277" s="215"/>
      <c r="EP277" s="215"/>
      <c r="EQ277" s="215"/>
    </row>
    <row r="278" spans="1:147">
      <c r="A278" s="331"/>
      <c r="B278" s="5">
        <v>2022</v>
      </c>
      <c r="C278" s="65">
        <v>22093</v>
      </c>
      <c r="D278" s="65">
        <v>6846</v>
      </c>
      <c r="E278" s="66">
        <v>5925</v>
      </c>
      <c r="F278" s="66">
        <v>108</v>
      </c>
      <c r="G278" s="66">
        <v>50</v>
      </c>
      <c r="H278" s="66">
        <v>104</v>
      </c>
      <c r="I278" s="66">
        <v>117</v>
      </c>
      <c r="J278" s="66">
        <v>235</v>
      </c>
      <c r="K278" s="66">
        <v>179</v>
      </c>
      <c r="L278" s="66">
        <v>128</v>
      </c>
      <c r="M278" s="65">
        <v>15247</v>
      </c>
      <c r="N278" s="65">
        <v>4820</v>
      </c>
      <c r="O278" s="66">
        <v>3652</v>
      </c>
      <c r="P278" s="66">
        <v>39</v>
      </c>
      <c r="Q278" s="66">
        <v>231</v>
      </c>
      <c r="R278" s="66">
        <v>204</v>
      </c>
      <c r="S278" s="66">
        <v>114</v>
      </c>
      <c r="T278" s="66">
        <v>285</v>
      </c>
      <c r="U278" s="66">
        <v>119</v>
      </c>
      <c r="V278" s="66">
        <v>176</v>
      </c>
      <c r="W278" s="65">
        <v>3008</v>
      </c>
      <c r="X278" s="66">
        <v>2185</v>
      </c>
      <c r="Y278" s="66">
        <v>206</v>
      </c>
      <c r="Z278" s="66">
        <v>13</v>
      </c>
      <c r="AA278" s="66">
        <v>155</v>
      </c>
      <c r="AB278" s="66">
        <v>158</v>
      </c>
      <c r="AC278" s="66">
        <v>40</v>
      </c>
      <c r="AD278" s="66">
        <v>251</v>
      </c>
      <c r="AE278" s="65">
        <v>1950</v>
      </c>
      <c r="AF278" s="66">
        <v>1257</v>
      </c>
      <c r="AG278" s="66">
        <v>106</v>
      </c>
      <c r="AH278" s="66">
        <v>108</v>
      </c>
      <c r="AI278" s="66">
        <v>142</v>
      </c>
      <c r="AJ278" s="66">
        <v>92</v>
      </c>
      <c r="AK278" s="66">
        <v>178</v>
      </c>
      <c r="AL278" s="66">
        <v>67</v>
      </c>
      <c r="AM278" s="65">
        <v>1750</v>
      </c>
      <c r="AN278" s="66">
        <v>1048</v>
      </c>
      <c r="AO278" s="66">
        <v>122</v>
      </c>
      <c r="AP278" s="66">
        <v>82</v>
      </c>
      <c r="AQ278" s="66">
        <v>75</v>
      </c>
      <c r="AR278" s="66">
        <v>152</v>
      </c>
      <c r="AS278" s="66">
        <v>271</v>
      </c>
      <c r="AT278" s="65">
        <v>876</v>
      </c>
      <c r="AU278" s="66">
        <v>447</v>
      </c>
      <c r="AV278" s="66">
        <v>197</v>
      </c>
      <c r="AW278" s="66">
        <v>34</v>
      </c>
      <c r="AX278" s="66">
        <v>94</v>
      </c>
      <c r="AY278" s="66">
        <v>104</v>
      </c>
      <c r="AZ278" s="65">
        <v>696</v>
      </c>
      <c r="BA278" s="66">
        <v>355</v>
      </c>
      <c r="BB278" s="66">
        <v>126</v>
      </c>
      <c r="BC278" s="66">
        <v>161</v>
      </c>
      <c r="BD278" s="66">
        <v>21</v>
      </c>
      <c r="BE278" s="66">
        <v>33</v>
      </c>
      <c r="BF278" s="65">
        <v>530</v>
      </c>
      <c r="BG278" s="66">
        <v>142</v>
      </c>
      <c r="BH278" s="66">
        <v>98</v>
      </c>
      <c r="BI278" s="66">
        <v>268</v>
      </c>
      <c r="BJ278" s="66">
        <v>22</v>
      </c>
      <c r="BK278" s="65">
        <v>802</v>
      </c>
      <c r="BL278" s="66">
        <v>289</v>
      </c>
      <c r="BM278" s="66">
        <v>228</v>
      </c>
      <c r="BN278" s="66">
        <v>263</v>
      </c>
      <c r="BO278" s="66">
        <v>22</v>
      </c>
      <c r="BP278" s="65">
        <v>815</v>
      </c>
      <c r="BQ278" s="66">
        <v>128</v>
      </c>
      <c r="BR278" s="66">
        <v>80</v>
      </c>
      <c r="BS278" s="66">
        <v>89</v>
      </c>
      <c r="BT278" s="66">
        <v>306</v>
      </c>
      <c r="BU278" s="66">
        <v>71</v>
      </c>
      <c r="BV278" s="66">
        <v>141</v>
      </c>
      <c r="BW278" s="215"/>
      <c r="BX278" s="215"/>
      <c r="BY278" s="215"/>
      <c r="BZ278" s="215"/>
      <c r="CA278" s="215"/>
      <c r="CB278" s="215"/>
      <c r="CC278" s="215"/>
      <c r="CD278" s="215"/>
      <c r="CE278" s="215"/>
      <c r="CF278" s="215"/>
      <c r="CG278" s="215"/>
      <c r="CH278" s="215"/>
      <c r="CI278" s="215"/>
      <c r="CJ278" s="215"/>
      <c r="CK278" s="215"/>
      <c r="CL278" s="215"/>
      <c r="CM278" s="215"/>
      <c r="CN278" s="215"/>
      <c r="CO278" s="215"/>
      <c r="CP278" s="215"/>
      <c r="CQ278" s="215"/>
      <c r="CR278" s="215"/>
      <c r="CS278" s="215"/>
      <c r="CT278" s="215"/>
      <c r="CU278" s="215"/>
      <c r="CV278" s="215"/>
      <c r="CW278" s="215"/>
      <c r="CX278" s="215"/>
      <c r="CY278" s="215"/>
      <c r="CZ278" s="215"/>
      <c r="DA278" s="215"/>
      <c r="DB278" s="215"/>
      <c r="DC278" s="215"/>
      <c r="DD278" s="215"/>
      <c r="DE278" s="215"/>
      <c r="DF278" s="215"/>
      <c r="DG278" s="215"/>
      <c r="DH278" s="215"/>
      <c r="DI278" s="215"/>
      <c r="DJ278" s="215"/>
      <c r="DK278" s="215"/>
      <c r="DL278" s="215"/>
      <c r="DM278" s="215"/>
      <c r="DN278" s="215"/>
      <c r="DO278" s="215"/>
      <c r="DP278" s="215"/>
      <c r="DQ278" s="215"/>
      <c r="DR278" s="215"/>
      <c r="DS278" s="215"/>
      <c r="DT278" s="215"/>
      <c r="DU278" s="215"/>
      <c r="DV278" s="215"/>
      <c r="DW278" s="215"/>
      <c r="DX278" s="215"/>
      <c r="DY278" s="215"/>
      <c r="DZ278" s="215"/>
      <c r="EA278" s="215"/>
      <c r="EB278" s="215"/>
      <c r="EC278" s="215"/>
      <c r="ED278" s="215"/>
      <c r="EE278" s="215"/>
      <c r="EF278" s="215"/>
      <c r="EG278" s="215"/>
      <c r="EH278" s="215"/>
      <c r="EI278" s="215"/>
      <c r="EJ278" s="215"/>
      <c r="EK278" s="215"/>
      <c r="EL278" s="215"/>
      <c r="EM278" s="215"/>
      <c r="EN278" s="215"/>
      <c r="EO278" s="215"/>
      <c r="EP278" s="215"/>
      <c r="EQ278" s="215"/>
    </row>
    <row r="279" spans="1:147">
      <c r="A279" s="331"/>
      <c r="B279" s="16">
        <v>2023</v>
      </c>
      <c r="C279" s="68">
        <v>22233</v>
      </c>
      <c r="D279" s="68">
        <v>7087</v>
      </c>
      <c r="E279" s="69">
        <v>6218</v>
      </c>
      <c r="F279" s="69">
        <v>102</v>
      </c>
      <c r="G279" s="69">
        <v>44</v>
      </c>
      <c r="H279" s="69">
        <v>93</v>
      </c>
      <c r="I279" s="69">
        <v>125</v>
      </c>
      <c r="J279" s="69">
        <v>214</v>
      </c>
      <c r="K279" s="69">
        <v>169</v>
      </c>
      <c r="L279" s="69">
        <v>122</v>
      </c>
      <c r="M279" s="68">
        <v>15146</v>
      </c>
      <c r="N279" s="68">
        <v>5563</v>
      </c>
      <c r="O279" s="69">
        <v>4587</v>
      </c>
      <c r="P279" s="69">
        <v>36</v>
      </c>
      <c r="Q279" s="69">
        <v>207</v>
      </c>
      <c r="R279" s="69">
        <v>100</v>
      </c>
      <c r="S279" s="69">
        <v>91</v>
      </c>
      <c r="T279" s="69">
        <v>264</v>
      </c>
      <c r="U279" s="69">
        <v>114</v>
      </c>
      <c r="V279" s="69">
        <v>164</v>
      </c>
      <c r="W279" s="68">
        <v>2690</v>
      </c>
      <c r="X279" s="69">
        <v>2040</v>
      </c>
      <c r="Y279" s="69">
        <v>166</v>
      </c>
      <c r="Z279" s="69">
        <v>9</v>
      </c>
      <c r="AA279" s="69">
        <v>135</v>
      </c>
      <c r="AB279" s="69">
        <v>134</v>
      </c>
      <c r="AC279" s="69">
        <v>32</v>
      </c>
      <c r="AD279" s="69">
        <v>174</v>
      </c>
      <c r="AE279" s="68">
        <v>1832</v>
      </c>
      <c r="AF279" s="69">
        <v>1193</v>
      </c>
      <c r="AG279" s="69">
        <v>94</v>
      </c>
      <c r="AH279" s="69">
        <v>105</v>
      </c>
      <c r="AI279" s="69">
        <v>115</v>
      </c>
      <c r="AJ279" s="69">
        <v>88</v>
      </c>
      <c r="AK279" s="69">
        <v>167</v>
      </c>
      <c r="AL279" s="69">
        <v>70</v>
      </c>
      <c r="AM279" s="68">
        <v>1593</v>
      </c>
      <c r="AN279" s="69">
        <v>991</v>
      </c>
      <c r="AO279" s="69">
        <v>54</v>
      </c>
      <c r="AP279" s="69">
        <v>75</v>
      </c>
      <c r="AQ279" s="69">
        <v>79</v>
      </c>
      <c r="AR279" s="69">
        <v>153</v>
      </c>
      <c r="AS279" s="69">
        <v>241</v>
      </c>
      <c r="AT279" s="68">
        <v>845</v>
      </c>
      <c r="AU279" s="69">
        <v>416</v>
      </c>
      <c r="AV279" s="69">
        <v>196</v>
      </c>
      <c r="AW279" s="69">
        <v>33</v>
      </c>
      <c r="AX279" s="69">
        <v>90</v>
      </c>
      <c r="AY279" s="69">
        <v>110</v>
      </c>
      <c r="AZ279" s="68">
        <v>655</v>
      </c>
      <c r="BA279" s="69">
        <v>339</v>
      </c>
      <c r="BB279" s="69">
        <v>117</v>
      </c>
      <c r="BC279" s="69">
        <v>145</v>
      </c>
      <c r="BD279" s="69">
        <v>20</v>
      </c>
      <c r="BE279" s="69">
        <v>34</v>
      </c>
      <c r="BF279" s="68">
        <v>511</v>
      </c>
      <c r="BG279" s="69">
        <v>127</v>
      </c>
      <c r="BH279" s="69">
        <v>106</v>
      </c>
      <c r="BI279" s="69">
        <v>255</v>
      </c>
      <c r="BJ279" s="69">
        <v>23</v>
      </c>
      <c r="BK279" s="68">
        <v>730</v>
      </c>
      <c r="BL279" s="69">
        <v>265</v>
      </c>
      <c r="BM279" s="69">
        <v>181</v>
      </c>
      <c r="BN279" s="69">
        <v>264</v>
      </c>
      <c r="BO279" s="69">
        <v>20</v>
      </c>
      <c r="BP279" s="68">
        <v>727</v>
      </c>
      <c r="BQ279" s="69">
        <v>109</v>
      </c>
      <c r="BR279" s="69">
        <v>67</v>
      </c>
      <c r="BS279" s="69">
        <v>76</v>
      </c>
      <c r="BT279" s="69">
        <v>286</v>
      </c>
      <c r="BU279" s="69">
        <v>66</v>
      </c>
      <c r="BV279" s="69">
        <v>123</v>
      </c>
      <c r="BW279" s="215"/>
      <c r="BX279" s="215"/>
      <c r="BY279" s="215"/>
      <c r="BZ279" s="215"/>
      <c r="CA279" s="215"/>
      <c r="CB279" s="215"/>
      <c r="CC279" s="215"/>
      <c r="CD279" s="215"/>
      <c r="CE279" s="215"/>
      <c r="CF279" s="215"/>
      <c r="CG279" s="215"/>
      <c r="CH279" s="215"/>
      <c r="CI279" s="215"/>
      <c r="CJ279" s="215"/>
      <c r="CK279" s="215"/>
      <c r="CL279" s="215"/>
      <c r="CM279" s="215"/>
      <c r="CN279" s="215"/>
      <c r="CO279" s="215"/>
      <c r="CP279" s="215"/>
      <c r="CQ279" s="215"/>
      <c r="CR279" s="215"/>
      <c r="CS279" s="215"/>
      <c r="CT279" s="215"/>
      <c r="CU279" s="215"/>
      <c r="CV279" s="215"/>
      <c r="CW279" s="215"/>
      <c r="CX279" s="215"/>
      <c r="CY279" s="215"/>
      <c r="CZ279" s="215"/>
      <c r="DA279" s="215"/>
      <c r="DB279" s="215"/>
      <c r="DC279" s="215"/>
      <c r="DD279" s="215"/>
      <c r="DE279" s="215"/>
      <c r="DF279" s="215"/>
      <c r="DG279" s="215"/>
      <c r="DH279" s="215"/>
      <c r="DI279" s="215"/>
      <c r="DJ279" s="215"/>
      <c r="DK279" s="215"/>
      <c r="DL279" s="215"/>
      <c r="DM279" s="215"/>
      <c r="DN279" s="215"/>
      <c r="DO279" s="215"/>
      <c r="DP279" s="215"/>
      <c r="DQ279" s="215"/>
      <c r="DR279" s="215"/>
      <c r="DS279" s="215"/>
      <c r="DT279" s="215"/>
      <c r="DU279" s="215"/>
      <c r="DV279" s="215"/>
      <c r="DW279" s="215"/>
      <c r="DX279" s="215"/>
      <c r="DY279" s="215"/>
      <c r="DZ279" s="215"/>
      <c r="EA279" s="215"/>
      <c r="EB279" s="215"/>
      <c r="EC279" s="215"/>
      <c r="ED279" s="215"/>
      <c r="EE279" s="215"/>
      <c r="EF279" s="215"/>
      <c r="EG279" s="215"/>
      <c r="EH279" s="215"/>
      <c r="EI279" s="215"/>
      <c r="EJ279" s="215"/>
      <c r="EK279" s="215"/>
      <c r="EL279" s="215"/>
      <c r="EM279" s="215"/>
      <c r="EN279" s="215"/>
      <c r="EO279" s="215"/>
      <c r="EP279" s="215"/>
      <c r="EQ279" s="215"/>
    </row>
    <row r="280" spans="1:147">
      <c r="A280" s="331"/>
      <c r="B280" s="19">
        <v>2024</v>
      </c>
      <c r="C280" s="104">
        <v>23056</v>
      </c>
      <c r="D280" s="104">
        <v>7517</v>
      </c>
      <c r="E280" s="105">
        <v>6654</v>
      </c>
      <c r="F280" s="105">
        <v>102</v>
      </c>
      <c r="G280" s="105">
        <v>45</v>
      </c>
      <c r="H280" s="105">
        <v>87</v>
      </c>
      <c r="I280" s="105">
        <v>97</v>
      </c>
      <c r="J280" s="105">
        <v>224</v>
      </c>
      <c r="K280" s="105">
        <v>187</v>
      </c>
      <c r="L280" s="105">
        <v>121</v>
      </c>
      <c r="M280" s="104">
        <v>15539</v>
      </c>
      <c r="N280" s="104">
        <v>6006</v>
      </c>
      <c r="O280" s="105">
        <v>4969</v>
      </c>
      <c r="P280" s="105">
        <v>82</v>
      </c>
      <c r="Q280" s="105">
        <v>223</v>
      </c>
      <c r="R280" s="105">
        <v>92</v>
      </c>
      <c r="S280" s="105">
        <v>110</v>
      </c>
      <c r="T280" s="105">
        <v>259</v>
      </c>
      <c r="U280" s="105">
        <v>118</v>
      </c>
      <c r="V280" s="105">
        <v>153</v>
      </c>
      <c r="W280" s="104">
        <v>2665</v>
      </c>
      <c r="X280" s="105">
        <v>2080</v>
      </c>
      <c r="Y280" s="105">
        <v>97</v>
      </c>
      <c r="Z280" s="105">
        <v>8</v>
      </c>
      <c r="AA280" s="105">
        <v>140</v>
      </c>
      <c r="AB280" s="105">
        <v>137</v>
      </c>
      <c r="AC280" s="105">
        <v>38</v>
      </c>
      <c r="AD280" s="105">
        <v>165</v>
      </c>
      <c r="AE280" s="104">
        <v>1883</v>
      </c>
      <c r="AF280" s="105">
        <v>1234</v>
      </c>
      <c r="AG280" s="105">
        <v>89</v>
      </c>
      <c r="AH280" s="105">
        <v>95</v>
      </c>
      <c r="AI280" s="105">
        <v>131</v>
      </c>
      <c r="AJ280" s="105">
        <v>82</v>
      </c>
      <c r="AK280" s="105">
        <v>168</v>
      </c>
      <c r="AL280" s="105">
        <v>84</v>
      </c>
      <c r="AM280" s="104">
        <v>1574</v>
      </c>
      <c r="AN280" s="105">
        <v>960</v>
      </c>
      <c r="AO280" s="105">
        <v>98</v>
      </c>
      <c r="AP280" s="105">
        <v>75</v>
      </c>
      <c r="AQ280" s="105">
        <v>74</v>
      </c>
      <c r="AR280" s="105">
        <v>132</v>
      </c>
      <c r="AS280" s="105">
        <v>235</v>
      </c>
      <c r="AT280" s="104">
        <v>806</v>
      </c>
      <c r="AU280" s="105">
        <v>428</v>
      </c>
      <c r="AV280" s="105">
        <v>146</v>
      </c>
      <c r="AW280" s="105">
        <v>35</v>
      </c>
      <c r="AX280" s="105">
        <v>93</v>
      </c>
      <c r="AY280" s="105">
        <v>104</v>
      </c>
      <c r="AZ280" s="104">
        <v>662</v>
      </c>
      <c r="BA280" s="105">
        <v>353</v>
      </c>
      <c r="BB280" s="105">
        <v>114</v>
      </c>
      <c r="BC280" s="105">
        <v>140</v>
      </c>
      <c r="BD280" s="105">
        <v>23</v>
      </c>
      <c r="BE280" s="105">
        <v>32</v>
      </c>
      <c r="BF280" s="104">
        <v>485</v>
      </c>
      <c r="BG280" s="105">
        <v>128</v>
      </c>
      <c r="BH280" s="105">
        <v>102</v>
      </c>
      <c r="BI280" s="105">
        <v>231</v>
      </c>
      <c r="BJ280" s="105">
        <v>24</v>
      </c>
      <c r="BK280" s="104">
        <v>760</v>
      </c>
      <c r="BL280" s="105">
        <v>277</v>
      </c>
      <c r="BM280" s="105">
        <v>197</v>
      </c>
      <c r="BN280" s="105">
        <v>265</v>
      </c>
      <c r="BO280" s="105">
        <v>21</v>
      </c>
      <c r="BP280" s="104">
        <v>698</v>
      </c>
      <c r="BQ280" s="105">
        <v>106</v>
      </c>
      <c r="BR280" s="105">
        <v>68</v>
      </c>
      <c r="BS280" s="105">
        <v>68</v>
      </c>
      <c r="BT280" s="105">
        <v>260</v>
      </c>
      <c r="BU280" s="105">
        <v>61</v>
      </c>
      <c r="BV280" s="105">
        <v>135</v>
      </c>
      <c r="BW280" s="215"/>
      <c r="BX280" s="215"/>
      <c r="BY280" s="215"/>
      <c r="BZ280" s="215"/>
      <c r="CA280" s="215"/>
      <c r="CB280" s="215"/>
      <c r="CC280" s="215"/>
      <c r="CD280" s="215"/>
      <c r="CE280" s="215"/>
      <c r="CF280" s="215"/>
      <c r="CG280" s="215"/>
      <c r="CH280" s="215"/>
      <c r="CI280" s="215"/>
      <c r="CJ280" s="215"/>
      <c r="CK280" s="215"/>
      <c r="CL280" s="215"/>
      <c r="CM280" s="215"/>
      <c r="CN280" s="215"/>
      <c r="CO280" s="215"/>
      <c r="CP280" s="215"/>
      <c r="CQ280" s="215"/>
      <c r="CR280" s="215"/>
      <c r="CS280" s="215"/>
      <c r="CT280" s="215"/>
      <c r="CU280" s="215"/>
      <c r="CV280" s="215"/>
      <c r="CW280" s="215"/>
      <c r="CX280" s="215"/>
      <c r="CY280" s="215"/>
      <c r="CZ280" s="215"/>
      <c r="DA280" s="215"/>
      <c r="DB280" s="215"/>
      <c r="DC280" s="215"/>
      <c r="DD280" s="215"/>
      <c r="DE280" s="215"/>
      <c r="DF280" s="215"/>
      <c r="DG280" s="215"/>
      <c r="DH280" s="215"/>
      <c r="DI280" s="215"/>
      <c r="DJ280" s="215"/>
      <c r="DK280" s="215"/>
      <c r="DL280" s="215"/>
      <c r="DM280" s="215"/>
      <c r="DN280" s="215"/>
      <c r="DO280" s="215"/>
      <c r="DP280" s="215"/>
      <c r="DQ280" s="215"/>
      <c r="DR280" s="215"/>
      <c r="DS280" s="215"/>
      <c r="DT280" s="215"/>
      <c r="DU280" s="215"/>
      <c r="DV280" s="215"/>
      <c r="DW280" s="215"/>
      <c r="DX280" s="215"/>
      <c r="DY280" s="215"/>
      <c r="DZ280" s="215"/>
      <c r="EA280" s="215"/>
      <c r="EB280" s="215"/>
      <c r="EC280" s="215"/>
      <c r="ED280" s="215"/>
      <c r="EE280" s="215"/>
      <c r="EF280" s="215"/>
      <c r="EG280" s="215"/>
      <c r="EH280" s="215"/>
      <c r="EI280" s="215"/>
      <c r="EJ280" s="215"/>
      <c r="EK280" s="215"/>
      <c r="EL280" s="215"/>
      <c r="EM280" s="215"/>
      <c r="EN280" s="215"/>
      <c r="EO280" s="215"/>
      <c r="EP280" s="215"/>
      <c r="EQ280" s="215"/>
    </row>
    <row r="281" spans="1:147">
      <c r="A281" s="333"/>
      <c r="B281" s="19">
        <v>2025</v>
      </c>
      <c r="C281" s="67">
        <v>23106</v>
      </c>
      <c r="D281" s="67">
        <v>7691</v>
      </c>
      <c r="E281" s="230">
        <v>6794</v>
      </c>
      <c r="F281" s="230">
        <v>97</v>
      </c>
      <c r="G281" s="230">
        <v>58</v>
      </c>
      <c r="H281" s="230">
        <v>88</v>
      </c>
      <c r="I281" s="230">
        <v>102</v>
      </c>
      <c r="J281" s="230">
        <v>226</v>
      </c>
      <c r="K281" s="230">
        <v>207</v>
      </c>
      <c r="L281" s="230">
        <v>119</v>
      </c>
      <c r="M281" s="67">
        <v>15415</v>
      </c>
      <c r="N281" s="67">
        <v>6170</v>
      </c>
      <c r="O281" s="230">
        <v>5188</v>
      </c>
      <c r="P281" s="230">
        <v>37</v>
      </c>
      <c r="Q281" s="230">
        <v>217</v>
      </c>
      <c r="R281" s="230">
        <v>94</v>
      </c>
      <c r="S281" s="230">
        <v>96</v>
      </c>
      <c r="T281" s="230">
        <v>261</v>
      </c>
      <c r="U281" s="230">
        <v>120</v>
      </c>
      <c r="V281" s="230">
        <v>157</v>
      </c>
      <c r="W281" s="67">
        <v>2407</v>
      </c>
      <c r="X281" s="230">
        <v>1826</v>
      </c>
      <c r="Y281" s="230">
        <v>103</v>
      </c>
      <c r="Z281" s="230">
        <v>8</v>
      </c>
      <c r="AA281" s="230">
        <v>131</v>
      </c>
      <c r="AB281" s="230">
        <v>137</v>
      </c>
      <c r="AC281" s="230">
        <v>39</v>
      </c>
      <c r="AD281" s="230">
        <v>163</v>
      </c>
      <c r="AE281" s="67">
        <v>1836</v>
      </c>
      <c r="AF281" s="230">
        <v>1209</v>
      </c>
      <c r="AG281" s="230">
        <v>99</v>
      </c>
      <c r="AH281" s="230">
        <v>90</v>
      </c>
      <c r="AI281" s="230">
        <v>125</v>
      </c>
      <c r="AJ281" s="230">
        <v>83</v>
      </c>
      <c r="AK281" s="230">
        <v>153</v>
      </c>
      <c r="AL281" s="230">
        <v>77</v>
      </c>
      <c r="AM281" s="67">
        <v>1567</v>
      </c>
      <c r="AN281" s="230">
        <v>969</v>
      </c>
      <c r="AO281" s="230">
        <v>94</v>
      </c>
      <c r="AP281" s="230">
        <v>71</v>
      </c>
      <c r="AQ281" s="230">
        <v>77</v>
      </c>
      <c r="AR281" s="230">
        <v>124</v>
      </c>
      <c r="AS281" s="230">
        <v>232</v>
      </c>
      <c r="AT281" s="67">
        <v>852</v>
      </c>
      <c r="AU281" s="230">
        <v>423</v>
      </c>
      <c r="AV281" s="230">
        <v>206</v>
      </c>
      <c r="AW281" s="230">
        <v>43</v>
      </c>
      <c r="AX281" s="230">
        <v>85</v>
      </c>
      <c r="AY281" s="230">
        <v>95</v>
      </c>
      <c r="AZ281" s="67">
        <v>654</v>
      </c>
      <c r="BA281" s="230">
        <v>341</v>
      </c>
      <c r="BB281" s="230">
        <v>115</v>
      </c>
      <c r="BC281" s="230">
        <v>143</v>
      </c>
      <c r="BD281" s="230">
        <v>23</v>
      </c>
      <c r="BE281" s="230">
        <v>32</v>
      </c>
      <c r="BF281" s="67">
        <v>460</v>
      </c>
      <c r="BG281" s="230">
        <v>121</v>
      </c>
      <c r="BH281" s="230">
        <v>89</v>
      </c>
      <c r="BI281" s="230">
        <v>229</v>
      </c>
      <c r="BJ281" s="230">
        <v>21</v>
      </c>
      <c r="BK281" s="67">
        <v>777</v>
      </c>
      <c r="BL281" s="230">
        <v>275</v>
      </c>
      <c r="BM281" s="230">
        <v>180</v>
      </c>
      <c r="BN281" s="230">
        <v>297</v>
      </c>
      <c r="BO281" s="230">
        <v>25</v>
      </c>
      <c r="BP281" s="67">
        <v>692</v>
      </c>
      <c r="BQ281" s="230">
        <v>99</v>
      </c>
      <c r="BR281" s="230">
        <v>63</v>
      </c>
      <c r="BS281" s="230">
        <v>79</v>
      </c>
      <c r="BT281" s="230">
        <v>256</v>
      </c>
      <c r="BU281" s="230">
        <v>61</v>
      </c>
      <c r="BV281" s="230">
        <v>134</v>
      </c>
      <c r="BW281" s="215"/>
      <c r="BX281" s="215"/>
      <c r="BY281" s="215"/>
      <c r="BZ281" s="215"/>
      <c r="CA281" s="215"/>
      <c r="CB281" s="215"/>
      <c r="CC281" s="215"/>
      <c r="CD281" s="215"/>
      <c r="CE281" s="215"/>
      <c r="CF281" s="215"/>
      <c r="CG281" s="215"/>
      <c r="CH281" s="215"/>
      <c r="CI281" s="215"/>
      <c r="CJ281" s="215"/>
      <c r="CK281" s="215"/>
      <c r="CL281" s="215"/>
      <c r="CM281" s="215"/>
      <c r="CN281" s="215"/>
      <c r="CO281" s="215"/>
      <c r="CP281" s="215"/>
      <c r="CQ281" s="215"/>
      <c r="CR281" s="215"/>
      <c r="CS281" s="215"/>
      <c r="CT281" s="215"/>
      <c r="CU281" s="215"/>
      <c r="CV281" s="215"/>
      <c r="CW281" s="215"/>
      <c r="CX281" s="215"/>
      <c r="CY281" s="215"/>
      <c r="CZ281" s="215"/>
      <c r="DA281" s="215"/>
      <c r="DB281" s="215"/>
      <c r="DC281" s="215"/>
      <c r="DD281" s="215"/>
      <c r="DE281" s="215"/>
      <c r="DF281" s="215"/>
      <c r="DG281" s="215"/>
      <c r="DH281" s="215"/>
      <c r="DI281" s="215"/>
      <c r="DJ281" s="215"/>
      <c r="DK281" s="215"/>
      <c r="DL281" s="215"/>
      <c r="DM281" s="215"/>
      <c r="DN281" s="215"/>
      <c r="DO281" s="215"/>
      <c r="DP281" s="215"/>
      <c r="DQ281" s="215"/>
      <c r="DR281" s="215"/>
      <c r="DS281" s="215"/>
      <c r="DT281" s="215"/>
      <c r="DU281" s="215"/>
      <c r="DV281" s="215"/>
      <c r="DW281" s="215"/>
      <c r="DX281" s="215"/>
      <c r="DY281" s="215"/>
      <c r="DZ281" s="215"/>
      <c r="EA281" s="215"/>
      <c r="EB281" s="215"/>
      <c r="EC281" s="215"/>
      <c r="ED281" s="215"/>
      <c r="EE281" s="215"/>
      <c r="EF281" s="215"/>
      <c r="EG281" s="215"/>
      <c r="EH281" s="215"/>
      <c r="EI281" s="215"/>
      <c r="EJ281" s="215"/>
      <c r="EK281" s="215"/>
      <c r="EL281" s="215"/>
      <c r="EM281" s="215"/>
      <c r="EN281" s="215"/>
      <c r="EO281" s="215"/>
      <c r="EP281" s="215"/>
      <c r="EQ281" s="215"/>
    </row>
    <row r="282" spans="1:147">
      <c r="A282" s="330" t="s">
        <v>117</v>
      </c>
      <c r="B282" s="5">
        <v>2017</v>
      </c>
      <c r="C282" s="8">
        <v>10789</v>
      </c>
      <c r="D282" s="6">
        <v>3660</v>
      </c>
      <c r="E282" s="7">
        <v>3222</v>
      </c>
      <c r="F282" s="7">
        <v>48</v>
      </c>
      <c r="G282" s="7">
        <v>25</v>
      </c>
      <c r="H282" s="7">
        <v>47</v>
      </c>
      <c r="I282" s="7">
        <v>57</v>
      </c>
      <c r="J282" s="7">
        <v>90</v>
      </c>
      <c r="K282" s="7">
        <v>116</v>
      </c>
      <c r="L282" s="7">
        <v>55</v>
      </c>
      <c r="M282" s="6">
        <v>7129</v>
      </c>
      <c r="N282" s="6">
        <v>2914</v>
      </c>
      <c r="O282" s="7">
        <v>2411</v>
      </c>
      <c r="P282" s="7">
        <v>3</v>
      </c>
      <c r="Q282" s="7">
        <v>99</v>
      </c>
      <c r="R282" s="7">
        <v>57</v>
      </c>
      <c r="S282" s="7">
        <v>85</v>
      </c>
      <c r="T282" s="7">
        <v>122</v>
      </c>
      <c r="U282" s="7">
        <v>61</v>
      </c>
      <c r="V282" s="7">
        <v>76</v>
      </c>
      <c r="W282" s="6">
        <v>1254</v>
      </c>
      <c r="X282" s="7">
        <v>970</v>
      </c>
      <c r="Y282" s="7">
        <v>43</v>
      </c>
      <c r="Z282" s="7">
        <v>3</v>
      </c>
      <c r="AA282" s="7">
        <v>49</v>
      </c>
      <c r="AB282" s="7">
        <v>78</v>
      </c>
      <c r="AC282" s="7">
        <v>14</v>
      </c>
      <c r="AD282" s="7">
        <v>97</v>
      </c>
      <c r="AE282" s="6">
        <v>745</v>
      </c>
      <c r="AF282" s="7">
        <v>493</v>
      </c>
      <c r="AG282" s="7">
        <v>44</v>
      </c>
      <c r="AH282" s="7">
        <v>39</v>
      </c>
      <c r="AI282" s="7">
        <v>58</v>
      </c>
      <c r="AJ282" s="7">
        <v>27</v>
      </c>
      <c r="AK282" s="7">
        <v>53</v>
      </c>
      <c r="AL282" s="7">
        <v>31</v>
      </c>
      <c r="AM282" s="6">
        <v>705</v>
      </c>
      <c r="AN282" s="7">
        <v>449</v>
      </c>
      <c r="AO282" s="7">
        <v>49</v>
      </c>
      <c r="AP282" s="7">
        <v>32</v>
      </c>
      <c r="AQ282" s="7">
        <v>44</v>
      </c>
      <c r="AR282" s="7">
        <v>53</v>
      </c>
      <c r="AS282" s="7">
        <v>78</v>
      </c>
      <c r="AT282" s="6">
        <v>384</v>
      </c>
      <c r="AU282" s="7">
        <v>207</v>
      </c>
      <c r="AV282" s="7">
        <v>71</v>
      </c>
      <c r="AW282" s="7">
        <v>19</v>
      </c>
      <c r="AX282" s="7">
        <v>42</v>
      </c>
      <c r="AY282" s="7">
        <v>45</v>
      </c>
      <c r="AZ282" s="6">
        <v>334</v>
      </c>
      <c r="BA282" s="7">
        <v>165</v>
      </c>
      <c r="BB282" s="7">
        <v>68</v>
      </c>
      <c r="BC282" s="7">
        <v>69</v>
      </c>
      <c r="BD282" s="7">
        <v>11</v>
      </c>
      <c r="BE282" s="7">
        <v>21</v>
      </c>
      <c r="BF282" s="6">
        <v>186</v>
      </c>
      <c r="BG282" s="7">
        <v>60</v>
      </c>
      <c r="BH282" s="7">
        <v>33</v>
      </c>
      <c r="BI282" s="7">
        <v>85</v>
      </c>
      <c r="BJ282" s="7">
        <v>8</v>
      </c>
      <c r="BK282" s="6">
        <v>282</v>
      </c>
      <c r="BL282" s="7">
        <v>107</v>
      </c>
      <c r="BM282" s="7">
        <v>71</v>
      </c>
      <c r="BN282" s="7">
        <v>100</v>
      </c>
      <c r="BO282" s="7">
        <v>4</v>
      </c>
      <c r="BP282" s="6">
        <v>325</v>
      </c>
      <c r="BQ282" s="7">
        <v>59</v>
      </c>
      <c r="BR282" s="7">
        <v>32</v>
      </c>
      <c r="BS282" s="7">
        <v>31</v>
      </c>
      <c r="BT282" s="7">
        <v>104</v>
      </c>
      <c r="BU282" s="7">
        <v>32</v>
      </c>
      <c r="BV282" s="7">
        <v>67</v>
      </c>
      <c r="BW282" s="215"/>
      <c r="BX282" s="215"/>
      <c r="BY282" s="215"/>
      <c r="BZ282" s="215"/>
      <c r="CA282" s="215"/>
      <c r="CB282" s="215"/>
      <c r="CC282" s="215"/>
      <c r="CD282" s="215"/>
      <c r="CE282" s="215"/>
      <c r="CF282" s="215"/>
      <c r="CG282" s="215"/>
      <c r="CH282" s="215"/>
      <c r="CI282" s="215"/>
      <c r="CJ282" s="215"/>
      <c r="CK282" s="215"/>
      <c r="CL282" s="215"/>
      <c r="CM282" s="215"/>
      <c r="CN282" s="215"/>
      <c r="CO282" s="215"/>
      <c r="CP282" s="215"/>
      <c r="CQ282" s="215"/>
      <c r="CR282" s="215"/>
      <c r="CS282" s="215"/>
      <c r="CT282" s="215"/>
      <c r="CU282" s="215"/>
      <c r="CV282" s="215"/>
      <c r="CW282" s="215"/>
      <c r="CX282" s="215"/>
      <c r="CY282" s="215"/>
      <c r="CZ282" s="215"/>
      <c r="DA282" s="215"/>
      <c r="DB282" s="215"/>
      <c r="DC282" s="215"/>
      <c r="DD282" s="215"/>
      <c r="DE282" s="215"/>
      <c r="DF282" s="215"/>
      <c r="DG282" s="215"/>
      <c r="DH282" s="215"/>
      <c r="DI282" s="215"/>
      <c r="DJ282" s="215"/>
      <c r="DK282" s="215"/>
      <c r="DL282" s="215"/>
      <c r="DM282" s="215"/>
      <c r="DN282" s="215"/>
      <c r="DO282" s="215"/>
      <c r="DP282" s="215"/>
      <c r="DQ282" s="215"/>
      <c r="DR282" s="215"/>
      <c r="DS282" s="215"/>
      <c r="DT282" s="215"/>
      <c r="DU282" s="215"/>
      <c r="DV282" s="215"/>
      <c r="DW282" s="215"/>
      <c r="DX282" s="215"/>
      <c r="DY282" s="215"/>
      <c r="DZ282" s="215"/>
      <c r="EA282" s="215"/>
      <c r="EB282" s="215"/>
      <c r="EC282" s="215"/>
      <c r="ED282" s="215"/>
      <c r="EE282" s="215"/>
      <c r="EF282" s="215"/>
      <c r="EG282" s="215"/>
      <c r="EH282" s="215"/>
      <c r="EI282" s="215"/>
      <c r="EJ282" s="215"/>
      <c r="EK282" s="215"/>
      <c r="EL282" s="215"/>
      <c r="EM282" s="215"/>
      <c r="EN282" s="215"/>
      <c r="EO282" s="215"/>
      <c r="EP282" s="215"/>
      <c r="EQ282" s="215"/>
    </row>
    <row r="283" spans="1:147">
      <c r="A283" s="331"/>
      <c r="B283" s="5">
        <v>2018</v>
      </c>
      <c r="C283" s="8">
        <v>10753</v>
      </c>
      <c r="D283" s="22">
        <v>3715</v>
      </c>
      <c r="E283" s="23">
        <v>3281</v>
      </c>
      <c r="F283" s="23">
        <v>49</v>
      </c>
      <c r="G283" s="23">
        <v>24</v>
      </c>
      <c r="H283" s="23">
        <v>45</v>
      </c>
      <c r="I283" s="23">
        <v>59</v>
      </c>
      <c r="J283" s="23">
        <v>80</v>
      </c>
      <c r="K283" s="23">
        <v>120</v>
      </c>
      <c r="L283" s="23">
        <v>57</v>
      </c>
      <c r="M283" s="22">
        <v>7038</v>
      </c>
      <c r="N283" s="22">
        <v>2906</v>
      </c>
      <c r="O283" s="23">
        <v>2425</v>
      </c>
      <c r="P283" s="23">
        <v>4</v>
      </c>
      <c r="Q283" s="23">
        <v>96</v>
      </c>
      <c r="R283" s="23">
        <v>50</v>
      </c>
      <c r="S283" s="23">
        <v>77</v>
      </c>
      <c r="T283" s="23">
        <v>119</v>
      </c>
      <c r="U283" s="23">
        <v>61</v>
      </c>
      <c r="V283" s="23">
        <v>74</v>
      </c>
      <c r="W283" s="22">
        <v>1245</v>
      </c>
      <c r="X283" s="23">
        <v>957</v>
      </c>
      <c r="Y283" s="23">
        <v>45</v>
      </c>
      <c r="Z283" s="23">
        <v>3</v>
      </c>
      <c r="AA283" s="23">
        <v>47</v>
      </c>
      <c r="AB283" s="23">
        <v>77</v>
      </c>
      <c r="AC283" s="23">
        <v>12</v>
      </c>
      <c r="AD283" s="23">
        <v>104</v>
      </c>
      <c r="AE283" s="22">
        <v>727</v>
      </c>
      <c r="AF283" s="23">
        <v>482</v>
      </c>
      <c r="AG283" s="23">
        <v>45</v>
      </c>
      <c r="AH283" s="23">
        <v>38</v>
      </c>
      <c r="AI283" s="23">
        <v>51</v>
      </c>
      <c r="AJ283" s="23">
        <v>27</v>
      </c>
      <c r="AK283" s="23">
        <v>55</v>
      </c>
      <c r="AL283" s="23">
        <v>29</v>
      </c>
      <c r="AM283" s="22">
        <v>676</v>
      </c>
      <c r="AN283" s="23">
        <v>429</v>
      </c>
      <c r="AO283" s="23">
        <v>49</v>
      </c>
      <c r="AP283" s="23">
        <v>31</v>
      </c>
      <c r="AQ283" s="23">
        <v>40</v>
      </c>
      <c r="AR283" s="23">
        <v>48</v>
      </c>
      <c r="AS283" s="23">
        <v>79</v>
      </c>
      <c r="AT283" s="22">
        <v>382</v>
      </c>
      <c r="AU283" s="23">
        <v>205</v>
      </c>
      <c r="AV283" s="23">
        <v>77</v>
      </c>
      <c r="AW283" s="23">
        <v>19</v>
      </c>
      <c r="AX283" s="23">
        <v>38</v>
      </c>
      <c r="AY283" s="23">
        <v>43</v>
      </c>
      <c r="AZ283" s="22">
        <v>328</v>
      </c>
      <c r="BA283" s="23">
        <v>171</v>
      </c>
      <c r="BB283" s="23">
        <v>65</v>
      </c>
      <c r="BC283" s="23">
        <v>63</v>
      </c>
      <c r="BD283" s="23">
        <v>9</v>
      </c>
      <c r="BE283" s="23">
        <v>20</v>
      </c>
      <c r="BF283" s="22">
        <v>181</v>
      </c>
      <c r="BG283" s="23">
        <v>55</v>
      </c>
      <c r="BH283" s="23">
        <v>30</v>
      </c>
      <c r="BI283" s="23">
        <v>90</v>
      </c>
      <c r="BJ283" s="23">
        <v>6</v>
      </c>
      <c r="BK283" s="22">
        <v>275</v>
      </c>
      <c r="BL283" s="23">
        <v>105</v>
      </c>
      <c r="BM283" s="23">
        <v>65</v>
      </c>
      <c r="BN283" s="23">
        <v>99</v>
      </c>
      <c r="BO283" s="23">
        <v>6</v>
      </c>
      <c r="BP283" s="22">
        <v>318</v>
      </c>
      <c r="BQ283" s="23">
        <v>53</v>
      </c>
      <c r="BR283" s="23">
        <v>31</v>
      </c>
      <c r="BS283" s="23">
        <v>32</v>
      </c>
      <c r="BT283" s="23">
        <v>102</v>
      </c>
      <c r="BU283" s="23">
        <v>30</v>
      </c>
      <c r="BV283" s="23">
        <v>70</v>
      </c>
      <c r="BW283" s="215"/>
      <c r="BX283" s="215"/>
      <c r="BY283" s="215"/>
      <c r="BZ283" s="215"/>
      <c r="CA283" s="215"/>
      <c r="CB283" s="215"/>
      <c r="CC283" s="215"/>
      <c r="CD283" s="215"/>
      <c r="CE283" s="215"/>
      <c r="CF283" s="215"/>
      <c r="CG283" s="215"/>
      <c r="CH283" s="215"/>
      <c r="CI283" s="215"/>
      <c r="CJ283" s="215"/>
      <c r="CK283" s="215"/>
      <c r="CL283" s="215"/>
      <c r="CM283" s="215"/>
      <c r="CN283" s="215"/>
      <c r="CO283" s="215"/>
      <c r="CP283" s="215"/>
      <c r="CQ283" s="215"/>
      <c r="CR283" s="215"/>
      <c r="CS283" s="215"/>
      <c r="CT283" s="215"/>
      <c r="CU283" s="215"/>
      <c r="CV283" s="215"/>
      <c r="CW283" s="215"/>
      <c r="CX283" s="215"/>
      <c r="CY283" s="215"/>
      <c r="CZ283" s="215"/>
      <c r="DA283" s="215"/>
      <c r="DB283" s="215"/>
      <c r="DC283" s="215"/>
      <c r="DD283" s="215"/>
      <c r="DE283" s="215"/>
      <c r="DF283" s="215"/>
      <c r="DG283" s="215"/>
      <c r="DH283" s="215"/>
      <c r="DI283" s="215"/>
      <c r="DJ283" s="215"/>
      <c r="DK283" s="215"/>
      <c r="DL283" s="215"/>
      <c r="DM283" s="215"/>
      <c r="DN283" s="215"/>
      <c r="DO283" s="215"/>
      <c r="DP283" s="215"/>
      <c r="DQ283" s="215"/>
      <c r="DR283" s="215"/>
      <c r="DS283" s="215"/>
      <c r="DT283" s="215"/>
      <c r="DU283" s="215"/>
      <c r="DV283" s="215"/>
      <c r="DW283" s="215"/>
      <c r="DX283" s="215"/>
      <c r="DY283" s="215"/>
      <c r="DZ283" s="215"/>
      <c r="EA283" s="215"/>
      <c r="EB283" s="215"/>
      <c r="EC283" s="215"/>
      <c r="ED283" s="215"/>
      <c r="EE283" s="215"/>
      <c r="EF283" s="215"/>
      <c r="EG283" s="215"/>
      <c r="EH283" s="215"/>
      <c r="EI283" s="215"/>
      <c r="EJ283" s="215"/>
      <c r="EK283" s="215"/>
      <c r="EL283" s="215"/>
      <c r="EM283" s="215"/>
      <c r="EN283" s="215"/>
      <c r="EO283" s="215"/>
      <c r="EP283" s="215"/>
      <c r="EQ283" s="215"/>
    </row>
    <row r="284" spans="1:147">
      <c r="A284" s="331"/>
      <c r="B284" s="5">
        <v>2019</v>
      </c>
      <c r="C284" s="22">
        <v>10620</v>
      </c>
      <c r="D284" s="22">
        <v>3647</v>
      </c>
      <c r="E284" s="23">
        <v>3227</v>
      </c>
      <c r="F284" s="23">
        <v>47</v>
      </c>
      <c r="G284" s="23">
        <v>17</v>
      </c>
      <c r="H284" s="23">
        <v>39</v>
      </c>
      <c r="I284" s="23">
        <v>60</v>
      </c>
      <c r="J284" s="23">
        <v>75</v>
      </c>
      <c r="K284" s="23">
        <v>123</v>
      </c>
      <c r="L284" s="23">
        <v>59</v>
      </c>
      <c r="M284" s="22">
        <v>6973</v>
      </c>
      <c r="N284" s="22">
        <v>2904</v>
      </c>
      <c r="O284" s="23">
        <v>2449</v>
      </c>
      <c r="P284" s="23">
        <v>2</v>
      </c>
      <c r="Q284" s="23">
        <v>91</v>
      </c>
      <c r="R284" s="23">
        <v>48</v>
      </c>
      <c r="S284" s="23">
        <v>68</v>
      </c>
      <c r="T284" s="23">
        <v>116</v>
      </c>
      <c r="U284" s="23">
        <v>58</v>
      </c>
      <c r="V284" s="23">
        <v>72</v>
      </c>
      <c r="W284" s="22">
        <v>1209</v>
      </c>
      <c r="X284" s="23">
        <v>930</v>
      </c>
      <c r="Y284" s="23">
        <v>45</v>
      </c>
      <c r="Z284" s="23">
        <v>4</v>
      </c>
      <c r="AA284" s="23">
        <v>48</v>
      </c>
      <c r="AB284" s="23">
        <v>74</v>
      </c>
      <c r="AC284" s="23">
        <v>10</v>
      </c>
      <c r="AD284" s="23">
        <v>98</v>
      </c>
      <c r="AE284" s="22">
        <v>721</v>
      </c>
      <c r="AF284" s="23">
        <v>491</v>
      </c>
      <c r="AG284" s="23">
        <v>44</v>
      </c>
      <c r="AH284" s="23">
        <v>37</v>
      </c>
      <c r="AI284" s="23">
        <v>49</v>
      </c>
      <c r="AJ284" s="23">
        <v>24</v>
      </c>
      <c r="AK284" s="23">
        <v>52</v>
      </c>
      <c r="AL284" s="23">
        <v>24</v>
      </c>
      <c r="AM284" s="22">
        <v>664</v>
      </c>
      <c r="AN284" s="23">
        <v>422</v>
      </c>
      <c r="AO284" s="23">
        <v>51</v>
      </c>
      <c r="AP284" s="23">
        <v>26</v>
      </c>
      <c r="AQ284" s="23">
        <v>44</v>
      </c>
      <c r="AR284" s="23">
        <v>42</v>
      </c>
      <c r="AS284" s="23">
        <v>79</v>
      </c>
      <c r="AT284" s="22">
        <v>374</v>
      </c>
      <c r="AU284" s="23">
        <v>202</v>
      </c>
      <c r="AV284" s="23">
        <v>75</v>
      </c>
      <c r="AW284" s="23">
        <v>19</v>
      </c>
      <c r="AX284" s="23">
        <v>39</v>
      </c>
      <c r="AY284" s="23">
        <v>39</v>
      </c>
      <c r="AZ284" s="22">
        <v>329</v>
      </c>
      <c r="BA284" s="23">
        <v>168</v>
      </c>
      <c r="BB284" s="23">
        <v>64</v>
      </c>
      <c r="BC284" s="23">
        <v>70</v>
      </c>
      <c r="BD284" s="23">
        <v>8</v>
      </c>
      <c r="BE284" s="23">
        <v>19</v>
      </c>
      <c r="BF284" s="22">
        <v>189</v>
      </c>
      <c r="BG284" s="23">
        <v>58</v>
      </c>
      <c r="BH284" s="23">
        <v>35</v>
      </c>
      <c r="BI284" s="23">
        <v>93</v>
      </c>
      <c r="BJ284" s="23">
        <v>3</v>
      </c>
      <c r="BK284" s="22">
        <v>266</v>
      </c>
      <c r="BL284" s="23">
        <v>106</v>
      </c>
      <c r="BM284" s="23">
        <v>61</v>
      </c>
      <c r="BN284" s="23">
        <v>94</v>
      </c>
      <c r="BO284" s="23">
        <v>5</v>
      </c>
      <c r="BP284" s="22">
        <v>317</v>
      </c>
      <c r="BQ284" s="23">
        <v>50</v>
      </c>
      <c r="BR284" s="23">
        <v>32</v>
      </c>
      <c r="BS284" s="23">
        <v>34</v>
      </c>
      <c r="BT284" s="23">
        <v>105</v>
      </c>
      <c r="BU284" s="23">
        <v>25</v>
      </c>
      <c r="BV284" s="23">
        <v>71</v>
      </c>
      <c r="BW284" s="215"/>
      <c r="BX284" s="215"/>
      <c r="BY284" s="215"/>
      <c r="BZ284" s="215"/>
      <c r="CA284" s="215"/>
      <c r="CB284" s="215"/>
      <c r="CC284" s="215"/>
      <c r="CD284" s="215"/>
      <c r="CE284" s="215"/>
      <c r="CF284" s="215"/>
      <c r="CG284" s="215"/>
      <c r="CH284" s="215"/>
      <c r="CI284" s="215"/>
      <c r="CJ284" s="215"/>
      <c r="CK284" s="215"/>
      <c r="CL284" s="215"/>
      <c r="CM284" s="215"/>
      <c r="CN284" s="215"/>
      <c r="CO284" s="215"/>
      <c r="CP284" s="215"/>
      <c r="CQ284" s="215"/>
      <c r="CR284" s="215"/>
      <c r="CS284" s="215"/>
      <c r="CT284" s="215"/>
      <c r="CU284" s="215"/>
      <c r="CV284" s="215"/>
      <c r="CW284" s="215"/>
      <c r="CX284" s="215"/>
      <c r="CY284" s="215"/>
      <c r="CZ284" s="215"/>
      <c r="DA284" s="215"/>
      <c r="DB284" s="215"/>
      <c r="DC284" s="215"/>
      <c r="DD284" s="215"/>
      <c r="DE284" s="215"/>
      <c r="DF284" s="215"/>
      <c r="DG284" s="215"/>
      <c r="DH284" s="215"/>
      <c r="DI284" s="215"/>
      <c r="DJ284" s="215"/>
      <c r="DK284" s="215"/>
      <c r="DL284" s="215"/>
      <c r="DM284" s="215"/>
      <c r="DN284" s="215"/>
      <c r="DO284" s="215"/>
      <c r="DP284" s="215"/>
      <c r="DQ284" s="215"/>
      <c r="DR284" s="215"/>
      <c r="DS284" s="215"/>
      <c r="DT284" s="215"/>
      <c r="DU284" s="215"/>
      <c r="DV284" s="215"/>
      <c r="DW284" s="215"/>
      <c r="DX284" s="215"/>
      <c r="DY284" s="215"/>
      <c r="DZ284" s="215"/>
      <c r="EA284" s="215"/>
      <c r="EB284" s="215"/>
      <c r="EC284" s="215"/>
      <c r="ED284" s="215"/>
      <c r="EE284" s="215"/>
      <c r="EF284" s="215"/>
      <c r="EG284" s="215"/>
      <c r="EH284" s="215"/>
      <c r="EI284" s="215"/>
      <c r="EJ284" s="215"/>
      <c r="EK284" s="215"/>
      <c r="EL284" s="215"/>
      <c r="EM284" s="215"/>
      <c r="EN284" s="215"/>
      <c r="EO284" s="215"/>
      <c r="EP284" s="215"/>
      <c r="EQ284" s="215"/>
    </row>
    <row r="285" spans="1:147">
      <c r="A285" s="331"/>
      <c r="B285" s="5">
        <v>2020</v>
      </c>
      <c r="C285" s="22">
        <v>12529</v>
      </c>
      <c r="D285" s="22">
        <v>4667</v>
      </c>
      <c r="E285" s="23">
        <v>4261</v>
      </c>
      <c r="F285" s="23">
        <v>40</v>
      </c>
      <c r="G285" s="23">
        <v>19</v>
      </c>
      <c r="H285" s="23">
        <v>42</v>
      </c>
      <c r="I285" s="23">
        <v>48</v>
      </c>
      <c r="J285" s="23">
        <v>77</v>
      </c>
      <c r="K285" s="23">
        <v>121</v>
      </c>
      <c r="L285" s="23">
        <v>59</v>
      </c>
      <c r="M285" s="22">
        <v>7862</v>
      </c>
      <c r="N285" s="22">
        <v>3846</v>
      </c>
      <c r="O285" s="23">
        <v>3329</v>
      </c>
      <c r="P285" s="23">
        <v>23</v>
      </c>
      <c r="Q285" s="23">
        <v>95</v>
      </c>
      <c r="R285" s="23">
        <v>78</v>
      </c>
      <c r="S285" s="23">
        <v>67</v>
      </c>
      <c r="T285" s="23">
        <v>117</v>
      </c>
      <c r="U285" s="23">
        <v>63</v>
      </c>
      <c r="V285" s="23">
        <v>74</v>
      </c>
      <c r="W285" s="22">
        <v>1219</v>
      </c>
      <c r="X285" s="23">
        <v>919</v>
      </c>
      <c r="Y285" s="23">
        <v>74</v>
      </c>
      <c r="Z285" s="23">
        <v>4</v>
      </c>
      <c r="AA285" s="23">
        <v>47</v>
      </c>
      <c r="AB285" s="23">
        <v>76</v>
      </c>
      <c r="AC285" s="23">
        <v>12</v>
      </c>
      <c r="AD285" s="23">
        <v>87</v>
      </c>
      <c r="AE285" s="22">
        <v>679</v>
      </c>
      <c r="AF285" s="23">
        <v>465</v>
      </c>
      <c r="AG285" s="23">
        <v>30</v>
      </c>
      <c r="AH285" s="23">
        <v>32</v>
      </c>
      <c r="AI285" s="23">
        <v>46</v>
      </c>
      <c r="AJ285" s="23">
        <v>25</v>
      </c>
      <c r="AK285" s="23">
        <v>51</v>
      </c>
      <c r="AL285" s="23">
        <v>30</v>
      </c>
      <c r="AM285" s="22">
        <v>653</v>
      </c>
      <c r="AN285" s="23">
        <v>416</v>
      </c>
      <c r="AO285" s="23">
        <v>51</v>
      </c>
      <c r="AP285" s="23">
        <v>28</v>
      </c>
      <c r="AQ285" s="23">
        <v>38</v>
      </c>
      <c r="AR285" s="23">
        <v>45</v>
      </c>
      <c r="AS285" s="23">
        <v>75</v>
      </c>
      <c r="AT285" s="22">
        <v>412</v>
      </c>
      <c r="AU285" s="23">
        <v>203</v>
      </c>
      <c r="AV285" s="23">
        <v>107</v>
      </c>
      <c r="AW285" s="23">
        <v>16</v>
      </c>
      <c r="AX285" s="23">
        <v>47</v>
      </c>
      <c r="AY285" s="23">
        <v>39</v>
      </c>
      <c r="AZ285" s="22">
        <v>319</v>
      </c>
      <c r="BA285" s="23">
        <v>169</v>
      </c>
      <c r="BB285" s="23">
        <v>62</v>
      </c>
      <c r="BC285" s="23">
        <v>59</v>
      </c>
      <c r="BD285" s="23">
        <v>8</v>
      </c>
      <c r="BE285" s="23">
        <v>21</v>
      </c>
      <c r="BF285" s="22">
        <v>181</v>
      </c>
      <c r="BG285" s="23">
        <v>49</v>
      </c>
      <c r="BH285" s="23">
        <v>33</v>
      </c>
      <c r="BI285" s="23">
        <v>96</v>
      </c>
      <c r="BJ285" s="23">
        <v>3</v>
      </c>
      <c r="BK285" s="22">
        <v>252</v>
      </c>
      <c r="BL285" s="23">
        <v>97</v>
      </c>
      <c r="BM285" s="23">
        <v>54</v>
      </c>
      <c r="BN285" s="23">
        <v>96</v>
      </c>
      <c r="BO285" s="23">
        <v>5</v>
      </c>
      <c r="BP285" s="22">
        <v>301</v>
      </c>
      <c r="BQ285" s="23">
        <v>54</v>
      </c>
      <c r="BR285" s="23">
        <v>28</v>
      </c>
      <c r="BS285" s="23">
        <v>32</v>
      </c>
      <c r="BT285" s="23">
        <v>98</v>
      </c>
      <c r="BU285" s="23">
        <v>23</v>
      </c>
      <c r="BV285" s="23">
        <v>66</v>
      </c>
      <c r="BW285" s="215"/>
      <c r="BX285" s="215"/>
      <c r="BY285" s="215"/>
      <c r="BZ285" s="215"/>
      <c r="CA285" s="215"/>
      <c r="CB285" s="215"/>
      <c r="CC285" s="215"/>
      <c r="CD285" s="215"/>
      <c r="CE285" s="215"/>
      <c r="CF285" s="215"/>
      <c r="CG285" s="215"/>
      <c r="CH285" s="215"/>
      <c r="CI285" s="215"/>
      <c r="CJ285" s="215"/>
      <c r="CK285" s="215"/>
      <c r="CL285" s="215"/>
      <c r="CM285" s="215"/>
      <c r="CN285" s="215"/>
      <c r="CO285" s="215"/>
      <c r="CP285" s="215"/>
      <c r="CQ285" s="215"/>
      <c r="CR285" s="215"/>
      <c r="CS285" s="215"/>
      <c r="CT285" s="215"/>
      <c r="CU285" s="215"/>
      <c r="CV285" s="215"/>
      <c r="CW285" s="215"/>
      <c r="CX285" s="215"/>
      <c r="CY285" s="215"/>
      <c r="CZ285" s="215"/>
      <c r="DA285" s="215"/>
      <c r="DB285" s="215"/>
      <c r="DC285" s="215"/>
      <c r="DD285" s="215"/>
      <c r="DE285" s="215"/>
      <c r="DF285" s="215"/>
      <c r="DG285" s="215"/>
      <c r="DH285" s="215"/>
      <c r="DI285" s="215"/>
      <c r="DJ285" s="215"/>
      <c r="DK285" s="215"/>
      <c r="DL285" s="215"/>
      <c r="DM285" s="215"/>
      <c r="DN285" s="215"/>
      <c r="DO285" s="215"/>
      <c r="DP285" s="215"/>
      <c r="DQ285" s="215"/>
      <c r="DR285" s="215"/>
      <c r="DS285" s="215"/>
      <c r="DT285" s="215"/>
      <c r="DU285" s="215"/>
      <c r="DV285" s="215"/>
      <c r="DW285" s="215"/>
      <c r="DX285" s="215"/>
      <c r="DY285" s="215"/>
      <c r="DZ285" s="215"/>
      <c r="EA285" s="215"/>
      <c r="EB285" s="215"/>
      <c r="EC285" s="215"/>
      <c r="ED285" s="215"/>
      <c r="EE285" s="215"/>
      <c r="EF285" s="215"/>
      <c r="EG285" s="215"/>
      <c r="EH285" s="215"/>
      <c r="EI285" s="215"/>
      <c r="EJ285" s="215"/>
      <c r="EK285" s="215"/>
      <c r="EL285" s="215"/>
      <c r="EM285" s="215"/>
      <c r="EN285" s="215"/>
      <c r="EO285" s="215"/>
      <c r="EP285" s="215"/>
      <c r="EQ285" s="215"/>
    </row>
    <row r="286" spans="1:147">
      <c r="A286" s="331"/>
      <c r="B286" s="16">
        <v>2021</v>
      </c>
      <c r="C286" s="62">
        <v>12533</v>
      </c>
      <c r="D286" s="63">
        <v>4635</v>
      </c>
      <c r="E286" s="64">
        <v>4289</v>
      </c>
      <c r="F286" s="64">
        <v>37</v>
      </c>
      <c r="G286" s="64">
        <v>20</v>
      </c>
      <c r="H286" s="64">
        <v>38</v>
      </c>
      <c r="I286" s="64">
        <v>41</v>
      </c>
      <c r="J286" s="64">
        <v>71</v>
      </c>
      <c r="K286" s="64">
        <v>85</v>
      </c>
      <c r="L286" s="64">
        <v>54</v>
      </c>
      <c r="M286" s="63">
        <v>7898</v>
      </c>
      <c r="N286" s="63">
        <v>4032</v>
      </c>
      <c r="O286" s="64">
        <v>3540</v>
      </c>
      <c r="P286" s="64">
        <v>11</v>
      </c>
      <c r="Q286" s="64">
        <v>89</v>
      </c>
      <c r="R286" s="64">
        <v>77</v>
      </c>
      <c r="S286" s="64">
        <v>63</v>
      </c>
      <c r="T286" s="64">
        <v>119</v>
      </c>
      <c r="U286" s="64">
        <v>65</v>
      </c>
      <c r="V286" s="64">
        <v>68</v>
      </c>
      <c r="W286" s="63">
        <v>1179</v>
      </c>
      <c r="X286" s="64">
        <v>919</v>
      </c>
      <c r="Y286" s="64">
        <v>60</v>
      </c>
      <c r="Z286" s="64">
        <v>3</v>
      </c>
      <c r="AA286" s="64">
        <v>43</v>
      </c>
      <c r="AB286" s="64">
        <v>67</v>
      </c>
      <c r="AC286" s="64">
        <v>9</v>
      </c>
      <c r="AD286" s="64">
        <v>78</v>
      </c>
      <c r="AE286" s="63">
        <v>654</v>
      </c>
      <c r="AF286" s="64">
        <v>434</v>
      </c>
      <c r="AG286" s="64">
        <v>36</v>
      </c>
      <c r="AH286" s="64">
        <v>35</v>
      </c>
      <c r="AI286" s="64">
        <v>46</v>
      </c>
      <c r="AJ286" s="64">
        <v>25</v>
      </c>
      <c r="AK286" s="64">
        <v>45</v>
      </c>
      <c r="AL286" s="64">
        <v>33</v>
      </c>
      <c r="AM286" s="63">
        <v>643</v>
      </c>
      <c r="AN286" s="64">
        <v>422</v>
      </c>
      <c r="AO286" s="64">
        <v>44</v>
      </c>
      <c r="AP286" s="64">
        <v>26</v>
      </c>
      <c r="AQ286" s="64">
        <v>37</v>
      </c>
      <c r="AR286" s="64">
        <v>44</v>
      </c>
      <c r="AS286" s="64">
        <v>70</v>
      </c>
      <c r="AT286" s="63">
        <v>374</v>
      </c>
      <c r="AU286" s="64">
        <v>192</v>
      </c>
      <c r="AV286" s="64">
        <v>95</v>
      </c>
      <c r="AW286" s="64">
        <v>14</v>
      </c>
      <c r="AX286" s="64">
        <v>37</v>
      </c>
      <c r="AY286" s="64">
        <v>36</v>
      </c>
      <c r="AZ286" s="63">
        <v>297</v>
      </c>
      <c r="BA286" s="64">
        <v>157</v>
      </c>
      <c r="BB286" s="64">
        <v>58</v>
      </c>
      <c r="BC286" s="64">
        <v>54</v>
      </c>
      <c r="BD286" s="64">
        <v>9</v>
      </c>
      <c r="BE286" s="64">
        <v>19</v>
      </c>
      <c r="BF286" s="63">
        <v>179</v>
      </c>
      <c r="BG286" s="64">
        <v>52</v>
      </c>
      <c r="BH286" s="64">
        <v>33</v>
      </c>
      <c r="BI286" s="64">
        <v>91</v>
      </c>
      <c r="BJ286" s="64">
        <v>3</v>
      </c>
      <c r="BK286" s="63">
        <v>251</v>
      </c>
      <c r="BL286" s="64">
        <v>96</v>
      </c>
      <c r="BM286" s="64">
        <v>61</v>
      </c>
      <c r="BN286" s="64">
        <v>90</v>
      </c>
      <c r="BO286" s="64">
        <v>4</v>
      </c>
      <c r="BP286" s="63">
        <v>289</v>
      </c>
      <c r="BQ286" s="64">
        <v>47</v>
      </c>
      <c r="BR286" s="64">
        <v>31</v>
      </c>
      <c r="BS286" s="64">
        <v>42</v>
      </c>
      <c r="BT286" s="64">
        <v>88</v>
      </c>
      <c r="BU286" s="64">
        <v>20</v>
      </c>
      <c r="BV286" s="64">
        <v>61</v>
      </c>
      <c r="BW286" s="215"/>
      <c r="BX286" s="215"/>
      <c r="BY286" s="215"/>
      <c r="BZ286" s="215"/>
      <c r="CA286" s="215"/>
      <c r="CB286" s="215"/>
      <c r="CC286" s="215"/>
      <c r="CD286" s="215"/>
      <c r="CE286" s="215"/>
      <c r="CF286" s="215"/>
      <c r="CG286" s="215"/>
      <c r="CH286" s="215"/>
      <c r="CI286" s="215"/>
      <c r="CJ286" s="215"/>
      <c r="CK286" s="215"/>
      <c r="CL286" s="215"/>
      <c r="CM286" s="215"/>
      <c r="CN286" s="215"/>
      <c r="CO286" s="215"/>
      <c r="CP286" s="215"/>
      <c r="CQ286" s="215"/>
      <c r="CR286" s="215"/>
      <c r="CS286" s="215"/>
      <c r="CT286" s="215"/>
      <c r="CU286" s="215"/>
      <c r="CV286" s="215"/>
      <c r="CW286" s="215"/>
      <c r="CX286" s="215"/>
      <c r="CY286" s="215"/>
      <c r="CZ286" s="215"/>
      <c r="DA286" s="215"/>
      <c r="DB286" s="215"/>
      <c r="DC286" s="215"/>
      <c r="DD286" s="215"/>
      <c r="DE286" s="215"/>
      <c r="DF286" s="215"/>
      <c r="DG286" s="215"/>
      <c r="DH286" s="215"/>
      <c r="DI286" s="215"/>
      <c r="DJ286" s="215"/>
      <c r="DK286" s="215"/>
      <c r="DL286" s="215"/>
      <c r="DM286" s="215"/>
      <c r="DN286" s="215"/>
      <c r="DO286" s="215"/>
      <c r="DP286" s="215"/>
      <c r="DQ286" s="215"/>
      <c r="DR286" s="215"/>
      <c r="DS286" s="215"/>
      <c r="DT286" s="215"/>
      <c r="DU286" s="215"/>
      <c r="DV286" s="215"/>
      <c r="DW286" s="215"/>
      <c r="DX286" s="215"/>
      <c r="DY286" s="215"/>
      <c r="DZ286" s="215"/>
      <c r="EA286" s="215"/>
      <c r="EB286" s="215"/>
      <c r="EC286" s="215"/>
      <c r="ED286" s="215"/>
      <c r="EE286" s="215"/>
      <c r="EF286" s="215"/>
      <c r="EG286" s="215"/>
      <c r="EH286" s="215"/>
      <c r="EI286" s="215"/>
      <c r="EJ286" s="215"/>
      <c r="EK286" s="215"/>
      <c r="EL286" s="215"/>
      <c r="EM286" s="215"/>
      <c r="EN286" s="215"/>
      <c r="EO286" s="215"/>
      <c r="EP286" s="215"/>
      <c r="EQ286" s="215"/>
    </row>
    <row r="287" spans="1:147">
      <c r="A287" s="331"/>
      <c r="B287" s="5">
        <v>2022</v>
      </c>
      <c r="C287" s="65">
        <v>12580</v>
      </c>
      <c r="D287" s="65">
        <v>4687</v>
      </c>
      <c r="E287" s="66">
        <v>4276</v>
      </c>
      <c r="F287" s="66">
        <v>38</v>
      </c>
      <c r="G287" s="66">
        <v>23</v>
      </c>
      <c r="H287" s="66">
        <v>41</v>
      </c>
      <c r="I287" s="66">
        <v>64</v>
      </c>
      <c r="J287" s="66">
        <v>81</v>
      </c>
      <c r="K287" s="66">
        <v>114</v>
      </c>
      <c r="L287" s="66">
        <v>50</v>
      </c>
      <c r="M287" s="65">
        <v>7893</v>
      </c>
      <c r="N287" s="65">
        <v>3923</v>
      </c>
      <c r="O287" s="66">
        <v>3435</v>
      </c>
      <c r="P287" s="66">
        <v>20</v>
      </c>
      <c r="Q287" s="66">
        <v>88</v>
      </c>
      <c r="R287" s="66">
        <v>74</v>
      </c>
      <c r="S287" s="66">
        <v>73</v>
      </c>
      <c r="T287" s="66">
        <v>105</v>
      </c>
      <c r="U287" s="66">
        <v>61</v>
      </c>
      <c r="V287" s="66">
        <v>67</v>
      </c>
      <c r="W287" s="65">
        <v>1318</v>
      </c>
      <c r="X287" s="66">
        <v>1047</v>
      </c>
      <c r="Y287" s="66">
        <v>75</v>
      </c>
      <c r="Z287" s="66">
        <v>3</v>
      </c>
      <c r="AA287" s="66">
        <v>47</v>
      </c>
      <c r="AB287" s="66">
        <v>58</v>
      </c>
      <c r="AC287" s="66">
        <v>11</v>
      </c>
      <c r="AD287" s="66">
        <v>77</v>
      </c>
      <c r="AE287" s="65">
        <v>623</v>
      </c>
      <c r="AF287" s="66">
        <v>423</v>
      </c>
      <c r="AG287" s="66">
        <v>36</v>
      </c>
      <c r="AH287" s="66">
        <v>29</v>
      </c>
      <c r="AI287" s="66">
        <v>40</v>
      </c>
      <c r="AJ287" s="66">
        <v>22</v>
      </c>
      <c r="AK287" s="66">
        <v>47</v>
      </c>
      <c r="AL287" s="66">
        <v>26</v>
      </c>
      <c r="AM287" s="65">
        <v>638</v>
      </c>
      <c r="AN287" s="66">
        <v>413</v>
      </c>
      <c r="AO287" s="66">
        <v>44</v>
      </c>
      <c r="AP287" s="66">
        <v>31</v>
      </c>
      <c r="AQ287" s="66">
        <v>36</v>
      </c>
      <c r="AR287" s="66">
        <v>37</v>
      </c>
      <c r="AS287" s="66">
        <v>77</v>
      </c>
      <c r="AT287" s="65">
        <v>406</v>
      </c>
      <c r="AU287" s="66">
        <v>193</v>
      </c>
      <c r="AV287" s="66">
        <v>121</v>
      </c>
      <c r="AW287" s="66">
        <v>18</v>
      </c>
      <c r="AX287" s="66">
        <v>37</v>
      </c>
      <c r="AY287" s="66">
        <v>37</v>
      </c>
      <c r="AZ287" s="65">
        <v>293</v>
      </c>
      <c r="BA287" s="66">
        <v>164</v>
      </c>
      <c r="BB287" s="66">
        <v>53</v>
      </c>
      <c r="BC287" s="66">
        <v>49</v>
      </c>
      <c r="BD287" s="66">
        <v>10</v>
      </c>
      <c r="BE287" s="66">
        <v>17</v>
      </c>
      <c r="BF287" s="65">
        <v>166</v>
      </c>
      <c r="BG287" s="66">
        <v>48</v>
      </c>
      <c r="BH287" s="66">
        <v>31</v>
      </c>
      <c r="BI287" s="66">
        <v>84</v>
      </c>
      <c r="BJ287" s="66">
        <v>3</v>
      </c>
      <c r="BK287" s="65">
        <v>249</v>
      </c>
      <c r="BL287" s="66">
        <v>95</v>
      </c>
      <c r="BM287" s="66">
        <v>59</v>
      </c>
      <c r="BN287" s="66">
        <v>90</v>
      </c>
      <c r="BO287" s="66">
        <v>5</v>
      </c>
      <c r="BP287" s="65">
        <v>277</v>
      </c>
      <c r="BQ287" s="66">
        <v>47</v>
      </c>
      <c r="BR287" s="66">
        <v>34</v>
      </c>
      <c r="BS287" s="66">
        <v>33</v>
      </c>
      <c r="BT287" s="66">
        <v>87</v>
      </c>
      <c r="BU287" s="66">
        <v>23</v>
      </c>
      <c r="BV287" s="66">
        <v>53</v>
      </c>
      <c r="BW287" s="215"/>
      <c r="BX287" s="215"/>
      <c r="BY287" s="215"/>
      <c r="BZ287" s="215"/>
      <c r="CA287" s="215"/>
      <c r="CB287" s="215"/>
      <c r="CC287" s="215"/>
      <c r="CD287" s="215"/>
      <c r="CE287" s="215"/>
      <c r="CF287" s="215"/>
      <c r="CG287" s="215"/>
      <c r="CH287" s="215"/>
      <c r="CI287" s="215"/>
      <c r="CJ287" s="215"/>
      <c r="CK287" s="215"/>
      <c r="CL287" s="215"/>
      <c r="CM287" s="215"/>
      <c r="CN287" s="215"/>
      <c r="CO287" s="215"/>
      <c r="CP287" s="215"/>
      <c r="CQ287" s="215"/>
      <c r="CR287" s="215"/>
      <c r="CS287" s="215"/>
      <c r="CT287" s="215"/>
      <c r="CU287" s="215"/>
      <c r="CV287" s="215"/>
      <c r="CW287" s="215"/>
      <c r="CX287" s="215"/>
      <c r="CY287" s="215"/>
      <c r="CZ287" s="215"/>
      <c r="DA287" s="215"/>
      <c r="DB287" s="215"/>
      <c r="DC287" s="215"/>
      <c r="DD287" s="215"/>
      <c r="DE287" s="215"/>
      <c r="DF287" s="215"/>
      <c r="DG287" s="215"/>
      <c r="DH287" s="215"/>
      <c r="DI287" s="215"/>
      <c r="DJ287" s="215"/>
      <c r="DK287" s="215"/>
      <c r="DL287" s="215"/>
      <c r="DM287" s="215"/>
      <c r="DN287" s="215"/>
      <c r="DO287" s="215"/>
      <c r="DP287" s="215"/>
      <c r="DQ287" s="215"/>
      <c r="DR287" s="215"/>
      <c r="DS287" s="215"/>
      <c r="DT287" s="215"/>
      <c r="DU287" s="215"/>
      <c r="DV287" s="215"/>
      <c r="DW287" s="215"/>
      <c r="DX287" s="215"/>
      <c r="DY287" s="215"/>
      <c r="DZ287" s="215"/>
      <c r="EA287" s="215"/>
      <c r="EB287" s="215"/>
      <c r="EC287" s="215"/>
      <c r="ED287" s="215"/>
      <c r="EE287" s="215"/>
      <c r="EF287" s="215"/>
      <c r="EG287" s="215"/>
      <c r="EH287" s="215"/>
      <c r="EI287" s="215"/>
      <c r="EJ287" s="215"/>
      <c r="EK287" s="215"/>
      <c r="EL287" s="215"/>
      <c r="EM287" s="215"/>
      <c r="EN287" s="215"/>
      <c r="EO287" s="215"/>
      <c r="EP287" s="215"/>
      <c r="EQ287" s="215"/>
    </row>
    <row r="288" spans="1:147">
      <c r="A288" s="331"/>
      <c r="B288" s="16">
        <v>2023</v>
      </c>
      <c r="C288" s="68">
        <v>13256</v>
      </c>
      <c r="D288" s="68">
        <v>5172</v>
      </c>
      <c r="E288" s="69">
        <v>4781</v>
      </c>
      <c r="F288" s="69">
        <v>38</v>
      </c>
      <c r="G288" s="69">
        <v>18</v>
      </c>
      <c r="H288" s="69">
        <v>37</v>
      </c>
      <c r="I288" s="69">
        <v>55</v>
      </c>
      <c r="J288" s="69">
        <v>78</v>
      </c>
      <c r="K288" s="69">
        <v>116</v>
      </c>
      <c r="L288" s="69">
        <v>49</v>
      </c>
      <c r="M288" s="68">
        <v>8084</v>
      </c>
      <c r="N288" s="68">
        <v>4187</v>
      </c>
      <c r="O288" s="69">
        <v>3700</v>
      </c>
      <c r="P288" s="69">
        <v>23</v>
      </c>
      <c r="Q288" s="69">
        <v>102</v>
      </c>
      <c r="R288" s="69">
        <v>63</v>
      </c>
      <c r="S288" s="69">
        <v>68</v>
      </c>
      <c r="T288" s="69">
        <v>108</v>
      </c>
      <c r="U288" s="69">
        <v>57</v>
      </c>
      <c r="V288" s="69">
        <v>66</v>
      </c>
      <c r="W288" s="68">
        <v>1208</v>
      </c>
      <c r="X288" s="69">
        <v>939</v>
      </c>
      <c r="Y288" s="69">
        <v>75</v>
      </c>
      <c r="Z288" s="69">
        <v>4</v>
      </c>
      <c r="AA288" s="69">
        <v>48</v>
      </c>
      <c r="AB288" s="69">
        <v>58</v>
      </c>
      <c r="AC288" s="69">
        <v>8</v>
      </c>
      <c r="AD288" s="69">
        <v>76</v>
      </c>
      <c r="AE288" s="68">
        <v>629</v>
      </c>
      <c r="AF288" s="69">
        <v>411</v>
      </c>
      <c r="AG288" s="69">
        <v>36</v>
      </c>
      <c r="AH288" s="69">
        <v>39</v>
      </c>
      <c r="AI288" s="69">
        <v>44</v>
      </c>
      <c r="AJ288" s="69">
        <v>23</v>
      </c>
      <c r="AK288" s="69">
        <v>51</v>
      </c>
      <c r="AL288" s="69">
        <v>25</v>
      </c>
      <c r="AM288" s="68">
        <v>637</v>
      </c>
      <c r="AN288" s="69">
        <v>407</v>
      </c>
      <c r="AO288" s="69">
        <v>44</v>
      </c>
      <c r="AP288" s="69">
        <v>29</v>
      </c>
      <c r="AQ288" s="69">
        <v>39</v>
      </c>
      <c r="AR288" s="69">
        <v>43</v>
      </c>
      <c r="AS288" s="69">
        <v>75</v>
      </c>
      <c r="AT288" s="68">
        <v>424</v>
      </c>
      <c r="AU288" s="69">
        <v>192</v>
      </c>
      <c r="AV288" s="69">
        <v>142</v>
      </c>
      <c r="AW288" s="69">
        <v>19</v>
      </c>
      <c r="AX288" s="69">
        <v>34</v>
      </c>
      <c r="AY288" s="69">
        <v>37</v>
      </c>
      <c r="AZ288" s="68">
        <v>303</v>
      </c>
      <c r="BA288" s="69">
        <v>165</v>
      </c>
      <c r="BB288" s="69">
        <v>54</v>
      </c>
      <c r="BC288" s="69">
        <v>58</v>
      </c>
      <c r="BD288" s="69">
        <v>8</v>
      </c>
      <c r="BE288" s="69">
        <v>18</v>
      </c>
      <c r="BF288" s="68">
        <v>168</v>
      </c>
      <c r="BG288" s="69">
        <v>49</v>
      </c>
      <c r="BH288" s="69">
        <v>36</v>
      </c>
      <c r="BI288" s="69">
        <v>80</v>
      </c>
      <c r="BJ288" s="69">
        <v>3</v>
      </c>
      <c r="BK288" s="68">
        <v>260</v>
      </c>
      <c r="BL288" s="69">
        <v>96</v>
      </c>
      <c r="BM288" s="69">
        <v>65</v>
      </c>
      <c r="BN288" s="69">
        <v>92</v>
      </c>
      <c r="BO288" s="69">
        <v>7</v>
      </c>
      <c r="BP288" s="68">
        <v>268</v>
      </c>
      <c r="BQ288" s="69">
        <v>47</v>
      </c>
      <c r="BR288" s="69">
        <v>26</v>
      </c>
      <c r="BS288" s="69">
        <v>34</v>
      </c>
      <c r="BT288" s="69">
        <v>87</v>
      </c>
      <c r="BU288" s="69">
        <v>21</v>
      </c>
      <c r="BV288" s="69">
        <v>53</v>
      </c>
      <c r="BW288" s="215"/>
      <c r="BX288" s="215"/>
      <c r="BY288" s="215"/>
      <c r="BZ288" s="215"/>
      <c r="CA288" s="215"/>
      <c r="CB288" s="215"/>
      <c r="CC288" s="215"/>
      <c r="CD288" s="215"/>
      <c r="CE288" s="215"/>
      <c r="CF288" s="215"/>
      <c r="CG288" s="215"/>
      <c r="CH288" s="215"/>
      <c r="CI288" s="215"/>
      <c r="CJ288" s="215"/>
      <c r="CK288" s="215"/>
      <c r="CL288" s="215"/>
      <c r="CM288" s="215"/>
      <c r="CN288" s="215"/>
      <c r="CO288" s="215"/>
      <c r="CP288" s="215"/>
      <c r="CQ288" s="215"/>
      <c r="CR288" s="215"/>
      <c r="CS288" s="215"/>
      <c r="CT288" s="215"/>
      <c r="CU288" s="215"/>
      <c r="CV288" s="215"/>
      <c r="CW288" s="215"/>
      <c r="CX288" s="215"/>
      <c r="CY288" s="215"/>
      <c r="CZ288" s="215"/>
      <c r="DA288" s="215"/>
      <c r="DB288" s="215"/>
      <c r="DC288" s="215"/>
      <c r="DD288" s="215"/>
      <c r="DE288" s="215"/>
      <c r="DF288" s="215"/>
      <c r="DG288" s="215"/>
      <c r="DH288" s="215"/>
      <c r="DI288" s="215"/>
      <c r="DJ288" s="215"/>
      <c r="DK288" s="215"/>
      <c r="DL288" s="215"/>
      <c r="DM288" s="215"/>
      <c r="DN288" s="215"/>
      <c r="DO288" s="215"/>
      <c r="DP288" s="215"/>
      <c r="DQ288" s="215"/>
      <c r="DR288" s="215"/>
      <c r="DS288" s="215"/>
      <c r="DT288" s="215"/>
      <c r="DU288" s="215"/>
      <c r="DV288" s="215"/>
      <c r="DW288" s="215"/>
      <c r="DX288" s="215"/>
      <c r="DY288" s="215"/>
      <c r="DZ288" s="215"/>
      <c r="EA288" s="215"/>
      <c r="EB288" s="215"/>
      <c r="EC288" s="215"/>
      <c r="ED288" s="215"/>
      <c r="EE288" s="215"/>
      <c r="EF288" s="215"/>
      <c r="EG288" s="215"/>
      <c r="EH288" s="215"/>
      <c r="EI288" s="215"/>
      <c r="EJ288" s="215"/>
      <c r="EK288" s="215"/>
      <c r="EL288" s="215"/>
      <c r="EM288" s="215"/>
      <c r="EN288" s="215"/>
      <c r="EO288" s="215"/>
      <c r="EP288" s="215"/>
      <c r="EQ288" s="215"/>
    </row>
    <row r="289" spans="1:147">
      <c r="A289" s="331"/>
      <c r="B289" s="19">
        <v>2024</v>
      </c>
      <c r="C289" s="104">
        <v>13487</v>
      </c>
      <c r="D289" s="104">
        <v>5763</v>
      </c>
      <c r="E289" s="105">
        <v>5357</v>
      </c>
      <c r="F289" s="105">
        <v>41</v>
      </c>
      <c r="G289" s="105">
        <v>26</v>
      </c>
      <c r="H289" s="105">
        <v>33</v>
      </c>
      <c r="I289" s="105">
        <v>45</v>
      </c>
      <c r="J289" s="105">
        <v>94</v>
      </c>
      <c r="K289" s="105">
        <v>117</v>
      </c>
      <c r="L289" s="105">
        <v>50</v>
      </c>
      <c r="M289" s="104">
        <v>7724</v>
      </c>
      <c r="N289" s="104">
        <v>3796</v>
      </c>
      <c r="O289" s="105">
        <v>3281</v>
      </c>
      <c r="P289" s="105">
        <v>48</v>
      </c>
      <c r="Q289" s="105">
        <v>94</v>
      </c>
      <c r="R289" s="105">
        <v>50</v>
      </c>
      <c r="S289" s="105">
        <v>88</v>
      </c>
      <c r="T289" s="105">
        <v>108</v>
      </c>
      <c r="U289" s="105">
        <v>58</v>
      </c>
      <c r="V289" s="105">
        <v>69</v>
      </c>
      <c r="W289" s="104">
        <v>1145</v>
      </c>
      <c r="X289" s="105">
        <v>902</v>
      </c>
      <c r="Y289" s="105">
        <v>46</v>
      </c>
      <c r="Z289" s="105">
        <v>4</v>
      </c>
      <c r="AA289" s="105">
        <v>42</v>
      </c>
      <c r="AB289" s="105">
        <v>59</v>
      </c>
      <c r="AC289" s="105">
        <v>13</v>
      </c>
      <c r="AD289" s="105">
        <v>79</v>
      </c>
      <c r="AE289" s="104">
        <v>699</v>
      </c>
      <c r="AF289" s="105">
        <v>465</v>
      </c>
      <c r="AG289" s="105">
        <v>35</v>
      </c>
      <c r="AH289" s="105">
        <v>36</v>
      </c>
      <c r="AI289" s="105">
        <v>53</v>
      </c>
      <c r="AJ289" s="105">
        <v>21</v>
      </c>
      <c r="AK289" s="105">
        <v>51</v>
      </c>
      <c r="AL289" s="105">
        <v>38</v>
      </c>
      <c r="AM289" s="104">
        <v>623</v>
      </c>
      <c r="AN289" s="105">
        <v>402</v>
      </c>
      <c r="AO289" s="105">
        <v>43</v>
      </c>
      <c r="AP289" s="105">
        <v>23</v>
      </c>
      <c r="AQ289" s="105">
        <v>38</v>
      </c>
      <c r="AR289" s="105">
        <v>43</v>
      </c>
      <c r="AS289" s="105">
        <v>74</v>
      </c>
      <c r="AT289" s="104">
        <v>406</v>
      </c>
      <c r="AU289" s="105">
        <v>202</v>
      </c>
      <c r="AV289" s="105">
        <v>94</v>
      </c>
      <c r="AW289" s="105">
        <v>16</v>
      </c>
      <c r="AX289" s="105">
        <v>48</v>
      </c>
      <c r="AY289" s="105">
        <v>46</v>
      </c>
      <c r="AZ289" s="104">
        <v>302</v>
      </c>
      <c r="BA289" s="105">
        <v>159</v>
      </c>
      <c r="BB289" s="105">
        <v>51</v>
      </c>
      <c r="BC289" s="105">
        <v>66</v>
      </c>
      <c r="BD289" s="105">
        <v>8</v>
      </c>
      <c r="BE289" s="105">
        <v>18</v>
      </c>
      <c r="BF289" s="104">
        <v>167</v>
      </c>
      <c r="BG289" s="105">
        <v>55</v>
      </c>
      <c r="BH289" s="105">
        <v>28</v>
      </c>
      <c r="BI289" s="105">
        <v>79</v>
      </c>
      <c r="BJ289" s="105">
        <v>5</v>
      </c>
      <c r="BK289" s="104">
        <v>303</v>
      </c>
      <c r="BL289" s="105">
        <v>119</v>
      </c>
      <c r="BM289" s="105">
        <v>77</v>
      </c>
      <c r="BN289" s="105">
        <v>100</v>
      </c>
      <c r="BO289" s="105">
        <v>7</v>
      </c>
      <c r="BP289" s="104">
        <v>283</v>
      </c>
      <c r="BQ289" s="105">
        <v>42</v>
      </c>
      <c r="BR289" s="105">
        <v>26</v>
      </c>
      <c r="BS289" s="105">
        <v>33</v>
      </c>
      <c r="BT289" s="105">
        <v>95</v>
      </c>
      <c r="BU289" s="105">
        <v>30</v>
      </c>
      <c r="BV289" s="105">
        <v>57</v>
      </c>
      <c r="BW289" s="215"/>
      <c r="BX289" s="215"/>
      <c r="BY289" s="215"/>
      <c r="BZ289" s="215"/>
      <c r="CA289" s="215"/>
      <c r="CB289" s="215"/>
      <c r="CC289" s="215"/>
      <c r="CD289" s="215"/>
      <c r="CE289" s="215"/>
      <c r="CF289" s="215"/>
      <c r="CG289" s="215"/>
      <c r="CH289" s="215"/>
      <c r="CI289" s="215"/>
      <c r="CJ289" s="215"/>
      <c r="CK289" s="215"/>
      <c r="CL289" s="215"/>
      <c r="CM289" s="215"/>
      <c r="CN289" s="215"/>
      <c r="CO289" s="215"/>
      <c r="CP289" s="215"/>
      <c r="CQ289" s="215"/>
      <c r="CR289" s="215"/>
      <c r="CS289" s="215"/>
      <c r="CT289" s="215"/>
      <c r="CU289" s="215"/>
      <c r="CV289" s="215"/>
      <c r="CW289" s="215"/>
      <c r="CX289" s="215"/>
      <c r="CY289" s="215"/>
      <c r="CZ289" s="215"/>
      <c r="DA289" s="215"/>
      <c r="DB289" s="215"/>
      <c r="DC289" s="215"/>
      <c r="DD289" s="215"/>
      <c r="DE289" s="215"/>
      <c r="DF289" s="215"/>
      <c r="DG289" s="215"/>
      <c r="DH289" s="215"/>
      <c r="DI289" s="215"/>
      <c r="DJ289" s="215"/>
      <c r="DK289" s="215"/>
      <c r="DL289" s="215"/>
      <c r="DM289" s="215"/>
      <c r="DN289" s="215"/>
      <c r="DO289" s="215"/>
      <c r="DP289" s="215"/>
      <c r="DQ289" s="215"/>
      <c r="DR289" s="215"/>
      <c r="DS289" s="215"/>
      <c r="DT289" s="215"/>
      <c r="DU289" s="215"/>
      <c r="DV289" s="215"/>
      <c r="DW289" s="215"/>
      <c r="DX289" s="215"/>
      <c r="DY289" s="215"/>
      <c r="DZ289" s="215"/>
      <c r="EA289" s="215"/>
      <c r="EB289" s="215"/>
      <c r="EC289" s="215"/>
      <c r="ED289" s="215"/>
      <c r="EE289" s="215"/>
      <c r="EF289" s="215"/>
      <c r="EG289" s="215"/>
      <c r="EH289" s="215"/>
      <c r="EI289" s="215"/>
      <c r="EJ289" s="215"/>
      <c r="EK289" s="215"/>
      <c r="EL289" s="215"/>
      <c r="EM289" s="215"/>
      <c r="EN289" s="215"/>
      <c r="EO289" s="215"/>
      <c r="EP289" s="215"/>
      <c r="EQ289" s="215"/>
    </row>
    <row r="290" spans="1:147">
      <c r="A290" s="333"/>
      <c r="B290" s="19">
        <v>2025</v>
      </c>
      <c r="C290" s="67">
        <v>13721</v>
      </c>
      <c r="D290" s="67">
        <v>5644</v>
      </c>
      <c r="E290" s="230">
        <v>5191</v>
      </c>
      <c r="F290" s="230">
        <v>43</v>
      </c>
      <c r="G290" s="230">
        <v>35</v>
      </c>
      <c r="H290" s="230">
        <v>36</v>
      </c>
      <c r="I290" s="230">
        <v>49</v>
      </c>
      <c r="J290" s="230">
        <v>104</v>
      </c>
      <c r="K290" s="230">
        <v>136</v>
      </c>
      <c r="L290" s="230">
        <v>50</v>
      </c>
      <c r="M290" s="67">
        <v>8077</v>
      </c>
      <c r="N290" s="67">
        <v>4031</v>
      </c>
      <c r="O290" s="230">
        <v>3532</v>
      </c>
      <c r="P290" s="230">
        <v>19</v>
      </c>
      <c r="Q290" s="230">
        <v>96</v>
      </c>
      <c r="R290" s="230">
        <v>47</v>
      </c>
      <c r="S290" s="230">
        <v>79</v>
      </c>
      <c r="T290" s="230">
        <v>115</v>
      </c>
      <c r="U290" s="230">
        <v>64</v>
      </c>
      <c r="V290" s="230">
        <v>79</v>
      </c>
      <c r="W290" s="67">
        <v>1205</v>
      </c>
      <c r="X290" s="230">
        <v>947</v>
      </c>
      <c r="Y290" s="230">
        <v>54</v>
      </c>
      <c r="Z290" s="230">
        <v>4</v>
      </c>
      <c r="AA290" s="230">
        <v>49</v>
      </c>
      <c r="AB290" s="230">
        <v>64</v>
      </c>
      <c r="AC290" s="230">
        <v>13</v>
      </c>
      <c r="AD290" s="230">
        <v>74</v>
      </c>
      <c r="AE290" s="67">
        <v>714</v>
      </c>
      <c r="AF290" s="230">
        <v>466</v>
      </c>
      <c r="AG290" s="230">
        <v>48</v>
      </c>
      <c r="AH290" s="230">
        <v>40</v>
      </c>
      <c r="AI290" s="230">
        <v>53</v>
      </c>
      <c r="AJ290" s="230">
        <v>23</v>
      </c>
      <c r="AK290" s="230">
        <v>56</v>
      </c>
      <c r="AL290" s="230">
        <v>28</v>
      </c>
      <c r="AM290" s="67">
        <v>600</v>
      </c>
      <c r="AN290" s="230">
        <v>368</v>
      </c>
      <c r="AO290" s="230">
        <v>50</v>
      </c>
      <c r="AP290" s="230">
        <v>25</v>
      </c>
      <c r="AQ290" s="230">
        <v>38</v>
      </c>
      <c r="AR290" s="230">
        <v>38</v>
      </c>
      <c r="AS290" s="230">
        <v>81</v>
      </c>
      <c r="AT290" s="67">
        <v>447</v>
      </c>
      <c r="AU290" s="230">
        <v>197</v>
      </c>
      <c r="AV290" s="230">
        <v>146</v>
      </c>
      <c r="AW290" s="230">
        <v>20</v>
      </c>
      <c r="AX290" s="230">
        <v>38</v>
      </c>
      <c r="AY290" s="230">
        <v>46</v>
      </c>
      <c r="AZ290" s="67">
        <v>314</v>
      </c>
      <c r="BA290" s="230">
        <v>158</v>
      </c>
      <c r="BB290" s="230">
        <v>59</v>
      </c>
      <c r="BC290" s="230">
        <v>66</v>
      </c>
      <c r="BD290" s="230">
        <v>9</v>
      </c>
      <c r="BE290" s="230">
        <v>22</v>
      </c>
      <c r="BF290" s="67">
        <v>173</v>
      </c>
      <c r="BG290" s="230">
        <v>50</v>
      </c>
      <c r="BH290" s="230">
        <v>35</v>
      </c>
      <c r="BI290" s="230">
        <v>82</v>
      </c>
      <c r="BJ290" s="230">
        <v>6</v>
      </c>
      <c r="BK290" s="67">
        <v>313</v>
      </c>
      <c r="BL290" s="230">
        <v>118</v>
      </c>
      <c r="BM290" s="230">
        <v>78</v>
      </c>
      <c r="BN290" s="230">
        <v>103</v>
      </c>
      <c r="BO290" s="230">
        <v>14</v>
      </c>
      <c r="BP290" s="67">
        <v>280</v>
      </c>
      <c r="BQ290" s="230">
        <v>47</v>
      </c>
      <c r="BR290" s="230">
        <v>20</v>
      </c>
      <c r="BS290" s="230">
        <v>37</v>
      </c>
      <c r="BT290" s="230">
        <v>86</v>
      </c>
      <c r="BU290" s="230">
        <v>28</v>
      </c>
      <c r="BV290" s="230">
        <v>62</v>
      </c>
      <c r="BW290" s="215"/>
      <c r="BX290" s="215"/>
      <c r="BY290" s="215"/>
      <c r="BZ290" s="215"/>
      <c r="CA290" s="215"/>
      <c r="CB290" s="215"/>
      <c r="CC290" s="215"/>
      <c r="CD290" s="215"/>
      <c r="CE290" s="215"/>
      <c r="CF290" s="215"/>
      <c r="CG290" s="215"/>
      <c r="CH290" s="215"/>
      <c r="CI290" s="215"/>
      <c r="CJ290" s="215"/>
      <c r="CK290" s="215"/>
      <c r="CL290" s="215"/>
      <c r="CM290" s="215"/>
      <c r="CN290" s="215"/>
      <c r="CO290" s="215"/>
      <c r="CP290" s="215"/>
      <c r="CQ290" s="215"/>
      <c r="CR290" s="215"/>
      <c r="CS290" s="215"/>
      <c r="CT290" s="215"/>
      <c r="CU290" s="215"/>
      <c r="CV290" s="215"/>
      <c r="CW290" s="215"/>
      <c r="CX290" s="215"/>
      <c r="CY290" s="215"/>
      <c r="CZ290" s="215"/>
      <c r="DA290" s="215"/>
      <c r="DB290" s="215"/>
      <c r="DC290" s="215"/>
      <c r="DD290" s="215"/>
      <c r="DE290" s="215"/>
      <c r="DF290" s="215"/>
      <c r="DG290" s="215"/>
      <c r="DH290" s="215"/>
      <c r="DI290" s="215"/>
      <c r="DJ290" s="215"/>
      <c r="DK290" s="215"/>
      <c r="DL290" s="215"/>
      <c r="DM290" s="215"/>
      <c r="DN290" s="215"/>
      <c r="DO290" s="215"/>
      <c r="DP290" s="215"/>
      <c r="DQ290" s="215"/>
      <c r="DR290" s="215"/>
      <c r="DS290" s="215"/>
      <c r="DT290" s="215"/>
      <c r="DU290" s="215"/>
      <c r="DV290" s="215"/>
      <c r="DW290" s="215"/>
      <c r="DX290" s="215"/>
      <c r="DY290" s="215"/>
      <c r="DZ290" s="215"/>
      <c r="EA290" s="215"/>
      <c r="EB290" s="215"/>
      <c r="EC290" s="215"/>
      <c r="ED290" s="215"/>
      <c r="EE290" s="215"/>
      <c r="EF290" s="215"/>
      <c r="EG290" s="215"/>
      <c r="EH290" s="215"/>
      <c r="EI290" s="215"/>
      <c r="EJ290" s="215"/>
      <c r="EK290" s="215"/>
      <c r="EL290" s="215"/>
      <c r="EM290" s="215"/>
      <c r="EN290" s="215"/>
      <c r="EO290" s="215"/>
      <c r="EP290" s="215"/>
      <c r="EQ290" s="215"/>
    </row>
    <row r="291" spans="1:147">
      <c r="A291" s="330" t="s">
        <v>118</v>
      </c>
      <c r="B291" s="5">
        <v>2017</v>
      </c>
      <c r="C291" s="6">
        <v>2170</v>
      </c>
      <c r="D291" s="8">
        <v>621</v>
      </c>
      <c r="E291" s="9">
        <v>465</v>
      </c>
      <c r="F291" s="9">
        <v>17</v>
      </c>
      <c r="G291" s="9">
        <v>10</v>
      </c>
      <c r="H291" s="9">
        <v>14</v>
      </c>
      <c r="I291" s="9">
        <v>19</v>
      </c>
      <c r="J291" s="9">
        <v>24</v>
      </c>
      <c r="K291" s="9">
        <v>58</v>
      </c>
      <c r="L291" s="9">
        <v>14</v>
      </c>
      <c r="M291" s="6">
        <v>1549</v>
      </c>
      <c r="N291" s="8">
        <v>590</v>
      </c>
      <c r="O291" s="9">
        <v>386</v>
      </c>
      <c r="P291" s="9">
        <v>2</v>
      </c>
      <c r="Q291" s="9">
        <v>43</v>
      </c>
      <c r="R291" s="9">
        <v>26</v>
      </c>
      <c r="S291" s="9">
        <v>42</v>
      </c>
      <c r="T291" s="9">
        <v>39</v>
      </c>
      <c r="U291" s="9">
        <v>30</v>
      </c>
      <c r="V291" s="9">
        <v>22</v>
      </c>
      <c r="W291" s="8">
        <v>236</v>
      </c>
      <c r="X291" s="9">
        <v>120</v>
      </c>
      <c r="Y291" s="9">
        <v>12</v>
      </c>
      <c r="Z291" s="9">
        <v>2</v>
      </c>
      <c r="AA291" s="9">
        <v>25</v>
      </c>
      <c r="AB291" s="9">
        <v>32</v>
      </c>
      <c r="AC291" s="9">
        <v>10</v>
      </c>
      <c r="AD291" s="9">
        <v>35</v>
      </c>
      <c r="AE291" s="8">
        <v>180</v>
      </c>
      <c r="AF291" s="9">
        <v>97</v>
      </c>
      <c r="AG291" s="9">
        <v>10</v>
      </c>
      <c r="AH291" s="9">
        <v>14</v>
      </c>
      <c r="AI291" s="9">
        <v>20</v>
      </c>
      <c r="AJ291" s="9">
        <v>10</v>
      </c>
      <c r="AK291" s="9">
        <v>13</v>
      </c>
      <c r="AL291" s="9">
        <v>16</v>
      </c>
      <c r="AM291" s="8">
        <v>134</v>
      </c>
      <c r="AN291" s="9">
        <v>68</v>
      </c>
      <c r="AO291" s="9">
        <v>14</v>
      </c>
      <c r="AP291" s="9">
        <v>12</v>
      </c>
      <c r="AQ291" s="9">
        <v>25</v>
      </c>
      <c r="AR291" s="9">
        <v>8</v>
      </c>
      <c r="AS291" s="9">
        <v>7</v>
      </c>
      <c r="AT291" s="8">
        <v>83</v>
      </c>
      <c r="AU291" s="9">
        <v>22</v>
      </c>
      <c r="AV291" s="9">
        <v>19</v>
      </c>
      <c r="AW291" s="9">
        <v>13</v>
      </c>
      <c r="AX291" s="9">
        <v>13</v>
      </c>
      <c r="AY291" s="9">
        <v>16</v>
      </c>
      <c r="AZ291" s="8">
        <v>94</v>
      </c>
      <c r="BA291" s="9">
        <v>33</v>
      </c>
      <c r="BB291" s="9">
        <v>23</v>
      </c>
      <c r="BC291" s="9">
        <v>20</v>
      </c>
      <c r="BD291" s="9">
        <v>6</v>
      </c>
      <c r="BE291" s="9">
        <v>12</v>
      </c>
      <c r="BF291" s="8">
        <v>58</v>
      </c>
      <c r="BG291" s="9">
        <v>19</v>
      </c>
      <c r="BH291" s="9">
        <v>13</v>
      </c>
      <c r="BI291" s="9">
        <v>18</v>
      </c>
      <c r="BJ291" s="9">
        <v>8</v>
      </c>
      <c r="BK291" s="8">
        <v>90</v>
      </c>
      <c r="BL291" s="9">
        <v>35</v>
      </c>
      <c r="BM291" s="9">
        <v>24</v>
      </c>
      <c r="BN291" s="9">
        <v>27</v>
      </c>
      <c r="BO291" s="9">
        <v>4</v>
      </c>
      <c r="BP291" s="8">
        <v>84</v>
      </c>
      <c r="BQ291" s="9">
        <v>16</v>
      </c>
      <c r="BR291" s="9">
        <v>11</v>
      </c>
      <c r="BS291" s="9">
        <v>13</v>
      </c>
      <c r="BT291" s="9">
        <v>28</v>
      </c>
      <c r="BU291" s="9">
        <v>12</v>
      </c>
      <c r="BV291" s="9">
        <v>4</v>
      </c>
      <c r="BW291" s="215"/>
      <c r="BX291" s="215"/>
      <c r="BY291" s="215"/>
      <c r="BZ291" s="215"/>
      <c r="CA291" s="215"/>
      <c r="CB291" s="215"/>
      <c r="CC291" s="215"/>
      <c r="CD291" s="215"/>
      <c r="CE291" s="215"/>
      <c r="CF291" s="215"/>
      <c r="CG291" s="215"/>
      <c r="CH291" s="215"/>
      <c r="CI291" s="215"/>
      <c r="CJ291" s="215"/>
      <c r="CK291" s="215"/>
      <c r="CL291" s="215"/>
      <c r="CM291" s="215"/>
      <c r="CN291" s="215"/>
      <c r="CO291" s="215"/>
      <c r="CP291" s="215"/>
      <c r="CQ291" s="215"/>
      <c r="CR291" s="215"/>
      <c r="CS291" s="215"/>
      <c r="CT291" s="215"/>
      <c r="CU291" s="215"/>
      <c r="CV291" s="215"/>
      <c r="CW291" s="215"/>
      <c r="CX291" s="215"/>
      <c r="CY291" s="215"/>
      <c r="CZ291" s="215"/>
      <c r="DA291" s="215"/>
      <c r="DB291" s="215"/>
      <c r="DC291" s="215"/>
      <c r="DD291" s="215"/>
      <c r="DE291" s="215"/>
      <c r="DF291" s="215"/>
      <c r="DG291" s="215"/>
      <c r="DH291" s="215"/>
      <c r="DI291" s="215"/>
      <c r="DJ291" s="215"/>
      <c r="DK291" s="215"/>
      <c r="DL291" s="215"/>
      <c r="DM291" s="215"/>
      <c r="DN291" s="215"/>
      <c r="DO291" s="215"/>
      <c r="DP291" s="215"/>
      <c r="DQ291" s="215"/>
      <c r="DR291" s="215"/>
      <c r="DS291" s="215"/>
      <c r="DT291" s="215"/>
      <c r="DU291" s="215"/>
      <c r="DV291" s="215"/>
      <c r="DW291" s="215"/>
      <c r="DX291" s="215"/>
      <c r="DY291" s="215"/>
      <c r="DZ291" s="215"/>
      <c r="EA291" s="215"/>
      <c r="EB291" s="215"/>
      <c r="EC291" s="215"/>
      <c r="ED291" s="215"/>
      <c r="EE291" s="215"/>
      <c r="EF291" s="215"/>
      <c r="EG291" s="215"/>
      <c r="EH291" s="215"/>
      <c r="EI291" s="215"/>
      <c r="EJ291" s="215"/>
      <c r="EK291" s="215"/>
      <c r="EL291" s="215"/>
      <c r="EM291" s="215"/>
      <c r="EN291" s="215"/>
      <c r="EO291" s="215"/>
      <c r="EP291" s="215"/>
      <c r="EQ291" s="215"/>
    </row>
    <row r="292" spans="1:147">
      <c r="A292" s="331"/>
      <c r="B292" s="5">
        <v>2018</v>
      </c>
      <c r="C292" s="6">
        <v>2029</v>
      </c>
      <c r="D292" s="6">
        <v>527</v>
      </c>
      <c r="E292" s="7">
        <v>376</v>
      </c>
      <c r="F292" s="7">
        <v>17</v>
      </c>
      <c r="G292" s="7">
        <v>9</v>
      </c>
      <c r="H292" s="7">
        <v>12</v>
      </c>
      <c r="I292" s="7">
        <v>18</v>
      </c>
      <c r="J292" s="7">
        <v>18</v>
      </c>
      <c r="K292" s="7">
        <v>62</v>
      </c>
      <c r="L292" s="7">
        <v>15</v>
      </c>
      <c r="M292" s="6">
        <v>1502</v>
      </c>
      <c r="N292" s="6">
        <v>584</v>
      </c>
      <c r="O292" s="7">
        <v>391</v>
      </c>
      <c r="P292" s="7">
        <v>2</v>
      </c>
      <c r="Q292" s="7">
        <v>42</v>
      </c>
      <c r="R292" s="7">
        <v>20</v>
      </c>
      <c r="S292" s="7">
        <v>40</v>
      </c>
      <c r="T292" s="7">
        <v>36</v>
      </c>
      <c r="U292" s="7">
        <v>31</v>
      </c>
      <c r="V292" s="7">
        <v>22</v>
      </c>
      <c r="W292" s="6">
        <v>227</v>
      </c>
      <c r="X292" s="7">
        <v>115</v>
      </c>
      <c r="Y292" s="7">
        <v>12</v>
      </c>
      <c r="Z292" s="7">
        <v>2</v>
      </c>
      <c r="AA292" s="7">
        <v>23</v>
      </c>
      <c r="AB292" s="7">
        <v>30</v>
      </c>
      <c r="AC292" s="7">
        <v>9</v>
      </c>
      <c r="AD292" s="7">
        <v>36</v>
      </c>
      <c r="AE292" s="6">
        <v>176</v>
      </c>
      <c r="AF292" s="7">
        <v>91</v>
      </c>
      <c r="AG292" s="7">
        <v>10</v>
      </c>
      <c r="AH292" s="7">
        <v>13</v>
      </c>
      <c r="AI292" s="7">
        <v>21</v>
      </c>
      <c r="AJ292" s="7">
        <v>10</v>
      </c>
      <c r="AK292" s="7">
        <v>16</v>
      </c>
      <c r="AL292" s="7">
        <v>15</v>
      </c>
      <c r="AM292" s="6">
        <v>123</v>
      </c>
      <c r="AN292" s="7">
        <v>59</v>
      </c>
      <c r="AO292" s="7">
        <v>14</v>
      </c>
      <c r="AP292" s="7">
        <v>11</v>
      </c>
      <c r="AQ292" s="7">
        <v>23</v>
      </c>
      <c r="AR292" s="7">
        <v>8</v>
      </c>
      <c r="AS292" s="7">
        <v>8</v>
      </c>
      <c r="AT292" s="6">
        <v>80</v>
      </c>
      <c r="AU292" s="7">
        <v>22</v>
      </c>
      <c r="AV292" s="7">
        <v>18</v>
      </c>
      <c r="AW292" s="7">
        <v>12</v>
      </c>
      <c r="AX292" s="7">
        <v>12</v>
      </c>
      <c r="AY292" s="7">
        <v>16</v>
      </c>
      <c r="AZ292" s="6">
        <v>90</v>
      </c>
      <c r="BA292" s="7">
        <v>32</v>
      </c>
      <c r="BB292" s="7">
        <v>22</v>
      </c>
      <c r="BC292" s="7">
        <v>19</v>
      </c>
      <c r="BD292" s="7">
        <v>5</v>
      </c>
      <c r="BE292" s="7">
        <v>12</v>
      </c>
      <c r="BF292" s="6">
        <v>54</v>
      </c>
      <c r="BG292" s="7">
        <v>18</v>
      </c>
      <c r="BH292" s="7">
        <v>10</v>
      </c>
      <c r="BI292" s="7">
        <v>20</v>
      </c>
      <c r="BJ292" s="7">
        <v>6</v>
      </c>
      <c r="BK292" s="6">
        <v>88</v>
      </c>
      <c r="BL292" s="7">
        <v>32</v>
      </c>
      <c r="BM292" s="7">
        <v>22</v>
      </c>
      <c r="BN292" s="7">
        <v>28</v>
      </c>
      <c r="BO292" s="7">
        <v>6</v>
      </c>
      <c r="BP292" s="6">
        <v>80</v>
      </c>
      <c r="BQ292" s="7">
        <v>16</v>
      </c>
      <c r="BR292" s="7">
        <v>9</v>
      </c>
      <c r="BS292" s="7">
        <v>14</v>
      </c>
      <c r="BT292" s="7">
        <v>25</v>
      </c>
      <c r="BU292" s="7">
        <v>11</v>
      </c>
      <c r="BV292" s="7">
        <v>5</v>
      </c>
      <c r="BW292" s="215"/>
      <c r="BX292" s="215"/>
      <c r="BY292" s="215"/>
      <c r="BZ292" s="215"/>
      <c r="CA292" s="215"/>
      <c r="CB292" s="215"/>
      <c r="CC292" s="215"/>
      <c r="CD292" s="215"/>
      <c r="CE292" s="215"/>
      <c r="CF292" s="215"/>
      <c r="CG292" s="215"/>
      <c r="CH292" s="215"/>
      <c r="CI292" s="215"/>
      <c r="CJ292" s="215"/>
      <c r="CK292" s="215"/>
      <c r="CL292" s="215"/>
      <c r="CM292" s="215"/>
      <c r="CN292" s="215"/>
      <c r="CO292" s="215"/>
      <c r="CP292" s="215"/>
      <c r="CQ292" s="215"/>
      <c r="CR292" s="215"/>
      <c r="CS292" s="215"/>
      <c r="CT292" s="215"/>
      <c r="CU292" s="215"/>
      <c r="CV292" s="215"/>
      <c r="CW292" s="215"/>
      <c r="CX292" s="215"/>
      <c r="CY292" s="215"/>
      <c r="CZ292" s="215"/>
      <c r="DA292" s="215"/>
      <c r="DB292" s="215"/>
      <c r="DC292" s="215"/>
      <c r="DD292" s="215"/>
      <c r="DE292" s="215"/>
      <c r="DF292" s="215"/>
      <c r="DG292" s="215"/>
      <c r="DH292" s="215"/>
      <c r="DI292" s="215"/>
      <c r="DJ292" s="215"/>
      <c r="DK292" s="215"/>
      <c r="DL292" s="215"/>
      <c r="DM292" s="215"/>
      <c r="DN292" s="215"/>
      <c r="DO292" s="215"/>
      <c r="DP292" s="215"/>
      <c r="DQ292" s="215"/>
      <c r="DR292" s="215"/>
      <c r="DS292" s="215"/>
      <c r="DT292" s="215"/>
      <c r="DU292" s="215"/>
      <c r="DV292" s="215"/>
      <c r="DW292" s="215"/>
      <c r="DX292" s="215"/>
      <c r="DY292" s="215"/>
      <c r="DZ292" s="215"/>
      <c r="EA292" s="215"/>
      <c r="EB292" s="215"/>
      <c r="EC292" s="215"/>
      <c r="ED292" s="215"/>
      <c r="EE292" s="215"/>
      <c r="EF292" s="215"/>
      <c r="EG292" s="215"/>
      <c r="EH292" s="215"/>
      <c r="EI292" s="215"/>
      <c r="EJ292" s="215"/>
      <c r="EK292" s="215"/>
      <c r="EL292" s="215"/>
      <c r="EM292" s="215"/>
      <c r="EN292" s="215"/>
      <c r="EO292" s="215"/>
      <c r="EP292" s="215"/>
      <c r="EQ292" s="215"/>
    </row>
    <row r="293" spans="1:147">
      <c r="A293" s="331"/>
      <c r="B293" s="5">
        <v>2019</v>
      </c>
      <c r="C293" s="8">
        <v>2017</v>
      </c>
      <c r="D293" s="8">
        <v>540</v>
      </c>
      <c r="E293" s="9">
        <v>386</v>
      </c>
      <c r="F293" s="9">
        <v>17</v>
      </c>
      <c r="G293" s="9">
        <v>8</v>
      </c>
      <c r="H293" s="9">
        <v>12</v>
      </c>
      <c r="I293" s="9">
        <v>17</v>
      </c>
      <c r="J293" s="9">
        <v>19</v>
      </c>
      <c r="K293" s="9">
        <v>64</v>
      </c>
      <c r="L293" s="9">
        <v>17</v>
      </c>
      <c r="M293" s="8">
        <v>1477</v>
      </c>
      <c r="N293" s="8">
        <v>568</v>
      </c>
      <c r="O293" s="9">
        <v>389</v>
      </c>
      <c r="P293" s="9">
        <v>2</v>
      </c>
      <c r="Q293" s="9">
        <v>40</v>
      </c>
      <c r="R293" s="9">
        <v>17</v>
      </c>
      <c r="S293" s="9">
        <v>35</v>
      </c>
      <c r="T293" s="9">
        <v>33</v>
      </c>
      <c r="U293" s="9">
        <v>29</v>
      </c>
      <c r="V293" s="9">
        <v>23</v>
      </c>
      <c r="W293" s="8">
        <v>224</v>
      </c>
      <c r="X293" s="9">
        <v>114</v>
      </c>
      <c r="Y293" s="9">
        <v>12</v>
      </c>
      <c r="Z293" s="9">
        <v>2</v>
      </c>
      <c r="AA293" s="9">
        <v>23</v>
      </c>
      <c r="AB293" s="9">
        <v>30</v>
      </c>
      <c r="AC293" s="9">
        <v>7</v>
      </c>
      <c r="AD293" s="9">
        <v>36</v>
      </c>
      <c r="AE293" s="8">
        <v>169</v>
      </c>
      <c r="AF293" s="9">
        <v>89</v>
      </c>
      <c r="AG293" s="9">
        <v>10</v>
      </c>
      <c r="AH293" s="9">
        <v>14</v>
      </c>
      <c r="AI293" s="9">
        <v>19</v>
      </c>
      <c r="AJ293" s="9">
        <v>10</v>
      </c>
      <c r="AK293" s="9">
        <v>14</v>
      </c>
      <c r="AL293" s="9">
        <v>13</v>
      </c>
      <c r="AM293" s="8">
        <v>119</v>
      </c>
      <c r="AN293" s="9">
        <v>56</v>
      </c>
      <c r="AO293" s="9">
        <v>16</v>
      </c>
      <c r="AP293" s="9">
        <v>7</v>
      </c>
      <c r="AQ293" s="9">
        <v>25</v>
      </c>
      <c r="AR293" s="9">
        <v>8</v>
      </c>
      <c r="AS293" s="9">
        <v>7</v>
      </c>
      <c r="AT293" s="8">
        <v>80</v>
      </c>
      <c r="AU293" s="9">
        <v>23</v>
      </c>
      <c r="AV293" s="9">
        <v>17</v>
      </c>
      <c r="AW293" s="9">
        <v>12</v>
      </c>
      <c r="AX293" s="9">
        <v>12</v>
      </c>
      <c r="AY293" s="9">
        <v>16</v>
      </c>
      <c r="AZ293" s="8">
        <v>95</v>
      </c>
      <c r="BA293" s="9">
        <v>32</v>
      </c>
      <c r="BB293" s="9">
        <v>23</v>
      </c>
      <c r="BC293" s="9">
        <v>23</v>
      </c>
      <c r="BD293" s="9">
        <v>5</v>
      </c>
      <c r="BE293" s="9">
        <v>12</v>
      </c>
      <c r="BF293" s="8">
        <v>51</v>
      </c>
      <c r="BG293" s="9">
        <v>19</v>
      </c>
      <c r="BH293" s="9">
        <v>12</v>
      </c>
      <c r="BI293" s="9">
        <v>17</v>
      </c>
      <c r="BJ293" s="9">
        <v>3</v>
      </c>
      <c r="BK293" s="8">
        <v>89</v>
      </c>
      <c r="BL293" s="9">
        <v>32</v>
      </c>
      <c r="BM293" s="9">
        <v>23</v>
      </c>
      <c r="BN293" s="9">
        <v>29</v>
      </c>
      <c r="BO293" s="9">
        <v>5</v>
      </c>
      <c r="BP293" s="8">
        <v>82</v>
      </c>
      <c r="BQ293" s="9">
        <v>17</v>
      </c>
      <c r="BR293" s="9">
        <v>10</v>
      </c>
      <c r="BS293" s="9">
        <v>12</v>
      </c>
      <c r="BT293" s="9">
        <v>27</v>
      </c>
      <c r="BU293" s="9">
        <v>10</v>
      </c>
      <c r="BV293" s="9">
        <v>6</v>
      </c>
      <c r="BW293" s="215"/>
      <c r="BX293" s="215"/>
      <c r="BY293" s="215"/>
      <c r="BZ293" s="215"/>
      <c r="CA293" s="215"/>
      <c r="CB293" s="215"/>
      <c r="CC293" s="215"/>
      <c r="CD293" s="215"/>
      <c r="CE293" s="215"/>
      <c r="CF293" s="215"/>
      <c r="CG293" s="215"/>
      <c r="CH293" s="215"/>
      <c r="CI293" s="215"/>
      <c r="CJ293" s="215"/>
      <c r="CK293" s="215"/>
      <c r="CL293" s="215"/>
      <c r="CM293" s="215"/>
      <c r="CN293" s="215"/>
      <c r="CO293" s="215"/>
      <c r="CP293" s="215"/>
      <c r="CQ293" s="215"/>
      <c r="CR293" s="215"/>
      <c r="CS293" s="215"/>
      <c r="CT293" s="215"/>
      <c r="CU293" s="215"/>
      <c r="CV293" s="215"/>
      <c r="CW293" s="215"/>
      <c r="CX293" s="215"/>
      <c r="CY293" s="215"/>
      <c r="CZ293" s="215"/>
      <c r="DA293" s="215"/>
      <c r="DB293" s="215"/>
      <c r="DC293" s="215"/>
      <c r="DD293" s="215"/>
      <c r="DE293" s="215"/>
      <c r="DF293" s="215"/>
      <c r="DG293" s="215"/>
      <c r="DH293" s="215"/>
      <c r="DI293" s="215"/>
      <c r="DJ293" s="215"/>
      <c r="DK293" s="215"/>
      <c r="DL293" s="215"/>
      <c r="DM293" s="215"/>
      <c r="DN293" s="215"/>
      <c r="DO293" s="215"/>
      <c r="DP293" s="215"/>
      <c r="DQ293" s="215"/>
      <c r="DR293" s="215"/>
      <c r="DS293" s="215"/>
      <c r="DT293" s="215"/>
      <c r="DU293" s="215"/>
      <c r="DV293" s="215"/>
      <c r="DW293" s="215"/>
      <c r="DX293" s="215"/>
      <c r="DY293" s="215"/>
      <c r="DZ293" s="215"/>
      <c r="EA293" s="215"/>
      <c r="EB293" s="215"/>
      <c r="EC293" s="215"/>
      <c r="ED293" s="215"/>
      <c r="EE293" s="215"/>
      <c r="EF293" s="215"/>
      <c r="EG293" s="215"/>
      <c r="EH293" s="215"/>
      <c r="EI293" s="215"/>
      <c r="EJ293" s="215"/>
      <c r="EK293" s="215"/>
      <c r="EL293" s="215"/>
      <c r="EM293" s="215"/>
      <c r="EN293" s="215"/>
      <c r="EO293" s="215"/>
      <c r="EP293" s="215"/>
      <c r="EQ293" s="215"/>
    </row>
    <row r="294" spans="1:147">
      <c r="A294" s="331"/>
      <c r="B294" s="5">
        <v>2020</v>
      </c>
      <c r="C294" s="22">
        <v>2018</v>
      </c>
      <c r="D294" s="22">
        <v>645</v>
      </c>
      <c r="E294" s="23">
        <v>493</v>
      </c>
      <c r="F294" s="23">
        <v>14</v>
      </c>
      <c r="G294" s="23">
        <v>8</v>
      </c>
      <c r="H294" s="23">
        <v>14</v>
      </c>
      <c r="I294" s="23">
        <v>14</v>
      </c>
      <c r="J294" s="23">
        <v>18</v>
      </c>
      <c r="K294" s="23">
        <v>68</v>
      </c>
      <c r="L294" s="23">
        <v>16</v>
      </c>
      <c r="M294" s="22">
        <v>1373</v>
      </c>
      <c r="N294" s="22">
        <v>501</v>
      </c>
      <c r="O294" s="23">
        <v>309</v>
      </c>
      <c r="P294" s="23">
        <v>3</v>
      </c>
      <c r="Q294" s="23">
        <v>37</v>
      </c>
      <c r="R294" s="23">
        <v>24</v>
      </c>
      <c r="S294" s="23">
        <v>40</v>
      </c>
      <c r="T294" s="23">
        <v>34</v>
      </c>
      <c r="U294" s="23">
        <v>31</v>
      </c>
      <c r="V294" s="23">
        <v>23</v>
      </c>
      <c r="W294" s="22">
        <v>206</v>
      </c>
      <c r="X294" s="23">
        <v>103</v>
      </c>
      <c r="Y294" s="23">
        <v>12</v>
      </c>
      <c r="Z294" s="23">
        <v>2</v>
      </c>
      <c r="AA294" s="23">
        <v>22</v>
      </c>
      <c r="AB294" s="23">
        <v>30</v>
      </c>
      <c r="AC294" s="23">
        <v>6</v>
      </c>
      <c r="AD294" s="23">
        <v>31</v>
      </c>
      <c r="AE294" s="22">
        <v>168</v>
      </c>
      <c r="AF294" s="23">
        <v>84</v>
      </c>
      <c r="AG294" s="23">
        <v>6</v>
      </c>
      <c r="AH294" s="23">
        <v>16</v>
      </c>
      <c r="AI294" s="23">
        <v>19</v>
      </c>
      <c r="AJ294" s="23">
        <v>11</v>
      </c>
      <c r="AK294" s="23">
        <v>14</v>
      </c>
      <c r="AL294" s="23">
        <v>18</v>
      </c>
      <c r="AM294" s="22">
        <v>118</v>
      </c>
      <c r="AN294" s="23">
        <v>59</v>
      </c>
      <c r="AO294" s="23">
        <v>14</v>
      </c>
      <c r="AP294" s="23">
        <v>9</v>
      </c>
      <c r="AQ294" s="23">
        <v>21</v>
      </c>
      <c r="AR294" s="23">
        <v>6</v>
      </c>
      <c r="AS294" s="23">
        <v>9</v>
      </c>
      <c r="AT294" s="22">
        <v>79</v>
      </c>
      <c r="AU294" s="23">
        <v>26</v>
      </c>
      <c r="AV294" s="23">
        <v>13</v>
      </c>
      <c r="AW294" s="23">
        <v>11</v>
      </c>
      <c r="AX294" s="23">
        <v>12</v>
      </c>
      <c r="AY294" s="23">
        <v>17</v>
      </c>
      <c r="AZ294" s="22">
        <v>89</v>
      </c>
      <c r="BA294" s="23">
        <v>28</v>
      </c>
      <c r="BB294" s="23">
        <v>25</v>
      </c>
      <c r="BC294" s="23">
        <v>18</v>
      </c>
      <c r="BD294" s="23">
        <v>5</v>
      </c>
      <c r="BE294" s="23">
        <v>13</v>
      </c>
      <c r="BF294" s="22">
        <v>50</v>
      </c>
      <c r="BG294" s="23">
        <v>16</v>
      </c>
      <c r="BH294" s="23">
        <v>11</v>
      </c>
      <c r="BI294" s="23">
        <v>20</v>
      </c>
      <c r="BJ294" s="23">
        <v>3</v>
      </c>
      <c r="BK294" s="22">
        <v>83</v>
      </c>
      <c r="BL294" s="23">
        <v>31</v>
      </c>
      <c r="BM294" s="23">
        <v>20</v>
      </c>
      <c r="BN294" s="23">
        <v>27</v>
      </c>
      <c r="BO294" s="23">
        <v>5</v>
      </c>
      <c r="BP294" s="22">
        <v>79</v>
      </c>
      <c r="BQ294" s="23">
        <v>17</v>
      </c>
      <c r="BR294" s="23">
        <v>8</v>
      </c>
      <c r="BS294" s="23">
        <v>12</v>
      </c>
      <c r="BT294" s="23">
        <v>27</v>
      </c>
      <c r="BU294" s="23">
        <v>9</v>
      </c>
      <c r="BV294" s="23">
        <v>6</v>
      </c>
      <c r="BW294" s="215"/>
      <c r="BX294" s="215"/>
      <c r="BY294" s="215"/>
      <c r="BZ294" s="215"/>
      <c r="CA294" s="215"/>
      <c r="CB294" s="215"/>
      <c r="CC294" s="215"/>
      <c r="CD294" s="215"/>
      <c r="CE294" s="215"/>
      <c r="CF294" s="215"/>
      <c r="CG294" s="215"/>
      <c r="CH294" s="215"/>
      <c r="CI294" s="215"/>
      <c r="CJ294" s="215"/>
      <c r="CK294" s="215"/>
      <c r="CL294" s="215"/>
      <c r="CM294" s="215"/>
      <c r="CN294" s="215"/>
      <c r="CO294" s="215"/>
      <c r="CP294" s="215"/>
      <c r="CQ294" s="215"/>
      <c r="CR294" s="215"/>
      <c r="CS294" s="215"/>
      <c r="CT294" s="215"/>
      <c r="CU294" s="215"/>
      <c r="CV294" s="215"/>
      <c r="CW294" s="215"/>
      <c r="CX294" s="215"/>
      <c r="CY294" s="215"/>
      <c r="CZ294" s="215"/>
      <c r="DA294" s="215"/>
      <c r="DB294" s="215"/>
      <c r="DC294" s="215"/>
      <c r="DD294" s="215"/>
      <c r="DE294" s="215"/>
      <c r="DF294" s="215"/>
      <c r="DG294" s="215"/>
      <c r="DH294" s="215"/>
      <c r="DI294" s="215"/>
      <c r="DJ294" s="215"/>
      <c r="DK294" s="215"/>
      <c r="DL294" s="215"/>
      <c r="DM294" s="215"/>
      <c r="DN294" s="215"/>
      <c r="DO294" s="215"/>
      <c r="DP294" s="215"/>
      <c r="DQ294" s="215"/>
      <c r="DR294" s="215"/>
      <c r="DS294" s="215"/>
      <c r="DT294" s="215"/>
      <c r="DU294" s="215"/>
      <c r="DV294" s="215"/>
      <c r="DW294" s="215"/>
      <c r="DX294" s="215"/>
      <c r="DY294" s="215"/>
      <c r="DZ294" s="215"/>
      <c r="EA294" s="215"/>
      <c r="EB294" s="215"/>
      <c r="EC294" s="215"/>
      <c r="ED294" s="215"/>
      <c r="EE294" s="215"/>
      <c r="EF294" s="215"/>
      <c r="EG294" s="215"/>
      <c r="EH294" s="215"/>
      <c r="EI294" s="215"/>
      <c r="EJ294" s="215"/>
      <c r="EK294" s="215"/>
      <c r="EL294" s="215"/>
      <c r="EM294" s="215"/>
      <c r="EN294" s="215"/>
      <c r="EO294" s="215"/>
      <c r="EP294" s="215"/>
      <c r="EQ294" s="215"/>
    </row>
    <row r="295" spans="1:147">
      <c r="A295" s="331"/>
      <c r="B295" s="5">
        <v>2021</v>
      </c>
      <c r="C295" s="26">
        <v>2043</v>
      </c>
      <c r="D295" s="26">
        <v>617</v>
      </c>
      <c r="E295" s="27">
        <v>502</v>
      </c>
      <c r="F295" s="27">
        <v>14</v>
      </c>
      <c r="G295" s="27">
        <v>7</v>
      </c>
      <c r="H295" s="27">
        <v>14</v>
      </c>
      <c r="I295" s="27">
        <v>13</v>
      </c>
      <c r="J295" s="27">
        <v>15</v>
      </c>
      <c r="K295" s="27">
        <v>37</v>
      </c>
      <c r="L295" s="27">
        <v>15</v>
      </c>
      <c r="M295" s="26">
        <v>1426</v>
      </c>
      <c r="N295" s="26">
        <v>605</v>
      </c>
      <c r="O295" s="27">
        <v>422</v>
      </c>
      <c r="P295" s="27">
        <v>1</v>
      </c>
      <c r="Q295" s="27">
        <v>35</v>
      </c>
      <c r="R295" s="27">
        <v>24</v>
      </c>
      <c r="S295" s="27">
        <v>39</v>
      </c>
      <c r="T295" s="27">
        <v>36</v>
      </c>
      <c r="U295" s="27">
        <v>28</v>
      </c>
      <c r="V295" s="27">
        <v>20</v>
      </c>
      <c r="W295" s="26">
        <v>194</v>
      </c>
      <c r="X295" s="27">
        <v>106</v>
      </c>
      <c r="Y295" s="27">
        <v>6</v>
      </c>
      <c r="Z295" s="27">
        <v>2</v>
      </c>
      <c r="AA295" s="27">
        <v>19</v>
      </c>
      <c r="AB295" s="27">
        <v>25</v>
      </c>
      <c r="AC295" s="27">
        <v>7</v>
      </c>
      <c r="AD295" s="27">
        <v>29</v>
      </c>
      <c r="AE295" s="26">
        <v>166</v>
      </c>
      <c r="AF295" s="27">
        <v>73</v>
      </c>
      <c r="AG295" s="27">
        <v>12</v>
      </c>
      <c r="AH295" s="27">
        <v>14</v>
      </c>
      <c r="AI295" s="27">
        <v>19</v>
      </c>
      <c r="AJ295" s="27">
        <v>11</v>
      </c>
      <c r="AK295" s="27">
        <v>14</v>
      </c>
      <c r="AL295" s="27">
        <v>23</v>
      </c>
      <c r="AM295" s="26">
        <v>117</v>
      </c>
      <c r="AN295" s="27">
        <v>61</v>
      </c>
      <c r="AO295" s="27">
        <v>14</v>
      </c>
      <c r="AP295" s="27">
        <v>6</v>
      </c>
      <c r="AQ295" s="27">
        <v>21</v>
      </c>
      <c r="AR295" s="27">
        <v>7</v>
      </c>
      <c r="AS295" s="27">
        <v>8</v>
      </c>
      <c r="AT295" s="26">
        <v>71</v>
      </c>
      <c r="AU295" s="27">
        <v>25</v>
      </c>
      <c r="AV295" s="27">
        <v>11</v>
      </c>
      <c r="AW295" s="27">
        <v>9</v>
      </c>
      <c r="AX295" s="27">
        <v>11</v>
      </c>
      <c r="AY295" s="27">
        <v>15</v>
      </c>
      <c r="AZ295" s="26">
        <v>80</v>
      </c>
      <c r="BA295" s="27">
        <v>25</v>
      </c>
      <c r="BB295" s="27">
        <v>21</v>
      </c>
      <c r="BC295" s="27">
        <v>16</v>
      </c>
      <c r="BD295" s="27">
        <v>6</v>
      </c>
      <c r="BE295" s="27">
        <v>12</v>
      </c>
      <c r="BF295" s="26">
        <v>48</v>
      </c>
      <c r="BG295" s="27">
        <v>15</v>
      </c>
      <c r="BH295" s="27">
        <v>11</v>
      </c>
      <c r="BI295" s="27">
        <v>19</v>
      </c>
      <c r="BJ295" s="27">
        <v>3</v>
      </c>
      <c r="BK295" s="26">
        <v>73</v>
      </c>
      <c r="BL295" s="27">
        <v>27</v>
      </c>
      <c r="BM295" s="27">
        <v>21</v>
      </c>
      <c r="BN295" s="27">
        <v>21</v>
      </c>
      <c r="BO295" s="27">
        <v>4</v>
      </c>
      <c r="BP295" s="26">
        <v>72</v>
      </c>
      <c r="BQ295" s="27">
        <v>14</v>
      </c>
      <c r="BR295" s="27">
        <v>8</v>
      </c>
      <c r="BS295" s="27">
        <v>12</v>
      </c>
      <c r="BT295" s="27">
        <v>20</v>
      </c>
      <c r="BU295" s="27">
        <v>9</v>
      </c>
      <c r="BV295" s="27">
        <v>9</v>
      </c>
      <c r="BW295" s="215"/>
      <c r="BX295" s="215"/>
      <c r="BY295" s="215"/>
      <c r="BZ295" s="215"/>
      <c r="CA295" s="215"/>
      <c r="CB295" s="215"/>
      <c r="CC295" s="215"/>
      <c r="CD295" s="215"/>
      <c r="CE295" s="215"/>
      <c r="CF295" s="215"/>
      <c r="CG295" s="215"/>
      <c r="CH295" s="215"/>
      <c r="CI295" s="215"/>
      <c r="CJ295" s="215"/>
      <c r="CK295" s="215"/>
      <c r="CL295" s="215"/>
      <c r="CM295" s="215"/>
      <c r="CN295" s="215"/>
      <c r="CO295" s="215"/>
      <c r="CP295" s="215"/>
      <c r="CQ295" s="215"/>
      <c r="CR295" s="215"/>
      <c r="CS295" s="215"/>
      <c r="CT295" s="215"/>
      <c r="CU295" s="215"/>
      <c r="CV295" s="215"/>
      <c r="CW295" s="215"/>
      <c r="CX295" s="215"/>
      <c r="CY295" s="215"/>
      <c r="CZ295" s="215"/>
      <c r="DA295" s="215"/>
      <c r="DB295" s="215"/>
      <c r="DC295" s="215"/>
      <c r="DD295" s="215"/>
      <c r="DE295" s="215"/>
      <c r="DF295" s="215"/>
      <c r="DG295" s="215"/>
      <c r="DH295" s="215"/>
      <c r="DI295" s="215"/>
      <c r="DJ295" s="215"/>
      <c r="DK295" s="215"/>
      <c r="DL295" s="215"/>
      <c r="DM295" s="215"/>
      <c r="DN295" s="215"/>
      <c r="DO295" s="215"/>
      <c r="DP295" s="215"/>
      <c r="DQ295" s="215"/>
      <c r="DR295" s="215"/>
      <c r="DS295" s="215"/>
      <c r="DT295" s="215"/>
      <c r="DU295" s="215"/>
      <c r="DV295" s="215"/>
      <c r="DW295" s="215"/>
      <c r="DX295" s="215"/>
      <c r="DY295" s="215"/>
      <c r="DZ295" s="215"/>
      <c r="EA295" s="215"/>
      <c r="EB295" s="215"/>
      <c r="EC295" s="215"/>
      <c r="ED295" s="215"/>
      <c r="EE295" s="215"/>
      <c r="EF295" s="215"/>
      <c r="EG295" s="215"/>
      <c r="EH295" s="215"/>
      <c r="EI295" s="215"/>
      <c r="EJ295" s="215"/>
      <c r="EK295" s="215"/>
      <c r="EL295" s="215"/>
      <c r="EM295" s="215"/>
      <c r="EN295" s="215"/>
      <c r="EO295" s="215"/>
      <c r="EP295" s="215"/>
      <c r="EQ295" s="215"/>
    </row>
    <row r="296" spans="1:147">
      <c r="A296" s="331"/>
      <c r="B296" s="5">
        <v>2022</v>
      </c>
      <c r="C296" s="65">
        <v>2186</v>
      </c>
      <c r="D296" s="65">
        <v>718</v>
      </c>
      <c r="E296" s="66">
        <v>565</v>
      </c>
      <c r="F296" s="66">
        <v>15</v>
      </c>
      <c r="G296" s="66">
        <v>10</v>
      </c>
      <c r="H296" s="66">
        <v>13</v>
      </c>
      <c r="I296" s="66">
        <v>13</v>
      </c>
      <c r="J296" s="66">
        <v>25</v>
      </c>
      <c r="K296" s="66">
        <v>63</v>
      </c>
      <c r="L296" s="66">
        <v>14</v>
      </c>
      <c r="M296" s="65">
        <v>1468</v>
      </c>
      <c r="N296" s="65">
        <v>510</v>
      </c>
      <c r="O296" s="66">
        <v>328</v>
      </c>
      <c r="P296" s="66">
        <v>3</v>
      </c>
      <c r="Q296" s="66">
        <v>31</v>
      </c>
      <c r="R296" s="66">
        <v>24</v>
      </c>
      <c r="S296" s="66">
        <v>45</v>
      </c>
      <c r="T296" s="66">
        <v>33</v>
      </c>
      <c r="U296" s="66">
        <v>24</v>
      </c>
      <c r="V296" s="66">
        <v>22</v>
      </c>
      <c r="W296" s="65">
        <v>331</v>
      </c>
      <c r="X296" s="66">
        <v>233</v>
      </c>
      <c r="Y296" s="66">
        <v>14</v>
      </c>
      <c r="Z296" s="66">
        <v>2</v>
      </c>
      <c r="AA296" s="66">
        <v>23</v>
      </c>
      <c r="AB296" s="66">
        <v>24</v>
      </c>
      <c r="AC296" s="66">
        <v>8</v>
      </c>
      <c r="AD296" s="66">
        <v>27</v>
      </c>
      <c r="AE296" s="65">
        <v>152</v>
      </c>
      <c r="AF296" s="66">
        <v>68</v>
      </c>
      <c r="AG296" s="66">
        <v>12</v>
      </c>
      <c r="AH296" s="66">
        <v>12</v>
      </c>
      <c r="AI296" s="66">
        <v>17</v>
      </c>
      <c r="AJ296" s="66">
        <v>10</v>
      </c>
      <c r="AK296" s="66">
        <v>16</v>
      </c>
      <c r="AL296" s="66">
        <v>17</v>
      </c>
      <c r="AM296" s="65">
        <v>128</v>
      </c>
      <c r="AN296" s="66">
        <v>64</v>
      </c>
      <c r="AO296" s="66">
        <v>15</v>
      </c>
      <c r="AP296" s="66">
        <v>8</v>
      </c>
      <c r="AQ296" s="66">
        <v>21</v>
      </c>
      <c r="AR296" s="66">
        <v>11</v>
      </c>
      <c r="AS296" s="66">
        <v>9</v>
      </c>
      <c r="AT296" s="65">
        <v>82</v>
      </c>
      <c r="AU296" s="66">
        <v>23</v>
      </c>
      <c r="AV296" s="66">
        <v>17</v>
      </c>
      <c r="AW296" s="66">
        <v>14</v>
      </c>
      <c r="AX296" s="66">
        <v>12</v>
      </c>
      <c r="AY296" s="66">
        <v>16</v>
      </c>
      <c r="AZ296" s="65">
        <v>81</v>
      </c>
      <c r="BA296" s="66">
        <v>30</v>
      </c>
      <c r="BB296" s="66">
        <v>19</v>
      </c>
      <c r="BC296" s="66">
        <v>15</v>
      </c>
      <c r="BD296" s="66">
        <v>6</v>
      </c>
      <c r="BE296" s="66">
        <v>11</v>
      </c>
      <c r="BF296" s="65">
        <v>43</v>
      </c>
      <c r="BG296" s="66">
        <v>14</v>
      </c>
      <c r="BH296" s="66">
        <v>12</v>
      </c>
      <c r="BI296" s="66">
        <v>14</v>
      </c>
      <c r="BJ296" s="66">
        <v>3</v>
      </c>
      <c r="BK296" s="65">
        <v>72</v>
      </c>
      <c r="BL296" s="66">
        <v>25</v>
      </c>
      <c r="BM296" s="66">
        <v>20</v>
      </c>
      <c r="BN296" s="66">
        <v>23</v>
      </c>
      <c r="BO296" s="66">
        <v>4</v>
      </c>
      <c r="BP296" s="65">
        <v>69</v>
      </c>
      <c r="BQ296" s="66">
        <v>14</v>
      </c>
      <c r="BR296" s="66">
        <v>8</v>
      </c>
      <c r="BS296" s="66">
        <v>11</v>
      </c>
      <c r="BT296" s="66">
        <v>21</v>
      </c>
      <c r="BU296" s="66">
        <v>9</v>
      </c>
      <c r="BV296" s="66">
        <v>6</v>
      </c>
      <c r="BW296" s="215"/>
      <c r="BX296" s="215"/>
      <c r="BY296" s="215"/>
      <c r="BZ296" s="215"/>
      <c r="CA296" s="215"/>
      <c r="CB296" s="215"/>
      <c r="CC296" s="215"/>
      <c r="CD296" s="215"/>
      <c r="CE296" s="215"/>
      <c r="CF296" s="215"/>
      <c r="CG296" s="215"/>
      <c r="CH296" s="215"/>
      <c r="CI296" s="215"/>
      <c r="CJ296" s="215"/>
      <c r="CK296" s="215"/>
      <c r="CL296" s="215"/>
      <c r="CM296" s="215"/>
      <c r="CN296" s="215"/>
      <c r="CO296" s="215"/>
      <c r="CP296" s="215"/>
      <c r="CQ296" s="215"/>
      <c r="CR296" s="215"/>
      <c r="CS296" s="215"/>
      <c r="CT296" s="215"/>
      <c r="CU296" s="215"/>
      <c r="CV296" s="215"/>
      <c r="CW296" s="215"/>
      <c r="CX296" s="215"/>
      <c r="CY296" s="215"/>
      <c r="CZ296" s="215"/>
      <c r="DA296" s="215"/>
      <c r="DB296" s="215"/>
      <c r="DC296" s="215"/>
      <c r="DD296" s="215"/>
      <c r="DE296" s="215"/>
      <c r="DF296" s="215"/>
      <c r="DG296" s="215"/>
      <c r="DH296" s="215"/>
      <c r="DI296" s="215"/>
      <c r="DJ296" s="215"/>
      <c r="DK296" s="215"/>
      <c r="DL296" s="215"/>
      <c r="DM296" s="215"/>
      <c r="DN296" s="215"/>
      <c r="DO296" s="215"/>
      <c r="DP296" s="215"/>
      <c r="DQ296" s="215"/>
      <c r="DR296" s="215"/>
      <c r="DS296" s="215"/>
      <c r="DT296" s="215"/>
      <c r="DU296" s="215"/>
      <c r="DV296" s="215"/>
      <c r="DW296" s="215"/>
      <c r="DX296" s="215"/>
      <c r="DY296" s="215"/>
      <c r="DZ296" s="215"/>
      <c r="EA296" s="215"/>
      <c r="EB296" s="215"/>
      <c r="EC296" s="215"/>
      <c r="ED296" s="215"/>
      <c r="EE296" s="215"/>
      <c r="EF296" s="215"/>
      <c r="EG296" s="215"/>
      <c r="EH296" s="215"/>
      <c r="EI296" s="215"/>
      <c r="EJ296" s="215"/>
      <c r="EK296" s="215"/>
      <c r="EL296" s="215"/>
      <c r="EM296" s="215"/>
      <c r="EN296" s="215"/>
      <c r="EO296" s="215"/>
      <c r="EP296" s="215"/>
      <c r="EQ296" s="215"/>
    </row>
    <row r="297" spans="1:147">
      <c r="A297" s="331"/>
      <c r="B297" s="5">
        <v>2023</v>
      </c>
      <c r="C297" s="68">
        <v>2163</v>
      </c>
      <c r="D297" s="68">
        <v>818</v>
      </c>
      <c r="E297" s="69">
        <v>675</v>
      </c>
      <c r="F297" s="69">
        <v>14</v>
      </c>
      <c r="G297" s="69">
        <v>7</v>
      </c>
      <c r="H297" s="69">
        <v>12</v>
      </c>
      <c r="I297" s="69">
        <v>14</v>
      </c>
      <c r="J297" s="69">
        <v>18</v>
      </c>
      <c r="K297" s="69">
        <v>66</v>
      </c>
      <c r="L297" s="69">
        <v>12</v>
      </c>
      <c r="M297" s="68">
        <v>1345</v>
      </c>
      <c r="N297" s="68">
        <v>516</v>
      </c>
      <c r="O297" s="69">
        <v>340</v>
      </c>
      <c r="P297" s="69">
        <v>3</v>
      </c>
      <c r="Q297" s="69">
        <v>34</v>
      </c>
      <c r="R297" s="69">
        <v>19</v>
      </c>
      <c r="S297" s="69">
        <v>47</v>
      </c>
      <c r="T297" s="69">
        <v>29</v>
      </c>
      <c r="U297" s="69">
        <v>23</v>
      </c>
      <c r="V297" s="69">
        <v>21</v>
      </c>
      <c r="W297" s="68">
        <v>211</v>
      </c>
      <c r="X297" s="69">
        <v>119</v>
      </c>
      <c r="Y297" s="69">
        <v>12</v>
      </c>
      <c r="Z297" s="69">
        <v>2</v>
      </c>
      <c r="AA297" s="69">
        <v>21</v>
      </c>
      <c r="AB297" s="69">
        <v>24</v>
      </c>
      <c r="AC297" s="69">
        <v>6</v>
      </c>
      <c r="AD297" s="69">
        <v>27</v>
      </c>
      <c r="AE297" s="68">
        <v>153</v>
      </c>
      <c r="AF297" s="69">
        <v>75</v>
      </c>
      <c r="AG297" s="69">
        <v>10</v>
      </c>
      <c r="AH297" s="69">
        <v>14</v>
      </c>
      <c r="AI297" s="69">
        <v>19</v>
      </c>
      <c r="AJ297" s="69">
        <v>9</v>
      </c>
      <c r="AK297" s="69">
        <v>14</v>
      </c>
      <c r="AL297" s="69">
        <v>12</v>
      </c>
      <c r="AM297" s="68">
        <v>123</v>
      </c>
      <c r="AN297" s="69">
        <v>57</v>
      </c>
      <c r="AO297" s="69">
        <v>16</v>
      </c>
      <c r="AP297" s="69">
        <v>8</v>
      </c>
      <c r="AQ297" s="69">
        <v>21</v>
      </c>
      <c r="AR297" s="69">
        <v>11</v>
      </c>
      <c r="AS297" s="69">
        <v>10</v>
      </c>
      <c r="AT297" s="68">
        <v>81</v>
      </c>
      <c r="AU297" s="69">
        <v>27</v>
      </c>
      <c r="AV297" s="69">
        <v>16</v>
      </c>
      <c r="AW297" s="69">
        <v>14</v>
      </c>
      <c r="AX297" s="69">
        <v>11</v>
      </c>
      <c r="AY297" s="69">
        <v>13</v>
      </c>
      <c r="AZ297" s="68">
        <v>79</v>
      </c>
      <c r="BA297" s="69">
        <v>28</v>
      </c>
      <c r="BB297" s="69">
        <v>18</v>
      </c>
      <c r="BC297" s="69">
        <v>18</v>
      </c>
      <c r="BD297" s="69">
        <v>5</v>
      </c>
      <c r="BE297" s="69">
        <v>10</v>
      </c>
      <c r="BF297" s="68">
        <v>44</v>
      </c>
      <c r="BG297" s="69">
        <v>13</v>
      </c>
      <c r="BH297" s="69">
        <v>14</v>
      </c>
      <c r="BI297" s="69">
        <v>14</v>
      </c>
      <c r="BJ297" s="69">
        <v>3</v>
      </c>
      <c r="BK297" s="68">
        <v>71</v>
      </c>
      <c r="BL297" s="69">
        <v>24</v>
      </c>
      <c r="BM297" s="69">
        <v>19</v>
      </c>
      <c r="BN297" s="69">
        <v>24</v>
      </c>
      <c r="BO297" s="69">
        <v>4</v>
      </c>
      <c r="BP297" s="68">
        <v>67</v>
      </c>
      <c r="BQ297" s="69">
        <v>13</v>
      </c>
      <c r="BR297" s="69">
        <v>9</v>
      </c>
      <c r="BS297" s="69">
        <v>11</v>
      </c>
      <c r="BT297" s="69">
        <v>21</v>
      </c>
      <c r="BU297" s="69">
        <v>10</v>
      </c>
      <c r="BV297" s="69">
        <v>3</v>
      </c>
      <c r="BW297" s="215"/>
      <c r="BX297" s="215"/>
      <c r="BY297" s="215"/>
      <c r="BZ297" s="215"/>
      <c r="CA297" s="215"/>
      <c r="CB297" s="215"/>
      <c r="CC297" s="215"/>
      <c r="CD297" s="215"/>
      <c r="CE297" s="215"/>
      <c r="CF297" s="215"/>
      <c r="CG297" s="215"/>
      <c r="CH297" s="215"/>
      <c r="CI297" s="215"/>
      <c r="CJ297" s="215"/>
      <c r="CK297" s="215"/>
      <c r="CL297" s="215"/>
      <c r="CM297" s="215"/>
      <c r="CN297" s="215"/>
      <c r="CO297" s="215"/>
      <c r="CP297" s="215"/>
      <c r="CQ297" s="215"/>
      <c r="CR297" s="215"/>
      <c r="CS297" s="215"/>
      <c r="CT297" s="215"/>
      <c r="CU297" s="215"/>
      <c r="CV297" s="215"/>
      <c r="CW297" s="215"/>
      <c r="CX297" s="215"/>
      <c r="CY297" s="215"/>
      <c r="CZ297" s="215"/>
      <c r="DA297" s="215"/>
      <c r="DB297" s="215"/>
      <c r="DC297" s="215"/>
      <c r="DD297" s="215"/>
      <c r="DE297" s="215"/>
      <c r="DF297" s="215"/>
      <c r="DG297" s="215"/>
      <c r="DH297" s="215"/>
      <c r="DI297" s="215"/>
      <c r="DJ297" s="215"/>
      <c r="DK297" s="215"/>
      <c r="DL297" s="215"/>
      <c r="DM297" s="215"/>
      <c r="DN297" s="215"/>
      <c r="DO297" s="215"/>
      <c r="DP297" s="215"/>
      <c r="DQ297" s="215"/>
      <c r="DR297" s="215"/>
      <c r="DS297" s="215"/>
      <c r="DT297" s="215"/>
      <c r="DU297" s="215"/>
      <c r="DV297" s="215"/>
      <c r="DW297" s="215"/>
      <c r="DX297" s="215"/>
      <c r="DY297" s="215"/>
      <c r="DZ297" s="215"/>
      <c r="EA297" s="215"/>
      <c r="EB297" s="215"/>
      <c r="EC297" s="215"/>
      <c r="ED297" s="215"/>
      <c r="EE297" s="215"/>
      <c r="EF297" s="215"/>
      <c r="EG297" s="215"/>
      <c r="EH297" s="215"/>
      <c r="EI297" s="215"/>
      <c r="EJ297" s="215"/>
      <c r="EK297" s="215"/>
      <c r="EL297" s="215"/>
      <c r="EM297" s="215"/>
      <c r="EN297" s="215"/>
      <c r="EO297" s="215"/>
      <c r="EP297" s="215"/>
      <c r="EQ297" s="215"/>
    </row>
    <row r="298" spans="1:147">
      <c r="A298" s="331"/>
      <c r="B298" s="19">
        <v>2024</v>
      </c>
      <c r="C298" s="104">
        <v>2337</v>
      </c>
      <c r="D298" s="104">
        <v>925</v>
      </c>
      <c r="E298" s="105">
        <v>773</v>
      </c>
      <c r="F298" s="105">
        <v>15</v>
      </c>
      <c r="G298" s="105">
        <v>10</v>
      </c>
      <c r="H298" s="105">
        <v>11</v>
      </c>
      <c r="I298" s="105">
        <v>12</v>
      </c>
      <c r="J298" s="105">
        <v>29</v>
      </c>
      <c r="K298" s="105">
        <v>62</v>
      </c>
      <c r="L298" s="105">
        <v>13</v>
      </c>
      <c r="M298" s="104">
        <v>1412</v>
      </c>
      <c r="N298" s="104">
        <v>541</v>
      </c>
      <c r="O298" s="105">
        <v>349</v>
      </c>
      <c r="P298" s="105">
        <v>2</v>
      </c>
      <c r="Q298" s="105">
        <v>36</v>
      </c>
      <c r="R298" s="105">
        <v>19</v>
      </c>
      <c r="S298" s="105">
        <v>55</v>
      </c>
      <c r="T298" s="105">
        <v>36</v>
      </c>
      <c r="U298" s="105">
        <v>22</v>
      </c>
      <c r="V298" s="105">
        <v>22</v>
      </c>
      <c r="W298" s="104">
        <v>215</v>
      </c>
      <c r="X298" s="105">
        <v>123</v>
      </c>
      <c r="Y298" s="105">
        <v>11</v>
      </c>
      <c r="Z298" s="105">
        <v>2</v>
      </c>
      <c r="AA298" s="105">
        <v>18</v>
      </c>
      <c r="AB298" s="105">
        <v>23</v>
      </c>
      <c r="AC298" s="105">
        <v>8</v>
      </c>
      <c r="AD298" s="105">
        <v>30</v>
      </c>
      <c r="AE298" s="104">
        <v>169</v>
      </c>
      <c r="AF298" s="105">
        <v>82</v>
      </c>
      <c r="AG298" s="105">
        <v>9</v>
      </c>
      <c r="AH298" s="105">
        <v>10</v>
      </c>
      <c r="AI298" s="105">
        <v>22</v>
      </c>
      <c r="AJ298" s="105">
        <v>9</v>
      </c>
      <c r="AK298" s="105">
        <v>16</v>
      </c>
      <c r="AL298" s="105">
        <v>21</v>
      </c>
      <c r="AM298" s="104">
        <v>135</v>
      </c>
      <c r="AN298" s="105">
        <v>63</v>
      </c>
      <c r="AO298" s="105">
        <v>16</v>
      </c>
      <c r="AP298" s="105">
        <v>10</v>
      </c>
      <c r="AQ298" s="105">
        <v>21</v>
      </c>
      <c r="AR298" s="105">
        <v>10</v>
      </c>
      <c r="AS298" s="105">
        <v>15</v>
      </c>
      <c r="AT298" s="104">
        <v>82</v>
      </c>
      <c r="AU298" s="105">
        <v>27</v>
      </c>
      <c r="AV298" s="105">
        <v>12</v>
      </c>
      <c r="AW298" s="105">
        <v>12</v>
      </c>
      <c r="AX298" s="105">
        <v>15</v>
      </c>
      <c r="AY298" s="105">
        <v>16</v>
      </c>
      <c r="AZ298" s="104">
        <v>81</v>
      </c>
      <c r="BA298" s="105">
        <v>30</v>
      </c>
      <c r="BB298" s="105">
        <v>17</v>
      </c>
      <c r="BC298" s="105">
        <v>18</v>
      </c>
      <c r="BD298" s="105">
        <v>5</v>
      </c>
      <c r="BE298" s="105">
        <v>11</v>
      </c>
      <c r="BF298" s="104">
        <v>44</v>
      </c>
      <c r="BG298" s="105">
        <v>13</v>
      </c>
      <c r="BH298" s="105">
        <v>15</v>
      </c>
      <c r="BI298" s="105">
        <v>13</v>
      </c>
      <c r="BJ298" s="105">
        <v>3</v>
      </c>
      <c r="BK298" s="104">
        <v>75</v>
      </c>
      <c r="BL298" s="105">
        <v>27</v>
      </c>
      <c r="BM298" s="105">
        <v>18</v>
      </c>
      <c r="BN298" s="105">
        <v>24</v>
      </c>
      <c r="BO298" s="105">
        <v>6</v>
      </c>
      <c r="BP298" s="104">
        <v>70</v>
      </c>
      <c r="BQ298" s="105">
        <v>13</v>
      </c>
      <c r="BR298" s="105">
        <v>7</v>
      </c>
      <c r="BS298" s="105">
        <v>11</v>
      </c>
      <c r="BT298" s="105">
        <v>21</v>
      </c>
      <c r="BU298" s="105">
        <v>10</v>
      </c>
      <c r="BV298" s="105">
        <v>8</v>
      </c>
      <c r="BW298" s="215"/>
      <c r="BX298" s="215"/>
      <c r="BY298" s="215"/>
      <c r="BZ298" s="215"/>
      <c r="CA298" s="215"/>
      <c r="CB298" s="215"/>
      <c r="CC298" s="215"/>
      <c r="CD298" s="215"/>
      <c r="CE298" s="215"/>
      <c r="CF298" s="215"/>
      <c r="CG298" s="215"/>
      <c r="CH298" s="215"/>
      <c r="CI298" s="215"/>
      <c r="CJ298" s="215"/>
      <c r="CK298" s="215"/>
      <c r="CL298" s="215"/>
      <c r="CM298" s="215"/>
      <c r="CN298" s="215"/>
      <c r="CO298" s="215"/>
      <c r="CP298" s="215"/>
      <c r="CQ298" s="215"/>
      <c r="CR298" s="215"/>
      <c r="CS298" s="215"/>
      <c r="CT298" s="215"/>
      <c r="CU298" s="215"/>
      <c r="CV298" s="215"/>
      <c r="CW298" s="215"/>
      <c r="CX298" s="215"/>
      <c r="CY298" s="215"/>
      <c r="CZ298" s="215"/>
      <c r="DA298" s="215"/>
      <c r="DB298" s="215"/>
      <c r="DC298" s="215"/>
      <c r="DD298" s="215"/>
      <c r="DE298" s="215"/>
      <c r="DF298" s="215"/>
      <c r="DG298" s="215"/>
      <c r="DH298" s="215"/>
      <c r="DI298" s="215"/>
      <c r="DJ298" s="215"/>
      <c r="DK298" s="215"/>
      <c r="DL298" s="215"/>
      <c r="DM298" s="215"/>
      <c r="DN298" s="215"/>
      <c r="DO298" s="215"/>
      <c r="DP298" s="215"/>
      <c r="DQ298" s="215"/>
      <c r="DR298" s="215"/>
      <c r="DS298" s="215"/>
      <c r="DT298" s="215"/>
      <c r="DU298" s="215"/>
      <c r="DV298" s="215"/>
      <c r="DW298" s="215"/>
      <c r="DX298" s="215"/>
      <c r="DY298" s="215"/>
      <c r="DZ298" s="215"/>
      <c r="EA298" s="215"/>
      <c r="EB298" s="215"/>
      <c r="EC298" s="215"/>
      <c r="ED298" s="215"/>
      <c r="EE298" s="215"/>
      <c r="EF298" s="215"/>
      <c r="EG298" s="215"/>
      <c r="EH298" s="215"/>
      <c r="EI298" s="215"/>
      <c r="EJ298" s="215"/>
      <c r="EK298" s="215"/>
      <c r="EL298" s="215"/>
      <c r="EM298" s="215"/>
      <c r="EN298" s="215"/>
      <c r="EO298" s="215"/>
      <c r="EP298" s="215"/>
      <c r="EQ298" s="215"/>
    </row>
    <row r="299" spans="1:147">
      <c r="A299" s="333"/>
      <c r="B299" s="19">
        <v>2025</v>
      </c>
      <c r="C299" s="67">
        <v>2286</v>
      </c>
      <c r="D299" s="67">
        <v>904</v>
      </c>
      <c r="E299" s="230">
        <v>748</v>
      </c>
      <c r="F299" s="230">
        <v>18</v>
      </c>
      <c r="G299" s="230">
        <v>12</v>
      </c>
      <c r="H299" s="230">
        <v>10</v>
      </c>
      <c r="I299" s="230">
        <v>11</v>
      </c>
      <c r="J299" s="230">
        <v>28</v>
      </c>
      <c r="K299" s="230">
        <v>62</v>
      </c>
      <c r="L299" s="230">
        <v>15</v>
      </c>
      <c r="M299" s="67">
        <v>1382</v>
      </c>
      <c r="N299" s="67">
        <v>538</v>
      </c>
      <c r="O299" s="230">
        <v>356</v>
      </c>
      <c r="P299" s="230">
        <v>2</v>
      </c>
      <c r="Q299" s="230">
        <v>31</v>
      </c>
      <c r="R299" s="230">
        <v>17</v>
      </c>
      <c r="S299" s="230">
        <v>53</v>
      </c>
      <c r="T299" s="230">
        <v>30</v>
      </c>
      <c r="U299" s="230">
        <v>26</v>
      </c>
      <c r="V299" s="230">
        <v>23</v>
      </c>
      <c r="W299" s="67">
        <v>214</v>
      </c>
      <c r="X299" s="230">
        <v>112</v>
      </c>
      <c r="Y299" s="230">
        <v>11</v>
      </c>
      <c r="Z299" s="230">
        <v>2</v>
      </c>
      <c r="AA299" s="230">
        <v>26</v>
      </c>
      <c r="AB299" s="230">
        <v>22</v>
      </c>
      <c r="AC299" s="230">
        <v>8</v>
      </c>
      <c r="AD299" s="230">
        <v>33</v>
      </c>
      <c r="AE299" s="67">
        <v>166</v>
      </c>
      <c r="AF299" s="230">
        <v>90</v>
      </c>
      <c r="AG299" s="230">
        <v>11</v>
      </c>
      <c r="AH299" s="230">
        <v>11</v>
      </c>
      <c r="AI299" s="230">
        <v>16</v>
      </c>
      <c r="AJ299" s="230">
        <v>11</v>
      </c>
      <c r="AK299" s="230">
        <v>13</v>
      </c>
      <c r="AL299" s="230">
        <v>14</v>
      </c>
      <c r="AM299" s="67">
        <v>122</v>
      </c>
      <c r="AN299" s="230">
        <v>58</v>
      </c>
      <c r="AO299" s="230">
        <v>16</v>
      </c>
      <c r="AP299" s="230">
        <v>7</v>
      </c>
      <c r="AQ299" s="230">
        <v>21</v>
      </c>
      <c r="AR299" s="230">
        <v>10</v>
      </c>
      <c r="AS299" s="230">
        <v>10</v>
      </c>
      <c r="AT299" s="67">
        <v>80</v>
      </c>
      <c r="AU299" s="230">
        <v>28</v>
      </c>
      <c r="AV299" s="230">
        <v>11</v>
      </c>
      <c r="AW299" s="230">
        <v>14</v>
      </c>
      <c r="AX299" s="230">
        <v>12</v>
      </c>
      <c r="AY299" s="230">
        <v>15</v>
      </c>
      <c r="AZ299" s="67">
        <v>76</v>
      </c>
      <c r="BA299" s="230">
        <v>25</v>
      </c>
      <c r="BB299" s="230">
        <v>17</v>
      </c>
      <c r="BC299" s="230">
        <v>18</v>
      </c>
      <c r="BD299" s="230">
        <v>5</v>
      </c>
      <c r="BE299" s="230">
        <v>11</v>
      </c>
      <c r="BF299" s="67">
        <v>43</v>
      </c>
      <c r="BG299" s="230">
        <v>11</v>
      </c>
      <c r="BH299" s="230">
        <v>16</v>
      </c>
      <c r="BI299" s="230">
        <v>14</v>
      </c>
      <c r="BJ299" s="230">
        <v>2</v>
      </c>
      <c r="BK299" s="67">
        <v>73</v>
      </c>
      <c r="BL299" s="230">
        <v>26</v>
      </c>
      <c r="BM299" s="230">
        <v>16</v>
      </c>
      <c r="BN299" s="230">
        <v>25</v>
      </c>
      <c r="BO299" s="230">
        <v>6</v>
      </c>
      <c r="BP299" s="67">
        <v>70</v>
      </c>
      <c r="BQ299" s="230">
        <v>13</v>
      </c>
      <c r="BR299" s="230">
        <v>6</v>
      </c>
      <c r="BS299" s="230">
        <v>10</v>
      </c>
      <c r="BT299" s="230">
        <v>21</v>
      </c>
      <c r="BU299" s="230">
        <v>11</v>
      </c>
      <c r="BV299" s="230">
        <v>9</v>
      </c>
      <c r="BW299" s="215"/>
      <c r="BX299" s="215"/>
      <c r="BY299" s="215"/>
      <c r="BZ299" s="215"/>
      <c r="CA299" s="215"/>
      <c r="CB299" s="215"/>
      <c r="CC299" s="215"/>
      <c r="CD299" s="215"/>
      <c r="CE299" s="215"/>
      <c r="CF299" s="215"/>
      <c r="CG299" s="215"/>
      <c r="CH299" s="215"/>
      <c r="CI299" s="215"/>
      <c r="CJ299" s="215"/>
      <c r="CK299" s="215"/>
      <c r="CL299" s="215"/>
      <c r="CM299" s="215"/>
      <c r="CN299" s="215"/>
      <c r="CO299" s="215"/>
      <c r="CP299" s="215"/>
      <c r="CQ299" s="215"/>
      <c r="CR299" s="215"/>
      <c r="CS299" s="215"/>
      <c r="CT299" s="215"/>
      <c r="CU299" s="215"/>
      <c r="CV299" s="215"/>
      <c r="CW299" s="215"/>
      <c r="CX299" s="215"/>
      <c r="CY299" s="215"/>
      <c r="CZ299" s="215"/>
      <c r="DA299" s="215"/>
      <c r="DB299" s="215"/>
      <c r="DC299" s="215"/>
      <c r="DD299" s="215"/>
      <c r="DE299" s="215"/>
      <c r="DF299" s="215"/>
      <c r="DG299" s="215"/>
      <c r="DH299" s="215"/>
      <c r="DI299" s="215"/>
      <c r="DJ299" s="215"/>
      <c r="DK299" s="215"/>
      <c r="DL299" s="215"/>
      <c r="DM299" s="215"/>
      <c r="DN299" s="215"/>
      <c r="DO299" s="215"/>
      <c r="DP299" s="215"/>
      <c r="DQ299" s="215"/>
      <c r="DR299" s="215"/>
      <c r="DS299" s="215"/>
      <c r="DT299" s="215"/>
      <c r="DU299" s="215"/>
      <c r="DV299" s="215"/>
      <c r="DW299" s="215"/>
      <c r="DX299" s="215"/>
      <c r="DY299" s="215"/>
      <c r="DZ299" s="215"/>
      <c r="EA299" s="215"/>
      <c r="EB299" s="215"/>
      <c r="EC299" s="215"/>
      <c r="ED299" s="215"/>
      <c r="EE299" s="215"/>
      <c r="EF299" s="215"/>
      <c r="EG299" s="215"/>
      <c r="EH299" s="215"/>
      <c r="EI299" s="215"/>
      <c r="EJ299" s="215"/>
      <c r="EK299" s="215"/>
      <c r="EL299" s="215"/>
      <c r="EM299" s="215"/>
      <c r="EN299" s="215"/>
      <c r="EO299" s="215"/>
      <c r="EP299" s="215"/>
      <c r="EQ299" s="215"/>
    </row>
    <row r="300" spans="1:147">
      <c r="A300" s="330" t="s">
        <v>119</v>
      </c>
      <c r="B300" s="5">
        <v>2017</v>
      </c>
      <c r="C300" s="70">
        <v>25740923</v>
      </c>
      <c r="D300" s="49">
        <v>7235151</v>
      </c>
      <c r="E300" s="50">
        <v>5132591</v>
      </c>
      <c r="F300" s="50">
        <v>225349</v>
      </c>
      <c r="G300" s="50">
        <v>136619</v>
      </c>
      <c r="H300" s="50">
        <v>201518</v>
      </c>
      <c r="I300" s="50">
        <v>260846</v>
      </c>
      <c r="J300" s="50">
        <v>301830</v>
      </c>
      <c r="K300" s="50">
        <v>760849</v>
      </c>
      <c r="L300" s="50">
        <v>215549</v>
      </c>
      <c r="M300" s="6">
        <v>18482428</v>
      </c>
      <c r="N300" s="49">
        <v>5513845</v>
      </c>
      <c r="O300" s="50">
        <v>3011044</v>
      </c>
      <c r="P300" s="50">
        <v>39492</v>
      </c>
      <c r="Q300" s="50">
        <v>414582</v>
      </c>
      <c r="R300" s="50">
        <v>265138</v>
      </c>
      <c r="S300" s="50">
        <v>714474</v>
      </c>
      <c r="T300" s="50">
        <v>486037</v>
      </c>
      <c r="U300" s="50">
        <v>262662</v>
      </c>
      <c r="V300" s="50">
        <v>320416</v>
      </c>
      <c r="W300" s="49">
        <v>2837992</v>
      </c>
      <c r="X300" s="50">
        <v>1445580</v>
      </c>
      <c r="Y300" s="50">
        <v>116721</v>
      </c>
      <c r="Z300" s="50">
        <v>21068</v>
      </c>
      <c r="AA300" s="50">
        <v>435174</v>
      </c>
      <c r="AB300" s="50">
        <v>315012</v>
      </c>
      <c r="AC300" s="50">
        <v>130759</v>
      </c>
      <c r="AD300" s="50">
        <v>373678</v>
      </c>
      <c r="AE300" s="49">
        <v>2379965</v>
      </c>
      <c r="AF300" s="50">
        <v>1023940</v>
      </c>
      <c r="AG300" s="50">
        <v>173394</v>
      </c>
      <c r="AH300" s="50">
        <v>165724</v>
      </c>
      <c r="AI300" s="50">
        <v>230307</v>
      </c>
      <c r="AJ300" s="50">
        <v>144597</v>
      </c>
      <c r="AK300" s="50">
        <v>309990</v>
      </c>
      <c r="AL300" s="50">
        <v>332013</v>
      </c>
      <c r="AM300" s="49">
        <v>1950303</v>
      </c>
      <c r="AN300" s="50">
        <v>906335</v>
      </c>
      <c r="AO300" s="50">
        <v>189299</v>
      </c>
      <c r="AP300" s="50">
        <v>142065</v>
      </c>
      <c r="AQ300" s="50">
        <v>309284</v>
      </c>
      <c r="AR300" s="50">
        <v>166260</v>
      </c>
      <c r="AS300" s="50">
        <v>237060</v>
      </c>
      <c r="AT300" s="49">
        <v>1397459</v>
      </c>
      <c r="AU300" s="50">
        <v>604288</v>
      </c>
      <c r="AV300" s="50">
        <v>185348</v>
      </c>
      <c r="AW300" s="50">
        <v>224536</v>
      </c>
      <c r="AX300" s="50">
        <v>182086</v>
      </c>
      <c r="AY300" s="50">
        <v>201201</v>
      </c>
      <c r="AZ300" s="49">
        <v>1275032</v>
      </c>
      <c r="BA300" s="50">
        <v>523362</v>
      </c>
      <c r="BB300" s="50">
        <v>220683</v>
      </c>
      <c r="BC300" s="50">
        <v>322580</v>
      </c>
      <c r="BD300" s="50">
        <v>90724</v>
      </c>
      <c r="BE300" s="50">
        <v>117683</v>
      </c>
      <c r="BF300" s="49">
        <v>786770</v>
      </c>
      <c r="BG300" s="50">
        <v>221200</v>
      </c>
      <c r="BH300" s="50">
        <v>182985</v>
      </c>
      <c r="BI300" s="50">
        <v>315270</v>
      </c>
      <c r="BJ300" s="50">
        <v>67315</v>
      </c>
      <c r="BK300" s="49">
        <v>1193914</v>
      </c>
      <c r="BL300" s="50">
        <v>461927</v>
      </c>
      <c r="BM300" s="50">
        <v>318423</v>
      </c>
      <c r="BN300" s="50">
        <v>350416</v>
      </c>
      <c r="BO300" s="50">
        <v>63148</v>
      </c>
      <c r="BP300" s="49">
        <v>1147148</v>
      </c>
      <c r="BQ300" s="50">
        <v>202845</v>
      </c>
      <c r="BR300" s="50">
        <v>136132</v>
      </c>
      <c r="BS300" s="50">
        <v>145904</v>
      </c>
      <c r="BT300" s="50">
        <v>328839</v>
      </c>
      <c r="BU300" s="50">
        <v>131978</v>
      </c>
      <c r="BV300" s="50">
        <v>201450</v>
      </c>
      <c r="BW300" s="215"/>
      <c r="BX300" s="215"/>
      <c r="BY300" s="215"/>
      <c r="BZ300" s="215"/>
      <c r="CA300" s="215"/>
      <c r="CB300" s="215"/>
      <c r="CC300" s="215"/>
      <c r="CD300" s="215"/>
      <c r="CE300" s="215"/>
      <c r="CF300" s="215"/>
      <c r="CG300" s="215"/>
      <c r="CH300" s="215"/>
      <c r="CI300" s="215"/>
      <c r="CJ300" s="215"/>
      <c r="CK300" s="215"/>
      <c r="CL300" s="215"/>
      <c r="CM300" s="215"/>
      <c r="CN300" s="215"/>
      <c r="CO300" s="215"/>
      <c r="CP300" s="215"/>
      <c r="CQ300" s="215"/>
      <c r="CR300" s="215"/>
      <c r="CS300" s="215"/>
      <c r="CT300" s="215"/>
      <c r="CU300" s="215"/>
      <c r="CV300" s="215"/>
      <c r="CW300" s="215"/>
      <c r="CX300" s="215"/>
      <c r="CY300" s="215"/>
      <c r="CZ300" s="215"/>
      <c r="DA300" s="215"/>
      <c r="DB300" s="215"/>
      <c r="DC300" s="215"/>
      <c r="DD300" s="215"/>
      <c r="DE300" s="215"/>
      <c r="DF300" s="215"/>
      <c r="DG300" s="215"/>
      <c r="DH300" s="215"/>
      <c r="DI300" s="215"/>
      <c r="DJ300" s="215"/>
      <c r="DK300" s="215"/>
      <c r="DL300" s="215"/>
      <c r="DM300" s="215"/>
      <c r="DN300" s="215"/>
      <c r="DO300" s="215"/>
      <c r="DP300" s="215"/>
      <c r="DQ300" s="215"/>
      <c r="DR300" s="215"/>
      <c r="DS300" s="215"/>
      <c r="DT300" s="215"/>
      <c r="DU300" s="215"/>
      <c r="DV300" s="215"/>
      <c r="DW300" s="215"/>
      <c r="DX300" s="215"/>
      <c r="DY300" s="215"/>
      <c r="DZ300" s="215"/>
      <c r="EA300" s="215"/>
      <c r="EB300" s="215"/>
      <c r="EC300" s="215"/>
      <c r="ED300" s="215"/>
      <c r="EE300" s="215"/>
      <c r="EF300" s="215"/>
      <c r="EG300" s="215"/>
      <c r="EH300" s="215"/>
      <c r="EI300" s="215"/>
      <c r="EJ300" s="215"/>
      <c r="EK300" s="215"/>
      <c r="EL300" s="215"/>
      <c r="EM300" s="215"/>
      <c r="EN300" s="215"/>
      <c r="EO300" s="215"/>
      <c r="EP300" s="215"/>
      <c r="EQ300" s="215"/>
    </row>
    <row r="301" spans="1:147">
      <c r="A301" s="331"/>
      <c r="B301" s="5">
        <v>2018</v>
      </c>
      <c r="C301" s="70">
        <v>25517629</v>
      </c>
      <c r="D301" s="70">
        <v>7139257</v>
      </c>
      <c r="E301" s="71">
        <v>5061620</v>
      </c>
      <c r="F301" s="71">
        <v>225195</v>
      </c>
      <c r="G301" s="71">
        <v>141432</v>
      </c>
      <c r="H301" s="71">
        <v>198163</v>
      </c>
      <c r="I301" s="71">
        <v>245559</v>
      </c>
      <c r="J301" s="71">
        <v>290122</v>
      </c>
      <c r="K301" s="71">
        <v>749998</v>
      </c>
      <c r="L301" s="71">
        <v>227168</v>
      </c>
      <c r="M301" s="6">
        <v>18349889</v>
      </c>
      <c r="N301" s="70">
        <v>5467345</v>
      </c>
      <c r="O301" s="71">
        <v>2954051</v>
      </c>
      <c r="P301" s="71">
        <v>40445</v>
      </c>
      <c r="Q301" s="71">
        <v>422557</v>
      </c>
      <c r="R301" s="71">
        <v>280753</v>
      </c>
      <c r="S301" s="71">
        <v>733445</v>
      </c>
      <c r="T301" s="71">
        <v>466264</v>
      </c>
      <c r="U301" s="71">
        <v>252165</v>
      </c>
      <c r="V301" s="71">
        <v>317665</v>
      </c>
      <c r="W301" s="70">
        <v>2856231</v>
      </c>
      <c r="X301" s="71">
        <v>1457062</v>
      </c>
      <c r="Y301" s="71">
        <v>129044</v>
      </c>
      <c r="Z301" s="71">
        <v>21151</v>
      </c>
      <c r="AA301" s="71">
        <v>441443</v>
      </c>
      <c r="AB301" s="71">
        <v>308314</v>
      </c>
      <c r="AC301" s="71">
        <v>122170</v>
      </c>
      <c r="AD301" s="71">
        <v>377047</v>
      </c>
      <c r="AE301" s="70">
        <v>2368719</v>
      </c>
      <c r="AF301" s="71">
        <v>1044835</v>
      </c>
      <c r="AG301" s="71">
        <v>159937</v>
      </c>
      <c r="AH301" s="71">
        <v>162056</v>
      </c>
      <c r="AI301" s="71">
        <v>224582</v>
      </c>
      <c r="AJ301" s="71">
        <v>149646</v>
      </c>
      <c r="AK301" s="71">
        <v>302137</v>
      </c>
      <c r="AL301" s="71">
        <v>325526</v>
      </c>
      <c r="AM301" s="70">
        <v>1897110</v>
      </c>
      <c r="AN301" s="71">
        <v>865984</v>
      </c>
      <c r="AO301" s="71">
        <v>184526</v>
      </c>
      <c r="AP301" s="71">
        <v>138665</v>
      </c>
      <c r="AQ301" s="71">
        <v>296335</v>
      </c>
      <c r="AR301" s="71">
        <v>163514</v>
      </c>
      <c r="AS301" s="71">
        <v>248086</v>
      </c>
      <c r="AT301" s="70">
        <v>1383224</v>
      </c>
      <c r="AU301" s="71">
        <v>577406</v>
      </c>
      <c r="AV301" s="71">
        <v>182643</v>
      </c>
      <c r="AW301" s="71">
        <v>234996</v>
      </c>
      <c r="AX301" s="71">
        <v>184247</v>
      </c>
      <c r="AY301" s="71">
        <v>203932</v>
      </c>
      <c r="AZ301" s="70">
        <v>1256506</v>
      </c>
      <c r="BA301" s="71">
        <v>511706</v>
      </c>
      <c r="BB301" s="71">
        <v>215504</v>
      </c>
      <c r="BC301" s="71">
        <v>320241</v>
      </c>
      <c r="BD301" s="71">
        <v>91260</v>
      </c>
      <c r="BE301" s="71">
        <v>117795</v>
      </c>
      <c r="BF301" s="70">
        <v>791503</v>
      </c>
      <c r="BG301" s="71">
        <v>222404</v>
      </c>
      <c r="BH301" s="71">
        <v>180607</v>
      </c>
      <c r="BI301" s="71">
        <v>321167</v>
      </c>
      <c r="BJ301" s="71">
        <v>67325</v>
      </c>
      <c r="BK301" s="70">
        <v>1188915</v>
      </c>
      <c r="BL301" s="71">
        <v>459530</v>
      </c>
      <c r="BM301" s="71">
        <v>317844</v>
      </c>
      <c r="BN301" s="71">
        <v>348994</v>
      </c>
      <c r="BO301" s="71">
        <v>62547</v>
      </c>
      <c r="BP301" s="70">
        <v>1140336</v>
      </c>
      <c r="BQ301" s="71">
        <v>195140</v>
      </c>
      <c r="BR301" s="71">
        <v>129581</v>
      </c>
      <c r="BS301" s="71">
        <v>143952</v>
      </c>
      <c r="BT301" s="71">
        <v>341116</v>
      </c>
      <c r="BU301" s="71">
        <v>132973</v>
      </c>
      <c r="BV301" s="71">
        <v>197574</v>
      </c>
      <c r="BW301" s="215"/>
      <c r="BX301" s="215"/>
      <c r="BY301" s="215"/>
      <c r="BZ301" s="215"/>
      <c r="CA301" s="215"/>
      <c r="CB301" s="215"/>
      <c r="CC301" s="215"/>
      <c r="CD301" s="215"/>
      <c r="CE301" s="215"/>
      <c r="CF301" s="215"/>
      <c r="CG301" s="215"/>
      <c r="CH301" s="215"/>
      <c r="CI301" s="215"/>
      <c r="CJ301" s="215"/>
      <c r="CK301" s="215"/>
      <c r="CL301" s="215"/>
      <c r="CM301" s="215"/>
      <c r="CN301" s="215"/>
      <c r="CO301" s="215"/>
      <c r="CP301" s="215"/>
      <c r="CQ301" s="215"/>
      <c r="CR301" s="215"/>
      <c r="CS301" s="215"/>
      <c r="CT301" s="215"/>
      <c r="CU301" s="215"/>
      <c r="CV301" s="215"/>
      <c r="CW301" s="215"/>
      <c r="CX301" s="215"/>
      <c r="CY301" s="215"/>
      <c r="CZ301" s="215"/>
      <c r="DA301" s="215"/>
      <c r="DB301" s="215"/>
      <c r="DC301" s="215"/>
      <c r="DD301" s="215"/>
      <c r="DE301" s="215"/>
      <c r="DF301" s="215"/>
      <c r="DG301" s="215"/>
      <c r="DH301" s="215"/>
      <c r="DI301" s="215"/>
      <c r="DJ301" s="215"/>
      <c r="DK301" s="215"/>
      <c r="DL301" s="215"/>
      <c r="DM301" s="215"/>
      <c r="DN301" s="215"/>
      <c r="DO301" s="215"/>
      <c r="DP301" s="215"/>
      <c r="DQ301" s="215"/>
      <c r="DR301" s="215"/>
      <c r="DS301" s="215"/>
      <c r="DT301" s="215"/>
      <c r="DU301" s="215"/>
      <c r="DV301" s="215"/>
      <c r="DW301" s="215"/>
      <c r="DX301" s="215"/>
      <c r="DY301" s="215"/>
      <c r="DZ301" s="215"/>
      <c r="EA301" s="215"/>
      <c r="EB301" s="215"/>
      <c r="EC301" s="215"/>
      <c r="ED301" s="215"/>
      <c r="EE301" s="215"/>
      <c r="EF301" s="215"/>
      <c r="EG301" s="215"/>
      <c r="EH301" s="215"/>
      <c r="EI301" s="215"/>
      <c r="EJ301" s="215"/>
      <c r="EK301" s="215"/>
      <c r="EL301" s="215"/>
      <c r="EM301" s="215"/>
      <c r="EN301" s="215"/>
      <c r="EO301" s="215"/>
      <c r="EP301" s="215"/>
      <c r="EQ301" s="215"/>
    </row>
    <row r="302" spans="1:147">
      <c r="A302" s="331"/>
      <c r="B302" s="5">
        <v>2019</v>
      </c>
      <c r="C302" s="49">
        <v>26634384</v>
      </c>
      <c r="D302" s="49">
        <v>7516210</v>
      </c>
      <c r="E302" s="50">
        <v>5347545</v>
      </c>
      <c r="F302" s="50">
        <v>234647</v>
      </c>
      <c r="G302" s="50">
        <v>140528</v>
      </c>
      <c r="H302" s="50">
        <v>193917</v>
      </c>
      <c r="I302" s="50">
        <v>245555</v>
      </c>
      <c r="J302" s="50">
        <v>301335</v>
      </c>
      <c r="K302" s="50">
        <v>811156</v>
      </c>
      <c r="L302" s="50">
        <v>241527</v>
      </c>
      <c r="M302" s="6">
        <v>19083296</v>
      </c>
      <c r="N302" s="49">
        <v>5673050</v>
      </c>
      <c r="O302" s="50">
        <v>3080219</v>
      </c>
      <c r="P302" s="50">
        <v>43101</v>
      </c>
      <c r="Q302" s="50">
        <v>443690</v>
      </c>
      <c r="R302" s="50">
        <v>265240</v>
      </c>
      <c r="S302" s="50">
        <v>755337</v>
      </c>
      <c r="T302" s="50">
        <v>475253</v>
      </c>
      <c r="U302" s="50">
        <v>253231</v>
      </c>
      <c r="V302" s="50">
        <v>356979</v>
      </c>
      <c r="W302" s="49">
        <v>2949752</v>
      </c>
      <c r="X302" s="50">
        <v>1504179</v>
      </c>
      <c r="Y302" s="50">
        <v>138324</v>
      </c>
      <c r="Z302" s="50">
        <v>22876</v>
      </c>
      <c r="AA302" s="50">
        <v>455352</v>
      </c>
      <c r="AB302" s="50">
        <v>311137</v>
      </c>
      <c r="AC302" s="50">
        <v>118565</v>
      </c>
      <c r="AD302" s="50">
        <v>399319</v>
      </c>
      <c r="AE302" s="49">
        <v>2519758</v>
      </c>
      <c r="AF302" s="50">
        <v>1094171</v>
      </c>
      <c r="AG302" s="50">
        <v>168466</v>
      </c>
      <c r="AH302" s="50">
        <v>183139</v>
      </c>
      <c r="AI302" s="50">
        <v>248137</v>
      </c>
      <c r="AJ302" s="50">
        <v>161645</v>
      </c>
      <c r="AK302" s="50">
        <v>316379</v>
      </c>
      <c r="AL302" s="50">
        <v>347821</v>
      </c>
      <c r="AM302" s="49">
        <v>1943326</v>
      </c>
      <c r="AN302" s="50">
        <v>883889</v>
      </c>
      <c r="AO302" s="50">
        <v>191570</v>
      </c>
      <c r="AP302" s="50">
        <v>138895</v>
      </c>
      <c r="AQ302" s="50">
        <v>303036</v>
      </c>
      <c r="AR302" s="50">
        <v>168363</v>
      </c>
      <c r="AS302" s="50">
        <v>257573</v>
      </c>
      <c r="AT302" s="49">
        <v>1426017</v>
      </c>
      <c r="AU302" s="50">
        <v>589486</v>
      </c>
      <c r="AV302" s="50">
        <v>193995</v>
      </c>
      <c r="AW302" s="50">
        <v>250311</v>
      </c>
      <c r="AX302" s="50">
        <v>190269</v>
      </c>
      <c r="AY302" s="50">
        <v>201956</v>
      </c>
      <c r="AZ302" s="49">
        <v>1307795</v>
      </c>
      <c r="BA302" s="50">
        <v>526355</v>
      </c>
      <c r="BB302" s="50">
        <v>229159</v>
      </c>
      <c r="BC302" s="50">
        <v>344536</v>
      </c>
      <c r="BD302" s="50">
        <v>92256</v>
      </c>
      <c r="BE302" s="50">
        <v>115489</v>
      </c>
      <c r="BF302" s="49">
        <v>852361</v>
      </c>
      <c r="BG302" s="50">
        <v>234270</v>
      </c>
      <c r="BH302" s="50">
        <v>187619</v>
      </c>
      <c r="BI302" s="50">
        <v>358910</v>
      </c>
      <c r="BJ302" s="50">
        <v>71562</v>
      </c>
      <c r="BK302" s="49">
        <v>1230287</v>
      </c>
      <c r="BL302" s="50">
        <v>472480</v>
      </c>
      <c r="BM302" s="50">
        <v>323797</v>
      </c>
      <c r="BN302" s="50">
        <v>367037</v>
      </c>
      <c r="BO302" s="50">
        <v>66973</v>
      </c>
      <c r="BP302" s="49">
        <v>1180950</v>
      </c>
      <c r="BQ302" s="50">
        <v>194538</v>
      </c>
      <c r="BR302" s="50">
        <v>133247</v>
      </c>
      <c r="BS302" s="50">
        <v>146555</v>
      </c>
      <c r="BT302" s="50">
        <v>372703</v>
      </c>
      <c r="BU302" s="50">
        <v>134903</v>
      </c>
      <c r="BV302" s="50">
        <v>199004</v>
      </c>
      <c r="BW302" s="215"/>
      <c r="BX302" s="215"/>
      <c r="BY302" s="215"/>
      <c r="BZ302" s="215"/>
      <c r="CA302" s="215"/>
      <c r="CB302" s="215"/>
      <c r="CC302" s="215"/>
      <c r="CD302" s="215"/>
      <c r="CE302" s="215"/>
      <c r="CF302" s="215"/>
      <c r="CG302" s="215"/>
      <c r="CH302" s="215"/>
      <c r="CI302" s="215"/>
      <c r="CJ302" s="215"/>
      <c r="CK302" s="215"/>
      <c r="CL302" s="215"/>
      <c r="CM302" s="215"/>
      <c r="CN302" s="215"/>
      <c r="CO302" s="215"/>
      <c r="CP302" s="215"/>
      <c r="CQ302" s="215"/>
      <c r="CR302" s="215"/>
      <c r="CS302" s="215"/>
      <c r="CT302" s="215"/>
      <c r="CU302" s="215"/>
      <c r="CV302" s="215"/>
      <c r="CW302" s="215"/>
      <c r="CX302" s="215"/>
      <c r="CY302" s="215"/>
      <c r="CZ302" s="215"/>
      <c r="DA302" s="215"/>
      <c r="DB302" s="215"/>
      <c r="DC302" s="215"/>
      <c r="DD302" s="215"/>
      <c r="DE302" s="215"/>
      <c r="DF302" s="215"/>
      <c r="DG302" s="215"/>
      <c r="DH302" s="215"/>
      <c r="DI302" s="215"/>
      <c r="DJ302" s="215"/>
      <c r="DK302" s="215"/>
      <c r="DL302" s="215"/>
      <c r="DM302" s="215"/>
      <c r="DN302" s="215"/>
      <c r="DO302" s="215"/>
      <c r="DP302" s="215"/>
      <c r="DQ302" s="215"/>
      <c r="DR302" s="215"/>
      <c r="DS302" s="215"/>
      <c r="DT302" s="215"/>
      <c r="DU302" s="215"/>
      <c r="DV302" s="215"/>
      <c r="DW302" s="215"/>
      <c r="DX302" s="215"/>
      <c r="DY302" s="215"/>
      <c r="DZ302" s="215"/>
      <c r="EA302" s="215"/>
      <c r="EB302" s="215"/>
      <c r="EC302" s="215"/>
      <c r="ED302" s="215"/>
      <c r="EE302" s="215"/>
      <c r="EF302" s="215"/>
      <c r="EG302" s="215"/>
      <c r="EH302" s="215"/>
      <c r="EI302" s="215"/>
      <c r="EJ302" s="215"/>
      <c r="EK302" s="215"/>
      <c r="EL302" s="215"/>
      <c r="EM302" s="215"/>
      <c r="EN302" s="215"/>
      <c r="EO302" s="215"/>
      <c r="EP302" s="215"/>
      <c r="EQ302" s="215"/>
    </row>
    <row r="303" spans="1:147">
      <c r="A303" s="331"/>
      <c r="B303" s="16">
        <v>2020</v>
      </c>
      <c r="C303" s="14">
        <v>22369938</v>
      </c>
      <c r="D303" s="14">
        <v>6334491</v>
      </c>
      <c r="E303" s="15">
        <v>4483476</v>
      </c>
      <c r="F303" s="15">
        <v>181237</v>
      </c>
      <c r="G303" s="15">
        <v>118735</v>
      </c>
      <c r="H303" s="15">
        <v>153282</v>
      </c>
      <c r="I303" s="15">
        <v>208263</v>
      </c>
      <c r="J303" s="15">
        <v>255422</v>
      </c>
      <c r="K303" s="15">
        <v>692862</v>
      </c>
      <c r="L303" s="15">
        <v>241214</v>
      </c>
      <c r="M303" s="14">
        <v>16015224</v>
      </c>
      <c r="N303" s="14">
        <v>4837593</v>
      </c>
      <c r="O303" s="15">
        <v>2649643</v>
      </c>
      <c r="P303" s="15">
        <v>35218</v>
      </c>
      <c r="Q303" s="15">
        <v>338518</v>
      </c>
      <c r="R303" s="15">
        <v>225551</v>
      </c>
      <c r="S303" s="15">
        <v>648824</v>
      </c>
      <c r="T303" s="15">
        <v>449761</v>
      </c>
      <c r="U303" s="15">
        <v>206862</v>
      </c>
      <c r="V303" s="15">
        <v>283216</v>
      </c>
      <c r="W303" s="14">
        <v>2471625</v>
      </c>
      <c r="X303" s="15">
        <v>1232988</v>
      </c>
      <c r="Y303" s="15">
        <v>122262</v>
      </c>
      <c r="Z303" s="15">
        <v>20934</v>
      </c>
      <c r="AA303" s="15">
        <v>385782</v>
      </c>
      <c r="AB303" s="15">
        <v>284705</v>
      </c>
      <c r="AC303" s="15">
        <v>96820</v>
      </c>
      <c r="AD303" s="15">
        <v>328134</v>
      </c>
      <c r="AE303" s="14">
        <v>2063741</v>
      </c>
      <c r="AF303" s="15">
        <v>921192</v>
      </c>
      <c r="AG303" s="15">
        <v>127351</v>
      </c>
      <c r="AH303" s="15">
        <v>156322</v>
      </c>
      <c r="AI303" s="15">
        <v>179322</v>
      </c>
      <c r="AJ303" s="15">
        <v>132409</v>
      </c>
      <c r="AK303" s="15">
        <v>249082</v>
      </c>
      <c r="AL303" s="15">
        <v>298063</v>
      </c>
      <c r="AM303" s="14">
        <v>1632309</v>
      </c>
      <c r="AN303" s="15">
        <v>773269</v>
      </c>
      <c r="AO303" s="15">
        <v>158885</v>
      </c>
      <c r="AP303" s="15">
        <v>115938</v>
      </c>
      <c r="AQ303" s="15">
        <v>241512</v>
      </c>
      <c r="AR303" s="15">
        <v>133060</v>
      </c>
      <c r="AS303" s="15">
        <v>209645</v>
      </c>
      <c r="AT303" s="14">
        <v>1160172</v>
      </c>
      <c r="AU303" s="15">
        <v>466076</v>
      </c>
      <c r="AV303" s="15">
        <v>192139</v>
      </c>
      <c r="AW303" s="15">
        <v>196475</v>
      </c>
      <c r="AX303" s="15">
        <v>148558</v>
      </c>
      <c r="AY303" s="15">
        <v>156924</v>
      </c>
      <c r="AZ303" s="14">
        <v>1141274</v>
      </c>
      <c r="BA303" s="15">
        <v>460117</v>
      </c>
      <c r="BB303" s="15">
        <v>201842</v>
      </c>
      <c r="BC303" s="15">
        <v>301401</v>
      </c>
      <c r="BD303" s="15">
        <v>76277</v>
      </c>
      <c r="BE303" s="15">
        <v>101637</v>
      </c>
      <c r="BF303" s="14">
        <v>700501</v>
      </c>
      <c r="BG303" s="15">
        <v>187245</v>
      </c>
      <c r="BH303" s="15">
        <v>154936</v>
      </c>
      <c r="BI303" s="15">
        <v>296975</v>
      </c>
      <c r="BJ303" s="15">
        <v>61345</v>
      </c>
      <c r="BK303" s="14">
        <v>1039327</v>
      </c>
      <c r="BL303" s="15">
        <v>386874</v>
      </c>
      <c r="BM303" s="15">
        <v>292605</v>
      </c>
      <c r="BN303" s="15">
        <v>305672</v>
      </c>
      <c r="BO303" s="15">
        <v>54176</v>
      </c>
      <c r="BP303" s="14">
        <v>968682</v>
      </c>
      <c r="BQ303" s="15">
        <v>151906</v>
      </c>
      <c r="BR303" s="15">
        <v>112611</v>
      </c>
      <c r="BS303" s="15">
        <v>118942</v>
      </c>
      <c r="BT303" s="15">
        <v>315007</v>
      </c>
      <c r="BU303" s="15">
        <v>107647</v>
      </c>
      <c r="BV303" s="15">
        <v>162569</v>
      </c>
      <c r="BW303" s="215"/>
      <c r="BX303" s="215"/>
      <c r="BY303" s="215"/>
      <c r="BZ303" s="215"/>
      <c r="CA303" s="215"/>
      <c r="CB303" s="215"/>
      <c r="CC303" s="215"/>
      <c r="CD303" s="215"/>
      <c r="CE303" s="215"/>
      <c r="CF303" s="215"/>
      <c r="CG303" s="215"/>
      <c r="CH303" s="215"/>
      <c r="CI303" s="215"/>
      <c r="CJ303" s="215"/>
      <c r="CK303" s="215"/>
      <c r="CL303" s="215"/>
      <c r="CM303" s="215"/>
      <c r="CN303" s="215"/>
      <c r="CO303" s="215"/>
      <c r="CP303" s="215"/>
      <c r="CQ303" s="215"/>
      <c r="CR303" s="215"/>
      <c r="CS303" s="215"/>
      <c r="CT303" s="215"/>
      <c r="CU303" s="215"/>
      <c r="CV303" s="215"/>
      <c r="CW303" s="215"/>
      <c r="CX303" s="215"/>
      <c r="CY303" s="215"/>
      <c r="CZ303" s="215"/>
      <c r="DA303" s="215"/>
      <c r="DB303" s="215"/>
      <c r="DC303" s="215"/>
      <c r="DD303" s="215"/>
      <c r="DE303" s="215"/>
      <c r="DF303" s="215"/>
      <c r="DG303" s="215"/>
      <c r="DH303" s="215"/>
      <c r="DI303" s="215"/>
      <c r="DJ303" s="215"/>
      <c r="DK303" s="215"/>
      <c r="DL303" s="215"/>
      <c r="DM303" s="215"/>
      <c r="DN303" s="215"/>
      <c r="DO303" s="215"/>
      <c r="DP303" s="215"/>
      <c r="DQ303" s="215"/>
      <c r="DR303" s="215"/>
      <c r="DS303" s="215"/>
      <c r="DT303" s="215"/>
      <c r="DU303" s="215"/>
      <c r="DV303" s="215"/>
      <c r="DW303" s="215"/>
      <c r="DX303" s="215"/>
      <c r="DY303" s="215"/>
      <c r="DZ303" s="215"/>
      <c r="EA303" s="215"/>
      <c r="EB303" s="215"/>
      <c r="EC303" s="215"/>
      <c r="ED303" s="215"/>
      <c r="EE303" s="215"/>
      <c r="EF303" s="215"/>
      <c r="EG303" s="215"/>
      <c r="EH303" s="215"/>
      <c r="EI303" s="215"/>
      <c r="EJ303" s="215"/>
      <c r="EK303" s="215"/>
      <c r="EL303" s="215"/>
      <c r="EM303" s="215"/>
      <c r="EN303" s="215"/>
      <c r="EO303" s="215"/>
      <c r="EP303" s="215"/>
      <c r="EQ303" s="215"/>
    </row>
    <row r="304" spans="1:147">
      <c r="A304" s="331"/>
      <c r="B304" s="16">
        <v>2021</v>
      </c>
      <c r="C304" s="72">
        <v>24789132</v>
      </c>
      <c r="D304" s="72">
        <v>7090263</v>
      </c>
      <c r="E304" s="73">
        <v>5042926</v>
      </c>
      <c r="F304" s="73">
        <v>197010</v>
      </c>
      <c r="G304" s="73">
        <v>129660</v>
      </c>
      <c r="H304" s="73">
        <v>176047</v>
      </c>
      <c r="I304" s="73">
        <v>233195</v>
      </c>
      <c r="J304" s="73">
        <v>277805</v>
      </c>
      <c r="K304" s="73">
        <v>774918</v>
      </c>
      <c r="L304" s="73">
        <v>258702</v>
      </c>
      <c r="M304" s="72">
        <v>17664433</v>
      </c>
      <c r="N304" s="72">
        <v>5388114</v>
      </c>
      <c r="O304" s="73">
        <v>2932786</v>
      </c>
      <c r="P304" s="73">
        <v>40739</v>
      </c>
      <c r="Q304" s="73">
        <v>356788</v>
      </c>
      <c r="R304" s="73">
        <v>243794</v>
      </c>
      <c r="S304" s="73">
        <v>731470</v>
      </c>
      <c r="T304" s="73">
        <v>529288</v>
      </c>
      <c r="U304" s="73">
        <v>235086</v>
      </c>
      <c r="V304" s="73">
        <v>318163</v>
      </c>
      <c r="W304" s="72">
        <v>2754833</v>
      </c>
      <c r="X304" s="73">
        <v>1392071</v>
      </c>
      <c r="Y304" s="73">
        <v>142479</v>
      </c>
      <c r="Z304" s="73">
        <v>24754</v>
      </c>
      <c r="AA304" s="73">
        <v>408014</v>
      </c>
      <c r="AB304" s="73">
        <v>311676</v>
      </c>
      <c r="AC304" s="73">
        <v>120394</v>
      </c>
      <c r="AD304" s="73">
        <v>355445</v>
      </c>
      <c r="AE304" s="72">
        <v>2274568</v>
      </c>
      <c r="AF304" s="73">
        <v>984671</v>
      </c>
      <c r="AG304" s="73">
        <v>147282</v>
      </c>
      <c r="AH304" s="73">
        <v>186581</v>
      </c>
      <c r="AI304" s="73">
        <v>192184</v>
      </c>
      <c r="AJ304" s="73">
        <v>149634</v>
      </c>
      <c r="AK304" s="73">
        <v>283799</v>
      </c>
      <c r="AL304" s="73">
        <v>330417</v>
      </c>
      <c r="AM304" s="72">
        <v>1809719</v>
      </c>
      <c r="AN304" s="73">
        <v>861431</v>
      </c>
      <c r="AO304" s="73">
        <v>168728</v>
      </c>
      <c r="AP304" s="73">
        <v>133411</v>
      </c>
      <c r="AQ304" s="73">
        <v>257612</v>
      </c>
      <c r="AR304" s="73">
        <v>149281</v>
      </c>
      <c r="AS304" s="73">
        <v>239256</v>
      </c>
      <c r="AT304" s="72">
        <v>1250977</v>
      </c>
      <c r="AU304" s="73">
        <v>501826</v>
      </c>
      <c r="AV304" s="73">
        <v>202682</v>
      </c>
      <c r="AW304" s="73">
        <v>211798</v>
      </c>
      <c r="AX304" s="73">
        <v>158117</v>
      </c>
      <c r="AY304" s="73">
        <v>176554</v>
      </c>
      <c r="AZ304" s="72">
        <v>1244091</v>
      </c>
      <c r="BA304" s="73">
        <v>510661</v>
      </c>
      <c r="BB304" s="73">
        <v>217391</v>
      </c>
      <c r="BC304" s="73">
        <v>328840</v>
      </c>
      <c r="BD304" s="73">
        <v>80248</v>
      </c>
      <c r="BE304" s="73">
        <v>106951</v>
      </c>
      <c r="BF304" s="72">
        <v>778542</v>
      </c>
      <c r="BG304" s="73">
        <v>216997</v>
      </c>
      <c r="BH304" s="73">
        <v>173923</v>
      </c>
      <c r="BI304" s="73">
        <v>318635</v>
      </c>
      <c r="BJ304" s="73">
        <v>68987</v>
      </c>
      <c r="BK304" s="72">
        <v>1134450</v>
      </c>
      <c r="BL304" s="73">
        <v>412440</v>
      </c>
      <c r="BM304" s="73">
        <v>306854</v>
      </c>
      <c r="BN304" s="15">
        <v>354247</v>
      </c>
      <c r="BO304" s="15">
        <v>60909</v>
      </c>
      <c r="BP304" s="14">
        <v>1029139</v>
      </c>
      <c r="BQ304" s="15">
        <v>159363</v>
      </c>
      <c r="BR304" s="15">
        <v>125446</v>
      </c>
      <c r="BS304" s="15">
        <v>132094</v>
      </c>
      <c r="BT304" s="15">
        <v>333127</v>
      </c>
      <c r="BU304" s="15">
        <v>103097</v>
      </c>
      <c r="BV304" s="15">
        <v>176012</v>
      </c>
      <c r="BW304" s="215"/>
      <c r="BX304" s="215"/>
      <c r="BY304" s="215"/>
      <c r="BZ304" s="215"/>
      <c r="CA304" s="215"/>
      <c r="CB304" s="215"/>
      <c r="CC304" s="215"/>
      <c r="CD304" s="215"/>
      <c r="CE304" s="215"/>
      <c r="CF304" s="215"/>
      <c r="CG304" s="215"/>
      <c r="CH304" s="215"/>
      <c r="CI304" s="215"/>
      <c r="CJ304" s="215"/>
      <c r="CK304" s="215"/>
      <c r="CL304" s="215"/>
      <c r="CM304" s="215"/>
      <c r="CN304" s="215"/>
      <c r="CO304" s="215"/>
      <c r="CP304" s="215"/>
      <c r="CQ304" s="215"/>
      <c r="CR304" s="215"/>
      <c r="CS304" s="215"/>
      <c r="CT304" s="215"/>
      <c r="CU304" s="215"/>
      <c r="CV304" s="215"/>
      <c r="CW304" s="215"/>
      <c r="CX304" s="215"/>
      <c r="CY304" s="215"/>
      <c r="CZ304" s="215"/>
      <c r="DA304" s="215"/>
      <c r="DB304" s="215"/>
      <c r="DC304" s="215"/>
      <c r="DD304" s="215"/>
      <c r="DE304" s="215"/>
      <c r="DF304" s="215"/>
      <c r="DG304" s="215"/>
      <c r="DH304" s="215"/>
      <c r="DI304" s="215"/>
      <c r="DJ304" s="215"/>
      <c r="DK304" s="215"/>
      <c r="DL304" s="215"/>
      <c r="DM304" s="215"/>
      <c r="DN304" s="215"/>
      <c r="DO304" s="215"/>
      <c r="DP304" s="215"/>
      <c r="DQ304" s="215"/>
      <c r="DR304" s="215"/>
      <c r="DS304" s="215"/>
      <c r="DT304" s="215"/>
      <c r="DU304" s="215"/>
      <c r="DV304" s="215"/>
      <c r="DW304" s="215"/>
      <c r="DX304" s="215"/>
      <c r="DY304" s="215"/>
      <c r="DZ304" s="215"/>
      <c r="EA304" s="215"/>
      <c r="EB304" s="215"/>
      <c r="EC304" s="215"/>
      <c r="ED304" s="215"/>
      <c r="EE304" s="215"/>
      <c r="EF304" s="215"/>
      <c r="EG304" s="215"/>
      <c r="EH304" s="215"/>
      <c r="EI304" s="215"/>
      <c r="EJ304" s="215"/>
      <c r="EK304" s="215"/>
      <c r="EL304" s="215"/>
      <c r="EM304" s="215"/>
      <c r="EN304" s="215"/>
      <c r="EO304" s="215"/>
      <c r="EP304" s="215"/>
      <c r="EQ304" s="215"/>
    </row>
    <row r="305" spans="1:147">
      <c r="A305" s="331"/>
      <c r="B305" s="5">
        <v>2022</v>
      </c>
      <c r="C305" s="74">
        <v>26403109</v>
      </c>
      <c r="D305" s="74">
        <v>7496621</v>
      </c>
      <c r="E305" s="75">
        <v>5364581</v>
      </c>
      <c r="F305" s="75">
        <v>202265</v>
      </c>
      <c r="G305" s="75">
        <v>132078</v>
      </c>
      <c r="H305" s="75">
        <v>182800</v>
      </c>
      <c r="I305" s="75">
        <v>248272</v>
      </c>
      <c r="J305" s="75">
        <v>304160</v>
      </c>
      <c r="K305" s="75">
        <v>813389</v>
      </c>
      <c r="L305" s="75">
        <v>249076</v>
      </c>
      <c r="M305" s="74">
        <v>18906488</v>
      </c>
      <c r="N305" s="74">
        <v>5731858</v>
      </c>
      <c r="O305" s="75">
        <v>3128153</v>
      </c>
      <c r="P305" s="75">
        <v>39061</v>
      </c>
      <c r="Q305" s="75">
        <v>393970</v>
      </c>
      <c r="R305" s="75">
        <v>254705</v>
      </c>
      <c r="S305" s="75">
        <v>793694</v>
      </c>
      <c r="T305" s="75">
        <v>554763</v>
      </c>
      <c r="U305" s="75">
        <v>240250</v>
      </c>
      <c r="V305" s="75">
        <v>327262</v>
      </c>
      <c r="W305" s="74">
        <v>2904454</v>
      </c>
      <c r="X305" s="75">
        <v>1470661</v>
      </c>
      <c r="Y305" s="75">
        <v>150522</v>
      </c>
      <c r="Z305" s="75">
        <v>26035</v>
      </c>
      <c r="AA305" s="75">
        <v>443301</v>
      </c>
      <c r="AB305" s="75">
        <v>313413</v>
      </c>
      <c r="AC305" s="75">
        <v>122311</v>
      </c>
      <c r="AD305" s="75">
        <v>378211</v>
      </c>
      <c r="AE305" s="74">
        <v>2447281</v>
      </c>
      <c r="AF305" s="75">
        <v>1054677</v>
      </c>
      <c r="AG305" s="75">
        <v>162639</v>
      </c>
      <c r="AH305" s="75">
        <v>199536</v>
      </c>
      <c r="AI305" s="75">
        <v>206045</v>
      </c>
      <c r="AJ305" s="75">
        <v>160000</v>
      </c>
      <c r="AK305" s="75">
        <v>306765</v>
      </c>
      <c r="AL305" s="75">
        <v>357619</v>
      </c>
      <c r="AM305" s="74">
        <v>1971191</v>
      </c>
      <c r="AN305" s="75">
        <v>934807</v>
      </c>
      <c r="AO305" s="75">
        <v>188001</v>
      </c>
      <c r="AP305" s="75">
        <v>147080</v>
      </c>
      <c r="AQ305" s="75">
        <v>288182</v>
      </c>
      <c r="AR305" s="75">
        <v>161822</v>
      </c>
      <c r="AS305" s="75">
        <v>251299</v>
      </c>
      <c r="AT305" s="74">
        <v>1313414</v>
      </c>
      <c r="AU305" s="75">
        <v>531219</v>
      </c>
      <c r="AV305" s="75">
        <v>203117</v>
      </c>
      <c r="AW305" s="75">
        <v>229521</v>
      </c>
      <c r="AX305" s="75">
        <v>161271</v>
      </c>
      <c r="AY305" s="75">
        <v>188286</v>
      </c>
      <c r="AZ305" s="74">
        <v>1306852</v>
      </c>
      <c r="BA305" s="75">
        <v>546266</v>
      </c>
      <c r="BB305" s="75">
        <v>225969</v>
      </c>
      <c r="BC305" s="75">
        <v>337668</v>
      </c>
      <c r="BD305" s="75">
        <v>86394</v>
      </c>
      <c r="BE305" s="75">
        <v>110555</v>
      </c>
      <c r="BF305" s="74">
        <v>828055</v>
      </c>
      <c r="BG305" s="75">
        <v>226098</v>
      </c>
      <c r="BH305" s="75">
        <v>178535</v>
      </c>
      <c r="BI305" s="75">
        <v>348909</v>
      </c>
      <c r="BJ305" s="75">
        <v>74513</v>
      </c>
      <c r="BK305" s="74">
        <v>1176714</v>
      </c>
      <c r="BL305" s="75">
        <v>437706</v>
      </c>
      <c r="BM305" s="75">
        <v>315098</v>
      </c>
      <c r="BN305" s="75">
        <v>360171</v>
      </c>
      <c r="BO305" s="75">
        <v>63739</v>
      </c>
      <c r="BP305" s="74">
        <v>1104249</v>
      </c>
      <c r="BQ305" s="75">
        <v>185336</v>
      </c>
      <c r="BR305" s="75">
        <v>121520</v>
      </c>
      <c r="BS305" s="75">
        <v>133666</v>
      </c>
      <c r="BT305" s="75">
        <v>362489</v>
      </c>
      <c r="BU305" s="75">
        <v>113692</v>
      </c>
      <c r="BV305" s="75">
        <v>187546</v>
      </c>
      <c r="BW305" s="215"/>
      <c r="BX305" s="215"/>
      <c r="BY305" s="215"/>
      <c r="BZ305" s="215"/>
      <c r="CA305" s="215"/>
      <c r="CB305" s="215"/>
      <c r="CC305" s="215"/>
      <c r="CD305" s="215"/>
      <c r="CE305" s="215"/>
      <c r="CF305" s="215"/>
      <c r="CG305" s="215"/>
      <c r="CH305" s="215"/>
      <c r="CI305" s="215"/>
      <c r="CJ305" s="215"/>
      <c r="CK305" s="215"/>
      <c r="CL305" s="215"/>
      <c r="CM305" s="215"/>
      <c r="CN305" s="215"/>
      <c r="CO305" s="215"/>
      <c r="CP305" s="215"/>
      <c r="CQ305" s="215"/>
      <c r="CR305" s="215"/>
      <c r="CS305" s="215"/>
      <c r="CT305" s="215"/>
      <c r="CU305" s="215"/>
      <c r="CV305" s="215"/>
      <c r="CW305" s="215"/>
      <c r="CX305" s="215"/>
      <c r="CY305" s="215"/>
      <c r="CZ305" s="215"/>
      <c r="DA305" s="215"/>
      <c r="DB305" s="215"/>
      <c r="DC305" s="215"/>
      <c r="DD305" s="215"/>
      <c r="DE305" s="215"/>
      <c r="DF305" s="215"/>
      <c r="DG305" s="215"/>
      <c r="DH305" s="215"/>
      <c r="DI305" s="215"/>
      <c r="DJ305" s="215"/>
      <c r="DK305" s="215"/>
      <c r="DL305" s="215"/>
      <c r="DM305" s="215"/>
      <c r="DN305" s="215"/>
      <c r="DO305" s="215"/>
      <c r="DP305" s="215"/>
      <c r="DQ305" s="215"/>
      <c r="DR305" s="215"/>
      <c r="DS305" s="215"/>
      <c r="DT305" s="215"/>
      <c r="DU305" s="215"/>
      <c r="DV305" s="215"/>
      <c r="DW305" s="215"/>
      <c r="DX305" s="215"/>
      <c r="DY305" s="215"/>
      <c r="DZ305" s="215"/>
      <c r="EA305" s="215"/>
      <c r="EB305" s="215"/>
      <c r="EC305" s="215"/>
      <c r="ED305" s="215"/>
      <c r="EE305" s="215"/>
      <c r="EF305" s="215"/>
      <c r="EG305" s="215"/>
      <c r="EH305" s="215"/>
      <c r="EI305" s="215"/>
      <c r="EJ305" s="215"/>
      <c r="EK305" s="215"/>
      <c r="EL305" s="215"/>
      <c r="EM305" s="215"/>
      <c r="EN305" s="215"/>
      <c r="EO305" s="215"/>
      <c r="EP305" s="215"/>
      <c r="EQ305" s="215"/>
    </row>
    <row r="306" spans="1:147">
      <c r="A306" s="331"/>
      <c r="B306" s="5">
        <v>2023</v>
      </c>
      <c r="C306" s="76">
        <v>26049720</v>
      </c>
      <c r="D306" s="76">
        <v>7427559</v>
      </c>
      <c r="E306" s="77">
        <v>5342808</v>
      </c>
      <c r="F306" s="77">
        <v>199399</v>
      </c>
      <c r="G306" s="77">
        <v>126877</v>
      </c>
      <c r="H306" s="77">
        <v>176030</v>
      </c>
      <c r="I306" s="77">
        <v>250073</v>
      </c>
      <c r="J306" s="77">
        <v>302537</v>
      </c>
      <c r="K306" s="77">
        <v>806096</v>
      </c>
      <c r="L306" s="77">
        <v>223739</v>
      </c>
      <c r="M306" s="76">
        <v>18622161</v>
      </c>
      <c r="N306" s="76">
        <v>5668282</v>
      </c>
      <c r="O306" s="77">
        <v>3112123</v>
      </c>
      <c r="P306" s="77">
        <v>38943</v>
      </c>
      <c r="Q306" s="77">
        <v>412476</v>
      </c>
      <c r="R306" s="77">
        <v>249423</v>
      </c>
      <c r="S306" s="77">
        <v>801398</v>
      </c>
      <c r="T306" s="77">
        <v>504108</v>
      </c>
      <c r="U306" s="77">
        <v>241890</v>
      </c>
      <c r="V306" s="77">
        <v>307921</v>
      </c>
      <c r="W306" s="76">
        <v>2793863</v>
      </c>
      <c r="X306" s="77">
        <v>1396775</v>
      </c>
      <c r="Y306" s="77">
        <v>148912</v>
      </c>
      <c r="Z306" s="77">
        <v>22829</v>
      </c>
      <c r="AA306" s="77">
        <v>438180</v>
      </c>
      <c r="AB306" s="77">
        <v>296645</v>
      </c>
      <c r="AC306" s="77">
        <v>126920</v>
      </c>
      <c r="AD306" s="77">
        <v>363602</v>
      </c>
      <c r="AE306" s="76">
        <v>2466165</v>
      </c>
      <c r="AF306" s="77">
        <v>1045942</v>
      </c>
      <c r="AG306" s="77">
        <v>168314</v>
      </c>
      <c r="AH306" s="77">
        <v>199186</v>
      </c>
      <c r="AI306" s="77">
        <v>208913</v>
      </c>
      <c r="AJ306" s="77">
        <v>161889</v>
      </c>
      <c r="AK306" s="77">
        <v>310179</v>
      </c>
      <c r="AL306" s="77">
        <v>371742</v>
      </c>
      <c r="AM306" s="76">
        <v>1917280</v>
      </c>
      <c r="AN306" s="77">
        <v>890322</v>
      </c>
      <c r="AO306" s="77">
        <v>190633</v>
      </c>
      <c r="AP306" s="77">
        <v>146544</v>
      </c>
      <c r="AQ306" s="77">
        <v>281456</v>
      </c>
      <c r="AR306" s="77">
        <v>165788</v>
      </c>
      <c r="AS306" s="77">
        <v>242537</v>
      </c>
      <c r="AT306" s="76">
        <v>1298225</v>
      </c>
      <c r="AU306" s="77">
        <v>527710</v>
      </c>
      <c r="AV306" s="77">
        <v>191248</v>
      </c>
      <c r="AW306" s="77">
        <v>233273</v>
      </c>
      <c r="AX306" s="77">
        <v>158626</v>
      </c>
      <c r="AY306" s="77">
        <v>187368</v>
      </c>
      <c r="AZ306" s="76">
        <v>1309515</v>
      </c>
      <c r="BA306" s="77">
        <v>547647</v>
      </c>
      <c r="BB306" s="77">
        <v>238018</v>
      </c>
      <c r="BC306" s="77">
        <v>335680</v>
      </c>
      <c r="BD306" s="77">
        <v>81739</v>
      </c>
      <c r="BE306" s="77">
        <v>106431</v>
      </c>
      <c r="BF306" s="76">
        <v>818650</v>
      </c>
      <c r="BG306" s="77">
        <v>228304</v>
      </c>
      <c r="BH306" s="77">
        <v>176945</v>
      </c>
      <c r="BI306" s="77">
        <v>345752</v>
      </c>
      <c r="BJ306" s="77">
        <v>67649</v>
      </c>
      <c r="BK306" s="76">
        <v>1153684</v>
      </c>
      <c r="BL306" s="77">
        <v>424108</v>
      </c>
      <c r="BM306" s="77">
        <v>302789</v>
      </c>
      <c r="BN306" s="77">
        <v>364542</v>
      </c>
      <c r="BO306" s="77">
        <v>62245</v>
      </c>
      <c r="BP306" s="76">
        <v>1072552</v>
      </c>
      <c r="BQ306" s="77">
        <v>185186</v>
      </c>
      <c r="BR306" s="77">
        <v>114440</v>
      </c>
      <c r="BS306" s="77">
        <v>139284</v>
      </c>
      <c r="BT306" s="77">
        <v>333909</v>
      </c>
      <c r="BU306" s="77">
        <v>115220</v>
      </c>
      <c r="BV306" s="77">
        <v>184513</v>
      </c>
      <c r="BW306" s="215"/>
      <c r="BX306" s="215"/>
      <c r="BY306" s="215"/>
      <c r="BZ306" s="215"/>
      <c r="CA306" s="215"/>
      <c r="CB306" s="215"/>
      <c r="CC306" s="215"/>
      <c r="CD306" s="215"/>
      <c r="CE306" s="215"/>
      <c r="CF306" s="215"/>
      <c r="CG306" s="215"/>
      <c r="CH306" s="215"/>
      <c r="CI306" s="215"/>
      <c r="CJ306" s="215"/>
      <c r="CK306" s="215"/>
      <c r="CL306" s="215"/>
      <c r="CM306" s="215"/>
      <c r="CN306" s="215"/>
      <c r="CO306" s="215"/>
      <c r="CP306" s="215"/>
      <c r="CQ306" s="215"/>
      <c r="CR306" s="215"/>
      <c r="CS306" s="215"/>
      <c r="CT306" s="215"/>
      <c r="CU306" s="215"/>
      <c r="CV306" s="215"/>
      <c r="CW306" s="215"/>
      <c r="CX306" s="215"/>
      <c r="CY306" s="215"/>
      <c r="CZ306" s="215"/>
      <c r="DA306" s="215"/>
      <c r="DB306" s="215"/>
      <c r="DC306" s="215"/>
      <c r="DD306" s="215"/>
      <c r="DE306" s="215"/>
      <c r="DF306" s="215"/>
      <c r="DG306" s="215"/>
      <c r="DH306" s="215"/>
      <c r="DI306" s="215"/>
      <c r="DJ306" s="215"/>
      <c r="DK306" s="215"/>
      <c r="DL306" s="215"/>
      <c r="DM306" s="215"/>
      <c r="DN306" s="215"/>
      <c r="DO306" s="215"/>
      <c r="DP306" s="215"/>
      <c r="DQ306" s="215"/>
      <c r="DR306" s="215"/>
      <c r="DS306" s="215"/>
      <c r="DT306" s="215"/>
      <c r="DU306" s="215"/>
      <c r="DV306" s="215"/>
      <c r="DW306" s="215"/>
      <c r="DX306" s="215"/>
      <c r="DY306" s="215"/>
      <c r="DZ306" s="215"/>
      <c r="EA306" s="215"/>
      <c r="EB306" s="215"/>
      <c r="EC306" s="215"/>
      <c r="ED306" s="215"/>
      <c r="EE306" s="215"/>
      <c r="EF306" s="215"/>
      <c r="EG306" s="215"/>
      <c r="EH306" s="215"/>
      <c r="EI306" s="215"/>
      <c r="EJ306" s="215"/>
      <c r="EK306" s="215"/>
      <c r="EL306" s="215"/>
      <c r="EM306" s="215"/>
      <c r="EN306" s="215"/>
      <c r="EO306" s="215"/>
      <c r="EP306" s="215"/>
      <c r="EQ306" s="215"/>
    </row>
    <row r="307" spans="1:147">
      <c r="A307" s="331"/>
      <c r="B307" s="19">
        <v>2024</v>
      </c>
      <c r="C307" s="85">
        <v>27465336</v>
      </c>
      <c r="D307" s="85">
        <v>7914750</v>
      </c>
      <c r="E307" s="86">
        <v>5760170</v>
      </c>
      <c r="F307" s="86">
        <v>210817</v>
      </c>
      <c r="G307" s="86">
        <v>136657</v>
      </c>
      <c r="H307" s="86">
        <v>181193</v>
      </c>
      <c r="I307" s="86">
        <v>260555</v>
      </c>
      <c r="J307" s="86">
        <v>319662</v>
      </c>
      <c r="K307" s="86">
        <v>814626</v>
      </c>
      <c r="L307" s="86">
        <v>231070</v>
      </c>
      <c r="M307" s="85">
        <v>19550586</v>
      </c>
      <c r="N307" s="85">
        <v>6134748</v>
      </c>
      <c r="O307" s="86">
        <v>3618271</v>
      </c>
      <c r="P307" s="86">
        <v>29039</v>
      </c>
      <c r="Q307" s="86">
        <v>408446</v>
      </c>
      <c r="R307" s="86">
        <v>271796</v>
      </c>
      <c r="S307" s="86">
        <v>717486</v>
      </c>
      <c r="T307" s="86">
        <v>515855</v>
      </c>
      <c r="U307" s="86">
        <v>253091</v>
      </c>
      <c r="V307" s="86">
        <v>320764</v>
      </c>
      <c r="W307" s="85">
        <v>2984210</v>
      </c>
      <c r="X307" s="86">
        <v>1534501</v>
      </c>
      <c r="Y307" s="86">
        <v>167265</v>
      </c>
      <c r="Z307" s="86">
        <v>10665</v>
      </c>
      <c r="AA307" s="86">
        <v>449870</v>
      </c>
      <c r="AB307" s="86">
        <v>311183</v>
      </c>
      <c r="AC307" s="86">
        <v>128051</v>
      </c>
      <c r="AD307" s="86">
        <v>382675</v>
      </c>
      <c r="AE307" s="85">
        <v>2540849</v>
      </c>
      <c r="AF307" s="86">
        <v>1117812</v>
      </c>
      <c r="AG307" s="86">
        <v>174233</v>
      </c>
      <c r="AH307" s="86">
        <v>207569</v>
      </c>
      <c r="AI307" s="86">
        <v>222770</v>
      </c>
      <c r="AJ307" s="86">
        <v>166411</v>
      </c>
      <c r="AK307" s="86">
        <v>317086</v>
      </c>
      <c r="AL307" s="86">
        <v>334968</v>
      </c>
      <c r="AM307" s="85">
        <v>1956831</v>
      </c>
      <c r="AN307" s="86">
        <v>905398</v>
      </c>
      <c r="AO307" s="86">
        <v>202727</v>
      </c>
      <c r="AP307" s="86">
        <v>151583</v>
      </c>
      <c r="AQ307" s="86">
        <v>288662</v>
      </c>
      <c r="AR307" s="86">
        <v>162386</v>
      </c>
      <c r="AS307" s="86">
        <v>246075</v>
      </c>
      <c r="AT307" s="85">
        <v>1312145</v>
      </c>
      <c r="AU307" s="86">
        <v>530828</v>
      </c>
      <c r="AV307" s="86">
        <v>191507</v>
      </c>
      <c r="AW307" s="86">
        <v>250339</v>
      </c>
      <c r="AX307" s="86">
        <v>161707</v>
      </c>
      <c r="AY307" s="86">
        <v>177764</v>
      </c>
      <c r="AZ307" s="85">
        <v>1347175</v>
      </c>
      <c r="BA307" s="86">
        <v>578175</v>
      </c>
      <c r="BB307" s="86">
        <v>233795</v>
      </c>
      <c r="BC307" s="86">
        <v>343030</v>
      </c>
      <c r="BD307" s="86">
        <v>79679</v>
      </c>
      <c r="BE307" s="86">
        <v>112496</v>
      </c>
      <c r="BF307" s="85">
        <v>880033</v>
      </c>
      <c r="BG307" s="86">
        <v>245042</v>
      </c>
      <c r="BH307" s="86">
        <v>191296</v>
      </c>
      <c r="BI307" s="86">
        <v>371222</v>
      </c>
      <c r="BJ307" s="86">
        <v>72473</v>
      </c>
      <c r="BK307" s="85">
        <v>1194533</v>
      </c>
      <c r="BL307" s="86">
        <v>432435</v>
      </c>
      <c r="BM307" s="86">
        <v>257976</v>
      </c>
      <c r="BN307" s="86">
        <v>439436</v>
      </c>
      <c r="BO307" s="86">
        <v>64686</v>
      </c>
      <c r="BP307" s="85">
        <v>1101618</v>
      </c>
      <c r="BQ307" s="86">
        <v>191212</v>
      </c>
      <c r="BR307" s="86">
        <v>113570</v>
      </c>
      <c r="BS307" s="86">
        <v>139153</v>
      </c>
      <c r="BT307" s="86">
        <v>354928</v>
      </c>
      <c r="BU307" s="86">
        <v>106207</v>
      </c>
      <c r="BV307" s="86">
        <v>196548</v>
      </c>
      <c r="BW307" s="215"/>
      <c r="BX307" s="215"/>
      <c r="BY307" s="215"/>
      <c r="BZ307" s="215"/>
      <c r="CA307" s="215"/>
      <c r="CB307" s="215"/>
      <c r="CC307" s="215"/>
      <c r="CD307" s="215"/>
      <c r="CE307" s="215"/>
      <c r="CF307" s="215"/>
      <c r="CG307" s="215"/>
      <c r="CH307" s="215"/>
      <c r="CI307" s="215"/>
      <c r="CJ307" s="215"/>
      <c r="CK307" s="215"/>
      <c r="CL307" s="215"/>
      <c r="CM307" s="215"/>
      <c r="CN307" s="215"/>
      <c r="CO307" s="215"/>
      <c r="CP307" s="215"/>
      <c r="CQ307" s="215"/>
      <c r="CR307" s="215"/>
      <c r="CS307" s="215"/>
      <c r="CT307" s="215"/>
      <c r="CU307" s="215"/>
      <c r="CV307" s="215"/>
      <c r="CW307" s="215"/>
      <c r="CX307" s="215"/>
      <c r="CY307" s="215"/>
      <c r="CZ307" s="215"/>
      <c r="DA307" s="215"/>
      <c r="DB307" s="215"/>
      <c r="DC307" s="215"/>
      <c r="DD307" s="215"/>
      <c r="DE307" s="215"/>
      <c r="DF307" s="215"/>
      <c r="DG307" s="215"/>
      <c r="DH307" s="215"/>
      <c r="DI307" s="215"/>
      <c r="DJ307" s="215"/>
      <c r="DK307" s="215"/>
      <c r="DL307" s="215"/>
      <c r="DM307" s="215"/>
      <c r="DN307" s="215"/>
      <c r="DO307" s="215"/>
      <c r="DP307" s="215"/>
      <c r="DQ307" s="215"/>
      <c r="DR307" s="215"/>
      <c r="DS307" s="215"/>
      <c r="DT307" s="215"/>
      <c r="DU307" s="215"/>
      <c r="DV307" s="215"/>
      <c r="DW307" s="215"/>
      <c r="DX307" s="215"/>
      <c r="DY307" s="215"/>
      <c r="DZ307" s="215"/>
      <c r="EA307" s="215"/>
      <c r="EB307" s="215"/>
      <c r="EC307" s="215"/>
      <c r="ED307" s="215"/>
      <c r="EE307" s="215"/>
      <c r="EF307" s="215"/>
      <c r="EG307" s="215"/>
      <c r="EH307" s="215"/>
      <c r="EI307" s="215"/>
      <c r="EJ307" s="215"/>
      <c r="EK307" s="215"/>
      <c r="EL307" s="215"/>
      <c r="EM307" s="215"/>
      <c r="EN307" s="215"/>
      <c r="EO307" s="215"/>
      <c r="EP307" s="215"/>
      <c r="EQ307" s="215"/>
    </row>
    <row r="308" spans="1:147" s="309" customFormat="1">
      <c r="A308" s="333"/>
      <c r="B308" s="325">
        <v>2025</v>
      </c>
      <c r="C308" s="326">
        <v>27727468</v>
      </c>
      <c r="D308" s="326">
        <v>8100915</v>
      </c>
      <c r="E308" s="327">
        <v>5837784</v>
      </c>
      <c r="F308" s="327">
        <v>226798</v>
      </c>
      <c r="G308" s="327">
        <v>143950</v>
      </c>
      <c r="H308" s="327">
        <v>184118</v>
      </c>
      <c r="I308" s="327">
        <v>264199</v>
      </c>
      <c r="J308" s="327">
        <v>318804</v>
      </c>
      <c r="K308" s="327">
        <v>894084</v>
      </c>
      <c r="L308" s="327">
        <v>231178</v>
      </c>
      <c r="M308" s="326">
        <v>19626553</v>
      </c>
      <c r="N308" s="326">
        <v>6049117</v>
      </c>
      <c r="O308" s="327">
        <v>3333359</v>
      </c>
      <c r="P308" s="327">
        <v>38994</v>
      </c>
      <c r="Q308" s="327">
        <v>429633</v>
      </c>
      <c r="R308" s="327">
        <v>260432</v>
      </c>
      <c r="S308" s="327">
        <v>866345</v>
      </c>
      <c r="T308" s="327">
        <v>548373</v>
      </c>
      <c r="U308" s="327">
        <v>245443</v>
      </c>
      <c r="V308" s="327">
        <v>326538</v>
      </c>
      <c r="W308" s="326">
        <v>2988005</v>
      </c>
      <c r="X308" s="327">
        <v>1476522</v>
      </c>
      <c r="Y308" s="327">
        <v>169298</v>
      </c>
      <c r="Z308" s="327">
        <v>21681</v>
      </c>
      <c r="AA308" s="327">
        <v>476408</v>
      </c>
      <c r="AB308" s="327">
        <v>324565</v>
      </c>
      <c r="AC308" s="327">
        <v>127595</v>
      </c>
      <c r="AD308" s="327">
        <v>391936</v>
      </c>
      <c r="AE308" s="326">
        <v>2572279</v>
      </c>
      <c r="AF308" s="327">
        <v>1068849</v>
      </c>
      <c r="AG308" s="327">
        <v>185320</v>
      </c>
      <c r="AH308" s="327">
        <v>215097</v>
      </c>
      <c r="AI308" s="327">
        <v>221074</v>
      </c>
      <c r="AJ308" s="327">
        <v>172599</v>
      </c>
      <c r="AK308" s="327">
        <v>322559</v>
      </c>
      <c r="AL308" s="327">
        <v>386781</v>
      </c>
      <c r="AM308" s="326">
        <v>1978298</v>
      </c>
      <c r="AN308" s="327">
        <v>919163</v>
      </c>
      <c r="AO308" s="327">
        <v>209623</v>
      </c>
      <c r="AP308" s="327">
        <v>151340</v>
      </c>
      <c r="AQ308" s="327">
        <v>279527</v>
      </c>
      <c r="AR308" s="327">
        <v>168211</v>
      </c>
      <c r="AS308" s="327">
        <v>250434</v>
      </c>
      <c r="AT308" s="326">
        <v>1340633</v>
      </c>
      <c r="AU308" s="327">
        <v>541956</v>
      </c>
      <c r="AV308" s="327">
        <v>194195</v>
      </c>
      <c r="AW308" s="327">
        <v>249127</v>
      </c>
      <c r="AX308" s="327">
        <v>169620</v>
      </c>
      <c r="AY308" s="327">
        <v>185735</v>
      </c>
      <c r="AZ308" s="326">
        <v>1386529</v>
      </c>
      <c r="BA308" s="327">
        <v>586736</v>
      </c>
      <c r="BB308" s="327">
        <v>242649</v>
      </c>
      <c r="BC308" s="327">
        <v>356636</v>
      </c>
      <c r="BD308" s="327">
        <v>84673</v>
      </c>
      <c r="BE308" s="327">
        <v>115835</v>
      </c>
      <c r="BF308" s="326">
        <v>899462</v>
      </c>
      <c r="BG308" s="327">
        <v>253933</v>
      </c>
      <c r="BH308" s="327">
        <v>199584</v>
      </c>
      <c r="BI308" s="327">
        <v>375733</v>
      </c>
      <c r="BJ308" s="327">
        <v>70212</v>
      </c>
      <c r="BK308" s="326">
        <v>1207083</v>
      </c>
      <c r="BL308" s="327">
        <v>441145</v>
      </c>
      <c r="BM308" s="327">
        <v>305150</v>
      </c>
      <c r="BN308" s="327">
        <v>394914</v>
      </c>
      <c r="BO308" s="327">
        <v>65874</v>
      </c>
      <c r="BP308" s="326">
        <v>1135505</v>
      </c>
      <c r="BQ308" s="327">
        <v>198085</v>
      </c>
      <c r="BR308" s="327">
        <v>112658</v>
      </c>
      <c r="BS308" s="327">
        <v>143954</v>
      </c>
      <c r="BT308" s="327">
        <v>359630</v>
      </c>
      <c r="BU308" s="327">
        <v>118625</v>
      </c>
      <c r="BV308" s="327">
        <v>202553</v>
      </c>
      <c r="BW308" s="308"/>
      <c r="BX308" s="308"/>
      <c r="BY308" s="308"/>
      <c r="BZ308" s="308"/>
      <c r="CA308" s="308"/>
      <c r="CB308" s="308"/>
      <c r="CC308" s="308"/>
      <c r="CD308" s="308"/>
      <c r="CE308" s="308"/>
      <c r="CF308" s="308"/>
      <c r="CG308" s="308"/>
      <c r="CH308" s="308"/>
      <c r="CI308" s="308"/>
      <c r="CJ308" s="308"/>
      <c r="CK308" s="308"/>
      <c r="CL308" s="308"/>
      <c r="CM308" s="308"/>
      <c r="CN308" s="308"/>
      <c r="CO308" s="308"/>
      <c r="CP308" s="308"/>
      <c r="CQ308" s="308"/>
      <c r="CR308" s="308"/>
      <c r="CS308" s="308"/>
      <c r="CT308" s="308"/>
      <c r="CU308" s="308"/>
      <c r="CV308" s="308"/>
      <c r="CW308" s="308"/>
      <c r="CX308" s="308"/>
      <c r="CY308" s="308"/>
      <c r="CZ308" s="308"/>
      <c r="DA308" s="308"/>
      <c r="DB308" s="308"/>
      <c r="DC308" s="308"/>
      <c r="DD308" s="308"/>
      <c r="DE308" s="308"/>
      <c r="DF308" s="308"/>
      <c r="DG308" s="308"/>
      <c r="DH308" s="308"/>
      <c r="DI308" s="308"/>
      <c r="DJ308" s="308"/>
      <c r="DK308" s="308"/>
      <c r="DL308" s="308"/>
      <c r="DM308" s="308"/>
      <c r="DN308" s="308"/>
      <c r="DO308" s="308"/>
      <c r="DP308" s="308"/>
      <c r="DQ308" s="308"/>
      <c r="DR308" s="308"/>
      <c r="DS308" s="308"/>
      <c r="DT308" s="308"/>
      <c r="DU308" s="308"/>
      <c r="DV308" s="308"/>
      <c r="DW308" s="308"/>
      <c r="DX308" s="308"/>
      <c r="DY308" s="308"/>
      <c r="DZ308" s="308"/>
      <c r="EA308" s="308"/>
      <c r="EB308" s="308"/>
      <c r="EC308" s="308"/>
      <c r="ED308" s="308"/>
      <c r="EE308" s="308"/>
      <c r="EF308" s="308"/>
      <c r="EG308" s="308"/>
      <c r="EH308" s="308"/>
      <c r="EI308" s="308"/>
      <c r="EJ308" s="308"/>
      <c r="EK308" s="308"/>
      <c r="EL308" s="308"/>
      <c r="EM308" s="308"/>
      <c r="EN308" s="308"/>
      <c r="EO308" s="308"/>
      <c r="EP308" s="308"/>
      <c r="EQ308" s="308"/>
    </row>
    <row r="309" spans="1:147" ht="14.65" customHeight="1">
      <c r="A309" s="330" t="s">
        <v>120</v>
      </c>
      <c r="B309" s="5">
        <v>2017</v>
      </c>
      <c r="C309" s="6">
        <v>249</v>
      </c>
      <c r="D309" s="8">
        <v>68</v>
      </c>
      <c r="E309" s="9">
        <v>37</v>
      </c>
      <c r="F309" s="9">
        <v>5</v>
      </c>
      <c r="G309" s="9">
        <v>1</v>
      </c>
      <c r="H309" s="9">
        <v>3</v>
      </c>
      <c r="I309" s="9">
        <v>6</v>
      </c>
      <c r="J309" s="9">
        <v>4</v>
      </c>
      <c r="K309" s="9">
        <v>9</v>
      </c>
      <c r="L309" s="9">
        <v>3</v>
      </c>
      <c r="M309" s="6">
        <v>164</v>
      </c>
      <c r="N309" s="41">
        <v>40</v>
      </c>
      <c r="O309" s="42">
        <v>13</v>
      </c>
      <c r="P309" s="9">
        <v>0</v>
      </c>
      <c r="Q309" s="42">
        <v>4</v>
      </c>
      <c r="R309" s="42">
        <v>1</v>
      </c>
      <c r="S309" s="42">
        <v>7</v>
      </c>
      <c r="T309" s="42">
        <v>7</v>
      </c>
      <c r="U309" s="42">
        <v>2</v>
      </c>
      <c r="V309" s="42">
        <v>6</v>
      </c>
      <c r="W309" s="41">
        <v>38</v>
      </c>
      <c r="X309" s="42">
        <v>17</v>
      </c>
      <c r="Y309" s="42">
        <v>0</v>
      </c>
      <c r="Z309" s="9">
        <v>0</v>
      </c>
      <c r="AA309" s="42">
        <v>8</v>
      </c>
      <c r="AB309" s="42">
        <v>8</v>
      </c>
      <c r="AC309" s="42">
        <v>0</v>
      </c>
      <c r="AD309" s="9">
        <v>5</v>
      </c>
      <c r="AE309" s="41">
        <v>19</v>
      </c>
      <c r="AF309" s="42">
        <v>9</v>
      </c>
      <c r="AG309" s="42">
        <v>0</v>
      </c>
      <c r="AH309" s="42">
        <v>1</v>
      </c>
      <c r="AI309" s="42">
        <v>1</v>
      </c>
      <c r="AJ309" s="42">
        <v>2</v>
      </c>
      <c r="AK309" s="42">
        <v>4</v>
      </c>
      <c r="AL309" s="42">
        <v>2</v>
      </c>
      <c r="AM309" s="41">
        <v>13</v>
      </c>
      <c r="AN309" s="42">
        <v>4</v>
      </c>
      <c r="AO309" s="42">
        <v>3</v>
      </c>
      <c r="AP309" s="42">
        <v>3</v>
      </c>
      <c r="AQ309" s="42">
        <v>1</v>
      </c>
      <c r="AR309" s="42">
        <v>1</v>
      </c>
      <c r="AS309" s="42">
        <v>1</v>
      </c>
      <c r="AT309" s="41">
        <v>18</v>
      </c>
      <c r="AU309" s="42">
        <v>6</v>
      </c>
      <c r="AV309" s="42">
        <v>2</v>
      </c>
      <c r="AW309" s="9">
        <v>3</v>
      </c>
      <c r="AX309" s="42">
        <v>4</v>
      </c>
      <c r="AY309" s="42">
        <v>3</v>
      </c>
      <c r="AZ309" s="41">
        <v>11</v>
      </c>
      <c r="BA309" s="42">
        <v>5</v>
      </c>
      <c r="BB309" s="42">
        <v>3</v>
      </c>
      <c r="BC309" s="42">
        <v>2</v>
      </c>
      <c r="BD309" s="42">
        <v>0</v>
      </c>
      <c r="BE309" s="42">
        <v>1</v>
      </c>
      <c r="BF309" s="41">
        <v>5</v>
      </c>
      <c r="BG309" s="42">
        <v>1</v>
      </c>
      <c r="BH309" s="42">
        <v>2</v>
      </c>
      <c r="BI309" s="42">
        <v>2</v>
      </c>
      <c r="BJ309" s="42">
        <v>0</v>
      </c>
      <c r="BK309" s="41">
        <v>10</v>
      </c>
      <c r="BL309" s="42">
        <v>2</v>
      </c>
      <c r="BM309" s="42">
        <v>1</v>
      </c>
      <c r="BN309" s="42">
        <v>6</v>
      </c>
      <c r="BO309" s="9">
        <v>1</v>
      </c>
      <c r="BP309" s="41">
        <v>10</v>
      </c>
      <c r="BQ309" s="42">
        <v>1</v>
      </c>
      <c r="BR309" s="42">
        <v>0</v>
      </c>
      <c r="BS309" s="42">
        <v>3</v>
      </c>
      <c r="BT309" s="9">
        <v>1</v>
      </c>
      <c r="BU309" s="42">
        <v>3</v>
      </c>
      <c r="BV309" s="9">
        <v>2</v>
      </c>
      <c r="BW309" s="215"/>
      <c r="BX309" s="215"/>
      <c r="BY309" s="215"/>
      <c r="BZ309" s="215"/>
      <c r="CA309" s="215"/>
      <c r="CB309" s="215"/>
      <c r="CC309" s="215"/>
      <c r="CD309" s="215"/>
      <c r="CE309" s="215"/>
      <c r="CF309" s="215"/>
      <c r="CG309" s="215"/>
      <c r="CH309" s="215"/>
      <c r="CI309" s="215"/>
      <c r="CJ309" s="215"/>
      <c r="CK309" s="215"/>
      <c r="CL309" s="215"/>
      <c r="CM309" s="215"/>
      <c r="CN309" s="215"/>
      <c r="CO309" s="215"/>
      <c r="CP309" s="215"/>
      <c r="CQ309" s="215"/>
      <c r="CR309" s="215"/>
      <c r="CS309" s="215"/>
      <c r="CT309" s="215"/>
      <c r="CU309" s="215"/>
      <c r="CV309" s="215"/>
      <c r="CW309" s="215"/>
      <c r="CX309" s="215"/>
      <c r="CY309" s="215"/>
      <c r="CZ309" s="215"/>
      <c r="DA309" s="215"/>
      <c r="DB309" s="215"/>
      <c r="DC309" s="215"/>
      <c r="DD309" s="215"/>
      <c r="DE309" s="215"/>
      <c r="DF309" s="215"/>
      <c r="DG309" s="215"/>
      <c r="DH309" s="215"/>
      <c r="DI309" s="215"/>
      <c r="DJ309" s="215"/>
      <c r="DK309" s="215"/>
      <c r="DL309" s="215"/>
      <c r="DM309" s="215"/>
      <c r="DN309" s="215"/>
      <c r="DO309" s="215"/>
      <c r="DP309" s="215"/>
      <c r="DQ309" s="215"/>
      <c r="DR309" s="215"/>
      <c r="DS309" s="215"/>
      <c r="DT309" s="215"/>
      <c r="DU309" s="215"/>
      <c r="DV309" s="215"/>
      <c r="DW309" s="215"/>
      <c r="DX309" s="215"/>
      <c r="DY309" s="215"/>
      <c r="DZ309" s="215"/>
      <c r="EA309" s="215"/>
      <c r="EB309" s="215"/>
      <c r="EC309" s="215"/>
      <c r="ED309" s="215"/>
      <c r="EE309" s="215"/>
      <c r="EF309" s="215"/>
      <c r="EG309" s="215"/>
      <c r="EH309" s="215"/>
      <c r="EI309" s="215"/>
      <c r="EJ309" s="215"/>
      <c r="EK309" s="215"/>
      <c r="EL309" s="215"/>
      <c r="EM309" s="215"/>
      <c r="EN309" s="215"/>
      <c r="EO309" s="215"/>
      <c r="EP309" s="215"/>
      <c r="EQ309" s="215"/>
    </row>
    <row r="310" spans="1:147">
      <c r="A310" s="331"/>
      <c r="B310" s="5">
        <v>2018</v>
      </c>
      <c r="C310" s="8">
        <v>170</v>
      </c>
      <c r="D310" s="8">
        <v>43</v>
      </c>
      <c r="E310" s="9">
        <v>24</v>
      </c>
      <c r="F310" s="9">
        <v>1</v>
      </c>
      <c r="G310" s="9">
        <v>1</v>
      </c>
      <c r="H310" s="9">
        <v>3</v>
      </c>
      <c r="I310" s="9">
        <v>1</v>
      </c>
      <c r="J310" s="9">
        <v>2</v>
      </c>
      <c r="K310" s="9">
        <v>9</v>
      </c>
      <c r="L310" s="9">
        <v>2</v>
      </c>
      <c r="M310" s="8">
        <v>118</v>
      </c>
      <c r="N310" s="8">
        <v>29</v>
      </c>
      <c r="O310" s="9">
        <v>14</v>
      </c>
      <c r="P310" s="9">
        <v>0</v>
      </c>
      <c r="Q310" s="9">
        <v>4</v>
      </c>
      <c r="R310" s="9">
        <v>1</v>
      </c>
      <c r="S310" s="9">
        <v>3</v>
      </c>
      <c r="T310" s="9">
        <v>6</v>
      </c>
      <c r="U310" s="9">
        <v>0</v>
      </c>
      <c r="V310" s="9">
        <v>1</v>
      </c>
      <c r="W310" s="8">
        <v>29</v>
      </c>
      <c r="X310" s="9">
        <v>15</v>
      </c>
      <c r="Y310" s="9">
        <v>1</v>
      </c>
      <c r="Z310" s="9">
        <v>0</v>
      </c>
      <c r="AA310" s="9">
        <v>3</v>
      </c>
      <c r="AB310" s="9">
        <v>5</v>
      </c>
      <c r="AC310" s="9">
        <v>1</v>
      </c>
      <c r="AD310" s="9">
        <v>4</v>
      </c>
      <c r="AE310" s="8">
        <v>16</v>
      </c>
      <c r="AF310" s="9">
        <v>3</v>
      </c>
      <c r="AG310" s="9">
        <v>3</v>
      </c>
      <c r="AH310" s="9">
        <v>2</v>
      </c>
      <c r="AI310" s="9">
        <v>2</v>
      </c>
      <c r="AJ310" s="9">
        <v>1</v>
      </c>
      <c r="AK310" s="9">
        <v>5</v>
      </c>
      <c r="AL310" s="9">
        <v>0</v>
      </c>
      <c r="AM310" s="8">
        <v>9</v>
      </c>
      <c r="AN310" s="9">
        <v>4</v>
      </c>
      <c r="AO310" s="9">
        <v>1</v>
      </c>
      <c r="AP310" s="9">
        <v>2</v>
      </c>
      <c r="AQ310" s="9">
        <v>1</v>
      </c>
      <c r="AR310" s="9">
        <v>0</v>
      </c>
      <c r="AS310" s="9">
        <v>1</v>
      </c>
      <c r="AT310" s="8">
        <v>4</v>
      </c>
      <c r="AU310" s="9">
        <v>2</v>
      </c>
      <c r="AV310" s="9">
        <v>1</v>
      </c>
      <c r="AW310" s="9">
        <v>1</v>
      </c>
      <c r="AX310" s="9">
        <v>0</v>
      </c>
      <c r="AY310" s="9">
        <v>0</v>
      </c>
      <c r="AZ310" s="8">
        <v>11</v>
      </c>
      <c r="BA310" s="9">
        <v>5</v>
      </c>
      <c r="BB310" s="9">
        <v>1</v>
      </c>
      <c r="BC310" s="9">
        <v>2</v>
      </c>
      <c r="BD310" s="9">
        <v>1</v>
      </c>
      <c r="BE310" s="9">
        <v>2</v>
      </c>
      <c r="BF310" s="8">
        <v>9</v>
      </c>
      <c r="BG310" s="9">
        <v>2</v>
      </c>
      <c r="BH310" s="9">
        <v>2</v>
      </c>
      <c r="BI310" s="9">
        <v>4</v>
      </c>
      <c r="BJ310" s="9">
        <v>1</v>
      </c>
      <c r="BK310" s="8">
        <v>8</v>
      </c>
      <c r="BL310" s="9">
        <v>3</v>
      </c>
      <c r="BM310" s="9">
        <v>1</v>
      </c>
      <c r="BN310" s="9">
        <v>3</v>
      </c>
      <c r="BO310" s="9">
        <v>1</v>
      </c>
      <c r="BP310" s="8">
        <v>3</v>
      </c>
      <c r="BQ310" s="9">
        <v>1</v>
      </c>
      <c r="BR310" s="9">
        <v>1</v>
      </c>
      <c r="BS310" s="9">
        <v>1</v>
      </c>
      <c r="BT310" s="9">
        <v>0</v>
      </c>
      <c r="BU310" s="9">
        <v>0</v>
      </c>
      <c r="BV310" s="9">
        <v>0</v>
      </c>
      <c r="BW310" s="215"/>
      <c r="BX310" s="215"/>
      <c r="BY310" s="215"/>
      <c r="BZ310" s="215"/>
      <c r="CA310" s="215"/>
      <c r="CB310" s="215"/>
      <c r="CC310" s="215"/>
      <c r="CD310" s="215"/>
      <c r="CE310" s="215"/>
      <c r="CF310" s="215"/>
      <c r="CG310" s="215"/>
      <c r="CH310" s="215"/>
      <c r="CI310" s="215"/>
      <c r="CJ310" s="215"/>
      <c r="CK310" s="215"/>
      <c r="CL310" s="215"/>
      <c r="CM310" s="215"/>
      <c r="CN310" s="215"/>
      <c r="CO310" s="215"/>
      <c r="CP310" s="215"/>
      <c r="CQ310" s="215"/>
      <c r="CR310" s="215"/>
      <c r="CS310" s="215"/>
      <c r="CT310" s="215"/>
      <c r="CU310" s="215"/>
      <c r="CV310" s="215"/>
      <c r="CW310" s="215"/>
      <c r="CX310" s="215"/>
      <c r="CY310" s="215"/>
      <c r="CZ310" s="215"/>
      <c r="DA310" s="215"/>
      <c r="DB310" s="215"/>
      <c r="DC310" s="215"/>
      <c r="DD310" s="215"/>
      <c r="DE310" s="215"/>
      <c r="DF310" s="215"/>
      <c r="DG310" s="215"/>
      <c r="DH310" s="215"/>
      <c r="DI310" s="215"/>
      <c r="DJ310" s="215"/>
      <c r="DK310" s="215"/>
      <c r="DL310" s="215"/>
      <c r="DM310" s="215"/>
      <c r="DN310" s="215"/>
      <c r="DO310" s="215"/>
      <c r="DP310" s="215"/>
      <c r="DQ310" s="215"/>
      <c r="DR310" s="215"/>
      <c r="DS310" s="215"/>
      <c r="DT310" s="215"/>
      <c r="DU310" s="215"/>
      <c r="DV310" s="215"/>
      <c r="DW310" s="215"/>
      <c r="DX310" s="215"/>
      <c r="DY310" s="215"/>
      <c r="DZ310" s="215"/>
      <c r="EA310" s="215"/>
      <c r="EB310" s="215"/>
      <c r="EC310" s="215"/>
      <c r="ED310" s="215"/>
      <c r="EE310" s="215"/>
      <c r="EF310" s="215"/>
      <c r="EG310" s="215"/>
      <c r="EH310" s="215"/>
      <c r="EI310" s="215"/>
      <c r="EJ310" s="215"/>
      <c r="EK310" s="215"/>
      <c r="EL310" s="215"/>
      <c r="EM310" s="215"/>
      <c r="EN310" s="215"/>
      <c r="EO310" s="215"/>
      <c r="EP310" s="215"/>
      <c r="EQ310" s="215"/>
    </row>
    <row r="311" spans="1:147">
      <c r="A311" s="331"/>
      <c r="B311" s="5">
        <v>2019</v>
      </c>
      <c r="C311" s="8">
        <v>159</v>
      </c>
      <c r="D311" s="8">
        <v>47</v>
      </c>
      <c r="E311" s="9">
        <v>27</v>
      </c>
      <c r="F311" s="9">
        <v>4</v>
      </c>
      <c r="G311" s="9">
        <v>2</v>
      </c>
      <c r="H311" s="9">
        <v>2</v>
      </c>
      <c r="I311" s="9">
        <v>3</v>
      </c>
      <c r="J311" s="9">
        <v>2</v>
      </c>
      <c r="K311" s="9">
        <v>4</v>
      </c>
      <c r="L311" s="9">
        <v>3</v>
      </c>
      <c r="M311" s="8">
        <v>106</v>
      </c>
      <c r="N311" s="8">
        <v>37</v>
      </c>
      <c r="O311" s="9">
        <v>15</v>
      </c>
      <c r="P311" s="9">
        <v>0</v>
      </c>
      <c r="Q311" s="9">
        <v>6</v>
      </c>
      <c r="R311" s="9">
        <v>2</v>
      </c>
      <c r="S311" s="9">
        <v>5</v>
      </c>
      <c r="T311" s="9">
        <v>4</v>
      </c>
      <c r="U311" s="9">
        <v>2</v>
      </c>
      <c r="V311" s="9">
        <v>3</v>
      </c>
      <c r="W311" s="8">
        <v>23</v>
      </c>
      <c r="X311" s="9">
        <v>9</v>
      </c>
      <c r="Y311" s="9">
        <v>0</v>
      </c>
      <c r="Z311" s="9">
        <v>0</v>
      </c>
      <c r="AA311" s="9">
        <v>8</v>
      </c>
      <c r="AB311" s="9">
        <v>2</v>
      </c>
      <c r="AC311" s="9">
        <v>2</v>
      </c>
      <c r="AD311" s="9">
        <v>2</v>
      </c>
      <c r="AE311" s="8">
        <v>9</v>
      </c>
      <c r="AF311" s="9">
        <v>2</v>
      </c>
      <c r="AG311" s="9">
        <v>1</v>
      </c>
      <c r="AH311" s="9">
        <v>0</v>
      </c>
      <c r="AI311" s="9">
        <v>0</v>
      </c>
      <c r="AJ311" s="9">
        <v>0</v>
      </c>
      <c r="AK311" s="9">
        <v>4</v>
      </c>
      <c r="AL311" s="9">
        <v>2</v>
      </c>
      <c r="AM311" s="8">
        <v>10</v>
      </c>
      <c r="AN311" s="9">
        <v>1</v>
      </c>
      <c r="AO311" s="9">
        <v>2</v>
      </c>
      <c r="AP311" s="9">
        <v>2</v>
      </c>
      <c r="AQ311" s="9">
        <v>2</v>
      </c>
      <c r="AR311" s="9">
        <v>2</v>
      </c>
      <c r="AS311" s="9">
        <v>1</v>
      </c>
      <c r="AT311" s="8">
        <v>7</v>
      </c>
      <c r="AU311" s="9">
        <v>4</v>
      </c>
      <c r="AV311" s="9">
        <v>1</v>
      </c>
      <c r="AW311" s="9">
        <v>1</v>
      </c>
      <c r="AX311" s="9">
        <v>1</v>
      </c>
      <c r="AY311" s="9">
        <v>0</v>
      </c>
      <c r="AZ311" s="8">
        <v>8</v>
      </c>
      <c r="BA311" s="9">
        <v>4</v>
      </c>
      <c r="BB311" s="9">
        <v>2</v>
      </c>
      <c r="BC311" s="9">
        <v>1</v>
      </c>
      <c r="BD311" s="9">
        <v>1</v>
      </c>
      <c r="BE311" s="9">
        <v>0</v>
      </c>
      <c r="BF311" s="8">
        <v>4</v>
      </c>
      <c r="BG311" s="9">
        <v>0</v>
      </c>
      <c r="BH311" s="9">
        <v>2</v>
      </c>
      <c r="BI311" s="9">
        <v>2</v>
      </c>
      <c r="BJ311" s="9">
        <v>0</v>
      </c>
      <c r="BK311" s="8">
        <v>6</v>
      </c>
      <c r="BL311" s="9">
        <v>1</v>
      </c>
      <c r="BM311" s="9">
        <v>2</v>
      </c>
      <c r="BN311" s="9">
        <v>3</v>
      </c>
      <c r="BO311" s="9">
        <v>0</v>
      </c>
      <c r="BP311" s="8">
        <v>2</v>
      </c>
      <c r="BQ311" s="9">
        <v>0</v>
      </c>
      <c r="BR311" s="9">
        <v>1</v>
      </c>
      <c r="BS311" s="9">
        <v>0</v>
      </c>
      <c r="BT311" s="9">
        <v>1</v>
      </c>
      <c r="BU311" s="9">
        <v>0</v>
      </c>
      <c r="BV311" s="9">
        <v>0</v>
      </c>
      <c r="BW311" s="215"/>
      <c r="BX311" s="215"/>
      <c r="BY311" s="215"/>
      <c r="BZ311" s="215"/>
      <c r="CA311" s="215"/>
      <c r="CB311" s="215"/>
      <c r="CC311" s="215"/>
      <c r="CD311" s="215"/>
      <c r="CE311" s="215"/>
      <c r="CF311" s="215"/>
      <c r="CG311" s="215"/>
      <c r="CH311" s="215"/>
      <c r="CI311" s="215"/>
      <c r="CJ311" s="215"/>
      <c r="CK311" s="215"/>
      <c r="CL311" s="215"/>
      <c r="CM311" s="215"/>
      <c r="CN311" s="215"/>
      <c r="CO311" s="215"/>
      <c r="CP311" s="215"/>
      <c r="CQ311" s="215"/>
      <c r="CR311" s="215"/>
      <c r="CS311" s="215"/>
      <c r="CT311" s="215"/>
      <c r="CU311" s="215"/>
      <c r="CV311" s="215"/>
      <c r="CW311" s="215"/>
      <c r="CX311" s="215"/>
      <c r="CY311" s="215"/>
      <c r="CZ311" s="215"/>
      <c r="DA311" s="215"/>
      <c r="DB311" s="215"/>
      <c r="DC311" s="215"/>
      <c r="DD311" s="215"/>
      <c r="DE311" s="215"/>
      <c r="DF311" s="215"/>
      <c r="DG311" s="215"/>
      <c r="DH311" s="215"/>
      <c r="DI311" s="215"/>
      <c r="DJ311" s="215"/>
      <c r="DK311" s="215"/>
      <c r="DL311" s="215"/>
      <c r="DM311" s="215"/>
      <c r="DN311" s="215"/>
      <c r="DO311" s="215"/>
      <c r="DP311" s="215"/>
      <c r="DQ311" s="215"/>
      <c r="DR311" s="215"/>
      <c r="DS311" s="215"/>
      <c r="DT311" s="215"/>
      <c r="DU311" s="215"/>
      <c r="DV311" s="215"/>
      <c r="DW311" s="215"/>
      <c r="DX311" s="215"/>
      <c r="DY311" s="215"/>
      <c r="DZ311" s="215"/>
      <c r="EA311" s="215"/>
      <c r="EB311" s="215"/>
      <c r="EC311" s="215"/>
      <c r="ED311" s="215"/>
      <c r="EE311" s="215"/>
      <c r="EF311" s="215"/>
      <c r="EG311" s="215"/>
      <c r="EH311" s="215"/>
      <c r="EI311" s="215"/>
      <c r="EJ311" s="215"/>
      <c r="EK311" s="215"/>
      <c r="EL311" s="215"/>
      <c r="EM311" s="215"/>
      <c r="EN311" s="215"/>
      <c r="EO311" s="215"/>
      <c r="EP311" s="215"/>
      <c r="EQ311" s="215"/>
    </row>
    <row r="312" spans="1:147">
      <c r="A312" s="331"/>
      <c r="B312" s="5">
        <v>2020</v>
      </c>
      <c r="C312" s="8">
        <v>103</v>
      </c>
      <c r="D312" s="8">
        <v>31</v>
      </c>
      <c r="E312" s="9">
        <v>13</v>
      </c>
      <c r="F312" s="9">
        <v>2</v>
      </c>
      <c r="G312" s="9">
        <v>0</v>
      </c>
      <c r="H312" s="9">
        <v>0</v>
      </c>
      <c r="I312" s="9">
        <v>2</v>
      </c>
      <c r="J312" s="9">
        <v>8</v>
      </c>
      <c r="K312" s="9">
        <v>4</v>
      </c>
      <c r="L312" s="9">
        <v>2</v>
      </c>
      <c r="M312" s="8">
        <v>65</v>
      </c>
      <c r="N312" s="8">
        <v>21</v>
      </c>
      <c r="O312" s="9">
        <v>11</v>
      </c>
      <c r="P312" s="9">
        <v>0</v>
      </c>
      <c r="Q312" s="9">
        <v>2</v>
      </c>
      <c r="R312" s="9">
        <v>1</v>
      </c>
      <c r="S312" s="9">
        <v>3</v>
      </c>
      <c r="T312" s="9">
        <v>2</v>
      </c>
      <c r="U312" s="9">
        <v>2</v>
      </c>
      <c r="V312" s="9">
        <v>0</v>
      </c>
      <c r="W312" s="8">
        <v>12</v>
      </c>
      <c r="X312" s="9">
        <v>6</v>
      </c>
      <c r="Y312" s="9">
        <v>0</v>
      </c>
      <c r="Z312" s="9">
        <v>0</v>
      </c>
      <c r="AA312" s="9">
        <v>3</v>
      </c>
      <c r="AB312" s="9">
        <v>1</v>
      </c>
      <c r="AC312" s="9">
        <v>0</v>
      </c>
      <c r="AD312" s="9">
        <v>2</v>
      </c>
      <c r="AE312" s="8">
        <v>10</v>
      </c>
      <c r="AF312" s="9">
        <v>2</v>
      </c>
      <c r="AG312" s="9">
        <v>0</v>
      </c>
      <c r="AH312" s="9">
        <v>0</v>
      </c>
      <c r="AI312" s="9">
        <v>0</v>
      </c>
      <c r="AJ312" s="9">
        <v>1</v>
      </c>
      <c r="AK312" s="9">
        <v>7</v>
      </c>
      <c r="AL312" s="9">
        <v>0</v>
      </c>
      <c r="AM312" s="8">
        <v>7</v>
      </c>
      <c r="AN312" s="9">
        <v>2</v>
      </c>
      <c r="AO312" s="9">
        <v>2</v>
      </c>
      <c r="AP312" s="9">
        <v>0</v>
      </c>
      <c r="AQ312" s="9">
        <v>1</v>
      </c>
      <c r="AR312" s="9">
        <v>1</v>
      </c>
      <c r="AS312" s="9">
        <v>1</v>
      </c>
      <c r="AT312" s="8">
        <v>6</v>
      </c>
      <c r="AU312" s="9">
        <v>2</v>
      </c>
      <c r="AV312" s="9">
        <v>0</v>
      </c>
      <c r="AW312" s="9">
        <v>1</v>
      </c>
      <c r="AX312" s="9">
        <v>2</v>
      </c>
      <c r="AY312" s="9">
        <v>1</v>
      </c>
      <c r="AZ312" s="8">
        <v>4</v>
      </c>
      <c r="BA312" s="9">
        <v>1</v>
      </c>
      <c r="BB312" s="9">
        <v>3</v>
      </c>
      <c r="BC312" s="9">
        <v>0</v>
      </c>
      <c r="BD312" s="9">
        <v>0</v>
      </c>
      <c r="BE312" s="9">
        <v>0</v>
      </c>
      <c r="BF312" s="8">
        <v>2</v>
      </c>
      <c r="BG312" s="9">
        <v>1</v>
      </c>
      <c r="BH312" s="9">
        <v>1</v>
      </c>
      <c r="BI312" s="9">
        <v>0</v>
      </c>
      <c r="BJ312" s="9">
        <v>0</v>
      </c>
      <c r="BK312" s="8">
        <v>2</v>
      </c>
      <c r="BL312" s="9">
        <v>0</v>
      </c>
      <c r="BM312" s="9">
        <v>2</v>
      </c>
      <c r="BN312" s="9">
        <v>0</v>
      </c>
      <c r="BO312" s="9">
        <v>0</v>
      </c>
      <c r="BP312" s="8">
        <v>1</v>
      </c>
      <c r="BQ312" s="9">
        <v>0</v>
      </c>
      <c r="BR312" s="9">
        <v>0</v>
      </c>
      <c r="BS312" s="9">
        <v>1</v>
      </c>
      <c r="BT312" s="9">
        <v>0</v>
      </c>
      <c r="BU312" s="9">
        <v>0</v>
      </c>
      <c r="BV312" s="9">
        <v>0</v>
      </c>
      <c r="BW312" s="215"/>
      <c r="BX312" s="215"/>
      <c r="BY312" s="215"/>
      <c r="BZ312" s="215"/>
      <c r="CA312" s="215"/>
      <c r="CB312" s="215"/>
      <c r="CC312" s="215"/>
      <c r="CD312" s="215"/>
      <c r="CE312" s="215"/>
      <c r="CF312" s="215"/>
      <c r="CG312" s="215"/>
      <c r="CH312" s="215"/>
      <c r="CI312" s="215"/>
      <c r="CJ312" s="215"/>
      <c r="CK312" s="215"/>
      <c r="CL312" s="215"/>
      <c r="CM312" s="215"/>
      <c r="CN312" s="215"/>
      <c r="CO312" s="215"/>
      <c r="CP312" s="215"/>
      <c r="CQ312" s="215"/>
      <c r="CR312" s="215"/>
      <c r="CS312" s="215"/>
      <c r="CT312" s="215"/>
      <c r="CU312" s="215"/>
      <c r="CV312" s="215"/>
      <c r="CW312" s="215"/>
      <c r="CX312" s="215"/>
      <c r="CY312" s="215"/>
      <c r="CZ312" s="215"/>
      <c r="DA312" s="215"/>
      <c r="DB312" s="215"/>
      <c r="DC312" s="215"/>
      <c r="DD312" s="215"/>
      <c r="DE312" s="215"/>
      <c r="DF312" s="215"/>
      <c r="DG312" s="215"/>
      <c r="DH312" s="215"/>
      <c r="DI312" s="215"/>
      <c r="DJ312" s="215"/>
      <c r="DK312" s="215"/>
      <c r="DL312" s="215"/>
      <c r="DM312" s="215"/>
      <c r="DN312" s="215"/>
      <c r="DO312" s="215"/>
      <c r="DP312" s="215"/>
      <c r="DQ312" s="215"/>
      <c r="DR312" s="215"/>
      <c r="DS312" s="215"/>
      <c r="DT312" s="215"/>
      <c r="DU312" s="215"/>
      <c r="DV312" s="215"/>
      <c r="DW312" s="215"/>
      <c r="DX312" s="215"/>
      <c r="DY312" s="215"/>
      <c r="DZ312" s="215"/>
      <c r="EA312" s="215"/>
      <c r="EB312" s="215"/>
      <c r="EC312" s="215"/>
      <c r="ED312" s="215"/>
      <c r="EE312" s="215"/>
      <c r="EF312" s="215"/>
      <c r="EG312" s="215"/>
      <c r="EH312" s="215"/>
      <c r="EI312" s="215"/>
      <c r="EJ312" s="215"/>
      <c r="EK312" s="215"/>
      <c r="EL312" s="215"/>
      <c r="EM312" s="215"/>
      <c r="EN312" s="215"/>
      <c r="EO312" s="215"/>
      <c r="EP312" s="215"/>
      <c r="EQ312" s="215"/>
    </row>
    <row r="313" spans="1:147">
      <c r="A313" s="331"/>
      <c r="B313" s="5">
        <v>2021</v>
      </c>
      <c r="C313" s="43">
        <v>98</v>
      </c>
      <c r="D313" s="43">
        <v>26</v>
      </c>
      <c r="E313" s="44">
        <v>19</v>
      </c>
      <c r="F313" s="44">
        <v>0</v>
      </c>
      <c r="G313" s="44">
        <v>1</v>
      </c>
      <c r="H313" s="44">
        <v>0</v>
      </c>
      <c r="I313" s="44">
        <v>0</v>
      </c>
      <c r="J313" s="44">
        <v>3</v>
      </c>
      <c r="K313" s="44">
        <v>1</v>
      </c>
      <c r="L313" s="44">
        <v>2</v>
      </c>
      <c r="M313" s="43">
        <v>70</v>
      </c>
      <c r="N313" s="43">
        <v>15</v>
      </c>
      <c r="O313" s="44">
        <v>4</v>
      </c>
      <c r="P313" s="44">
        <v>0</v>
      </c>
      <c r="Q313" s="44">
        <v>3</v>
      </c>
      <c r="R313" s="44">
        <v>3</v>
      </c>
      <c r="S313" s="44">
        <v>0</v>
      </c>
      <c r="T313" s="44">
        <v>1</v>
      </c>
      <c r="U313" s="44">
        <v>3</v>
      </c>
      <c r="V313" s="44">
        <v>1</v>
      </c>
      <c r="W313" s="43">
        <v>14</v>
      </c>
      <c r="X313" s="44">
        <v>9</v>
      </c>
      <c r="Y313" s="44">
        <v>1</v>
      </c>
      <c r="Z313" s="44">
        <v>0</v>
      </c>
      <c r="AA313" s="44">
        <v>2</v>
      </c>
      <c r="AB313" s="44">
        <v>0</v>
      </c>
      <c r="AC313" s="44">
        <v>1</v>
      </c>
      <c r="AD313" s="44">
        <v>1</v>
      </c>
      <c r="AE313" s="43">
        <v>15</v>
      </c>
      <c r="AF313" s="44">
        <v>5</v>
      </c>
      <c r="AG313" s="44">
        <v>0</v>
      </c>
      <c r="AH313" s="44">
        <v>2</v>
      </c>
      <c r="AI313" s="44">
        <v>5</v>
      </c>
      <c r="AJ313" s="44">
        <v>0</v>
      </c>
      <c r="AK313" s="44">
        <v>2</v>
      </c>
      <c r="AL313" s="44">
        <v>1</v>
      </c>
      <c r="AM313" s="43">
        <v>5</v>
      </c>
      <c r="AN313" s="44">
        <v>2</v>
      </c>
      <c r="AO313" s="44">
        <v>0</v>
      </c>
      <c r="AP313" s="44">
        <v>1</v>
      </c>
      <c r="AQ313" s="44">
        <v>2</v>
      </c>
      <c r="AR313" s="44">
        <v>0</v>
      </c>
      <c r="AS313" s="44">
        <v>0</v>
      </c>
      <c r="AT313" s="43">
        <v>4</v>
      </c>
      <c r="AU313" s="44">
        <v>0</v>
      </c>
      <c r="AV313" s="44">
        <v>0</v>
      </c>
      <c r="AW313" s="44">
        <v>2</v>
      </c>
      <c r="AX313" s="44">
        <v>0</v>
      </c>
      <c r="AY313" s="44">
        <v>2</v>
      </c>
      <c r="AZ313" s="43">
        <v>5</v>
      </c>
      <c r="BA313" s="44">
        <v>1</v>
      </c>
      <c r="BB313" s="44">
        <v>0</v>
      </c>
      <c r="BC313" s="44">
        <v>3</v>
      </c>
      <c r="BD313" s="44">
        <v>0</v>
      </c>
      <c r="BE313" s="44">
        <v>1</v>
      </c>
      <c r="BF313" s="43">
        <v>3</v>
      </c>
      <c r="BG313" s="44">
        <v>1</v>
      </c>
      <c r="BH313" s="44">
        <v>1</v>
      </c>
      <c r="BI313" s="44">
        <v>1</v>
      </c>
      <c r="BJ313" s="44">
        <v>0</v>
      </c>
      <c r="BK313" s="43">
        <v>6</v>
      </c>
      <c r="BL313" s="44">
        <v>1</v>
      </c>
      <c r="BM313" s="44">
        <v>2</v>
      </c>
      <c r="BN313" s="44">
        <v>3</v>
      </c>
      <c r="BO313" s="44">
        <v>0</v>
      </c>
      <c r="BP313" s="43">
        <v>3</v>
      </c>
      <c r="BQ313" s="44">
        <v>1</v>
      </c>
      <c r="BR313" s="44">
        <v>0</v>
      </c>
      <c r="BS313" s="44">
        <v>2</v>
      </c>
      <c r="BT313" s="44">
        <v>0</v>
      </c>
      <c r="BU313" s="44">
        <v>0</v>
      </c>
      <c r="BV313" s="44">
        <v>0</v>
      </c>
      <c r="BW313" s="215"/>
      <c r="BX313" s="215"/>
      <c r="BY313" s="215"/>
      <c r="BZ313" s="215"/>
      <c r="CA313" s="215"/>
      <c r="CB313" s="215"/>
      <c r="CC313" s="215"/>
      <c r="CD313" s="215"/>
      <c r="CE313" s="215"/>
      <c r="CF313" s="215"/>
      <c r="CG313" s="215"/>
      <c r="CH313" s="215"/>
      <c r="CI313" s="215"/>
      <c r="CJ313" s="215"/>
      <c r="CK313" s="215"/>
      <c r="CL313" s="215"/>
      <c r="CM313" s="215"/>
      <c r="CN313" s="215"/>
      <c r="CO313" s="215"/>
      <c r="CP313" s="215"/>
      <c r="CQ313" s="215"/>
      <c r="CR313" s="215"/>
      <c r="CS313" s="215"/>
      <c r="CT313" s="215"/>
      <c r="CU313" s="215"/>
      <c r="CV313" s="215"/>
      <c r="CW313" s="215"/>
      <c r="CX313" s="215"/>
      <c r="CY313" s="215"/>
      <c r="CZ313" s="215"/>
      <c r="DA313" s="215"/>
      <c r="DB313" s="215"/>
      <c r="DC313" s="215"/>
      <c r="DD313" s="215"/>
      <c r="DE313" s="215"/>
      <c r="DF313" s="215"/>
      <c r="DG313" s="215"/>
      <c r="DH313" s="215"/>
      <c r="DI313" s="215"/>
      <c r="DJ313" s="215"/>
      <c r="DK313" s="215"/>
      <c r="DL313" s="215"/>
      <c r="DM313" s="215"/>
      <c r="DN313" s="215"/>
      <c r="DO313" s="215"/>
      <c r="DP313" s="215"/>
      <c r="DQ313" s="215"/>
      <c r="DR313" s="215"/>
      <c r="DS313" s="215"/>
      <c r="DT313" s="215"/>
      <c r="DU313" s="215"/>
      <c r="DV313" s="215"/>
      <c r="DW313" s="215"/>
      <c r="DX313" s="215"/>
      <c r="DY313" s="215"/>
      <c r="DZ313" s="215"/>
      <c r="EA313" s="215"/>
      <c r="EB313" s="215"/>
      <c r="EC313" s="215"/>
      <c r="ED313" s="215"/>
      <c r="EE313" s="215"/>
      <c r="EF313" s="215"/>
      <c r="EG313" s="215"/>
      <c r="EH313" s="215"/>
      <c r="EI313" s="215"/>
      <c r="EJ313" s="215"/>
      <c r="EK313" s="215"/>
      <c r="EL313" s="215"/>
      <c r="EM313" s="215"/>
      <c r="EN313" s="215"/>
      <c r="EO313" s="215"/>
      <c r="EP313" s="215"/>
      <c r="EQ313" s="215"/>
    </row>
    <row r="314" spans="1:147">
      <c r="A314" s="331"/>
      <c r="B314" s="5">
        <v>2022</v>
      </c>
      <c r="C314" s="14">
        <v>115</v>
      </c>
      <c r="D314" s="14">
        <v>38</v>
      </c>
      <c r="E314" s="15">
        <v>25</v>
      </c>
      <c r="F314" s="15">
        <v>1</v>
      </c>
      <c r="G314" s="15">
        <v>1</v>
      </c>
      <c r="H314" s="15">
        <v>1</v>
      </c>
      <c r="I314" s="15">
        <v>5</v>
      </c>
      <c r="J314" s="15">
        <v>0</v>
      </c>
      <c r="K314" s="15">
        <v>5</v>
      </c>
      <c r="L314" s="15">
        <v>0</v>
      </c>
      <c r="M314" s="14">
        <v>77</v>
      </c>
      <c r="N314" s="14">
        <v>10</v>
      </c>
      <c r="O314" s="15">
        <v>4</v>
      </c>
      <c r="P314" s="15">
        <v>0</v>
      </c>
      <c r="Q314" s="15">
        <v>1</v>
      </c>
      <c r="R314" s="15">
        <v>1</v>
      </c>
      <c r="S314" s="15">
        <v>2</v>
      </c>
      <c r="T314" s="15">
        <v>1</v>
      </c>
      <c r="U314" s="15">
        <v>0</v>
      </c>
      <c r="V314" s="15">
        <v>1</v>
      </c>
      <c r="W314" s="14">
        <v>15</v>
      </c>
      <c r="X314" s="15">
        <v>8</v>
      </c>
      <c r="Y314" s="15">
        <v>1</v>
      </c>
      <c r="Z314" s="15">
        <v>0</v>
      </c>
      <c r="AA314" s="15">
        <v>2</v>
      </c>
      <c r="AB314" s="15">
        <v>2</v>
      </c>
      <c r="AC314" s="15">
        <v>0</v>
      </c>
      <c r="AD314" s="15">
        <v>2</v>
      </c>
      <c r="AE314" s="14">
        <v>8</v>
      </c>
      <c r="AF314" s="15">
        <v>2</v>
      </c>
      <c r="AG314" s="15">
        <v>0</v>
      </c>
      <c r="AH314" s="15">
        <v>0</v>
      </c>
      <c r="AI314" s="15">
        <v>0</v>
      </c>
      <c r="AJ314" s="15">
        <v>1</v>
      </c>
      <c r="AK314" s="15">
        <v>3</v>
      </c>
      <c r="AL314" s="15">
        <v>2</v>
      </c>
      <c r="AM314" s="14">
        <v>9</v>
      </c>
      <c r="AN314" s="15">
        <v>2</v>
      </c>
      <c r="AO314" s="15">
        <v>3</v>
      </c>
      <c r="AP314" s="15">
        <v>0</v>
      </c>
      <c r="AQ314" s="15">
        <v>0</v>
      </c>
      <c r="AR314" s="15">
        <v>3</v>
      </c>
      <c r="AS314" s="15">
        <v>2</v>
      </c>
      <c r="AT314" s="14">
        <v>11</v>
      </c>
      <c r="AU314" s="15">
        <v>5</v>
      </c>
      <c r="AV314" s="15">
        <v>2</v>
      </c>
      <c r="AW314" s="15">
        <v>0</v>
      </c>
      <c r="AX314" s="15">
        <v>4</v>
      </c>
      <c r="AY314" s="15">
        <v>0</v>
      </c>
      <c r="AZ314" s="14">
        <v>9</v>
      </c>
      <c r="BA314" s="15">
        <v>3</v>
      </c>
      <c r="BB314" s="15">
        <v>2</v>
      </c>
      <c r="BC314" s="15">
        <v>4</v>
      </c>
      <c r="BD314" s="15">
        <v>0</v>
      </c>
      <c r="BE314" s="15">
        <v>0</v>
      </c>
      <c r="BF314" s="14">
        <v>3</v>
      </c>
      <c r="BG314" s="15">
        <v>0</v>
      </c>
      <c r="BH314" s="15">
        <v>1</v>
      </c>
      <c r="BI314" s="15">
        <v>1</v>
      </c>
      <c r="BJ314" s="15">
        <v>1</v>
      </c>
      <c r="BK314" s="14">
        <v>7</v>
      </c>
      <c r="BL314" s="15">
        <v>2</v>
      </c>
      <c r="BM314" s="15">
        <v>2</v>
      </c>
      <c r="BN314" s="15">
        <v>2</v>
      </c>
      <c r="BO314" s="15">
        <v>1</v>
      </c>
      <c r="BP314" s="14">
        <v>1</v>
      </c>
      <c r="BQ314" s="15">
        <v>0</v>
      </c>
      <c r="BR314" s="15">
        <v>0</v>
      </c>
      <c r="BS314" s="15">
        <v>1</v>
      </c>
      <c r="BT314" s="15">
        <v>0</v>
      </c>
      <c r="BU314" s="15">
        <v>0</v>
      </c>
      <c r="BV314" s="15">
        <v>0</v>
      </c>
      <c r="BW314" s="215"/>
      <c r="BX314" s="215"/>
      <c r="BY314" s="215"/>
      <c r="BZ314" s="215"/>
      <c r="CA314" s="215"/>
      <c r="CB314" s="215"/>
      <c r="CC314" s="215"/>
      <c r="CD314" s="215"/>
      <c r="CE314" s="215"/>
      <c r="CF314" s="215"/>
      <c r="CG314" s="215"/>
      <c r="CH314" s="215"/>
      <c r="CI314" s="215"/>
      <c r="CJ314" s="215"/>
      <c r="CK314" s="215"/>
      <c r="CL314" s="215"/>
      <c r="CM314" s="215"/>
      <c r="CN314" s="215"/>
      <c r="CO314" s="215"/>
      <c r="CP314" s="215"/>
      <c r="CQ314" s="215"/>
      <c r="CR314" s="215"/>
      <c r="CS314" s="215"/>
      <c r="CT314" s="215"/>
      <c r="CU314" s="215"/>
      <c r="CV314" s="215"/>
      <c r="CW314" s="215"/>
      <c r="CX314" s="215"/>
      <c r="CY314" s="215"/>
      <c r="CZ314" s="215"/>
      <c r="DA314" s="215"/>
      <c r="DB314" s="215"/>
      <c r="DC314" s="215"/>
      <c r="DD314" s="215"/>
      <c r="DE314" s="215"/>
      <c r="DF314" s="215"/>
      <c r="DG314" s="215"/>
      <c r="DH314" s="215"/>
      <c r="DI314" s="215"/>
      <c r="DJ314" s="215"/>
      <c r="DK314" s="215"/>
      <c r="DL314" s="215"/>
      <c r="DM314" s="215"/>
      <c r="DN314" s="215"/>
      <c r="DO314" s="215"/>
      <c r="DP314" s="215"/>
      <c r="DQ314" s="215"/>
      <c r="DR314" s="215"/>
      <c r="DS314" s="215"/>
      <c r="DT314" s="215"/>
      <c r="DU314" s="215"/>
      <c r="DV314" s="215"/>
      <c r="DW314" s="215"/>
      <c r="DX314" s="215"/>
      <c r="DY314" s="215"/>
      <c r="DZ314" s="215"/>
      <c r="EA314" s="215"/>
      <c r="EB314" s="215"/>
      <c r="EC314" s="215"/>
      <c r="ED314" s="215"/>
      <c r="EE314" s="215"/>
      <c r="EF314" s="215"/>
      <c r="EG314" s="215"/>
      <c r="EH314" s="215"/>
      <c r="EI314" s="215"/>
      <c r="EJ314" s="215"/>
      <c r="EK314" s="215"/>
      <c r="EL314" s="215"/>
      <c r="EM314" s="215"/>
      <c r="EN314" s="215"/>
      <c r="EO314" s="215"/>
      <c r="EP314" s="215"/>
      <c r="EQ314" s="215"/>
    </row>
    <row r="315" spans="1:147">
      <c r="A315" s="331"/>
      <c r="B315" s="5">
        <v>2023</v>
      </c>
      <c r="C315" s="17">
        <v>115</v>
      </c>
      <c r="D315" s="17">
        <v>41</v>
      </c>
      <c r="E315" s="18">
        <v>19</v>
      </c>
      <c r="F315" s="18">
        <v>7</v>
      </c>
      <c r="G315" s="18">
        <v>1</v>
      </c>
      <c r="H315" s="18">
        <v>0</v>
      </c>
      <c r="I315" s="18">
        <v>2</v>
      </c>
      <c r="J315" s="18">
        <v>2</v>
      </c>
      <c r="K315" s="18">
        <v>9</v>
      </c>
      <c r="L315" s="18">
        <v>1</v>
      </c>
      <c r="M315" s="17">
        <v>74</v>
      </c>
      <c r="N315" s="17">
        <v>15</v>
      </c>
      <c r="O315" s="18">
        <v>8</v>
      </c>
      <c r="P315" s="18">
        <v>1</v>
      </c>
      <c r="Q315" s="18">
        <v>1</v>
      </c>
      <c r="R315" s="18">
        <v>0</v>
      </c>
      <c r="S315" s="18">
        <v>2</v>
      </c>
      <c r="T315" s="18">
        <v>0</v>
      </c>
      <c r="U315" s="18">
        <v>0</v>
      </c>
      <c r="V315" s="18">
        <v>3</v>
      </c>
      <c r="W315" s="17">
        <v>18</v>
      </c>
      <c r="X315" s="18">
        <v>10</v>
      </c>
      <c r="Y315" s="18">
        <v>1</v>
      </c>
      <c r="Z315" s="18">
        <v>0</v>
      </c>
      <c r="AA315" s="18">
        <v>1</v>
      </c>
      <c r="AB315" s="18">
        <v>4</v>
      </c>
      <c r="AC315" s="18">
        <v>0</v>
      </c>
      <c r="AD315" s="18">
        <v>2</v>
      </c>
      <c r="AE315" s="17">
        <v>8</v>
      </c>
      <c r="AF315" s="18">
        <v>3</v>
      </c>
      <c r="AG315" s="18">
        <v>0</v>
      </c>
      <c r="AH315" s="18">
        <v>0</v>
      </c>
      <c r="AI315" s="18">
        <v>1</v>
      </c>
      <c r="AJ315" s="18">
        <v>1</v>
      </c>
      <c r="AK315" s="18">
        <v>3</v>
      </c>
      <c r="AL315" s="18">
        <v>0</v>
      </c>
      <c r="AM315" s="17">
        <v>3</v>
      </c>
      <c r="AN315" s="18">
        <v>1</v>
      </c>
      <c r="AO315" s="18">
        <v>1</v>
      </c>
      <c r="AP315" s="18">
        <v>0</v>
      </c>
      <c r="AQ315" s="18">
        <v>0</v>
      </c>
      <c r="AR315" s="18">
        <v>1</v>
      </c>
      <c r="AS315" s="18">
        <v>0</v>
      </c>
      <c r="AT315" s="17">
        <v>7</v>
      </c>
      <c r="AU315" s="18">
        <v>1</v>
      </c>
      <c r="AV315" s="18">
        <v>0</v>
      </c>
      <c r="AW315" s="18">
        <v>1</v>
      </c>
      <c r="AX315" s="18">
        <v>5</v>
      </c>
      <c r="AY315" s="18">
        <v>0</v>
      </c>
      <c r="AZ315" s="17">
        <v>3</v>
      </c>
      <c r="BA315" s="18">
        <v>1</v>
      </c>
      <c r="BB315" s="18">
        <v>0</v>
      </c>
      <c r="BC315" s="18">
        <v>1</v>
      </c>
      <c r="BD315" s="18">
        <v>1</v>
      </c>
      <c r="BE315" s="18">
        <v>0</v>
      </c>
      <c r="BF315" s="17">
        <v>2</v>
      </c>
      <c r="BG315" s="18">
        <v>1</v>
      </c>
      <c r="BH315" s="18">
        <v>0</v>
      </c>
      <c r="BI315" s="18">
        <v>1</v>
      </c>
      <c r="BJ315" s="18">
        <v>0</v>
      </c>
      <c r="BK315" s="17">
        <v>5</v>
      </c>
      <c r="BL315" s="18">
        <v>0</v>
      </c>
      <c r="BM315" s="18">
        <v>1</v>
      </c>
      <c r="BN315" s="18">
        <v>3</v>
      </c>
      <c r="BO315" s="18">
        <v>1</v>
      </c>
      <c r="BP315" s="17">
        <v>5</v>
      </c>
      <c r="BQ315" s="18">
        <v>0</v>
      </c>
      <c r="BR315" s="18">
        <v>0</v>
      </c>
      <c r="BS315" s="18">
        <v>2</v>
      </c>
      <c r="BT315" s="18">
        <v>2</v>
      </c>
      <c r="BU315" s="18">
        <v>1</v>
      </c>
      <c r="BV315" s="15">
        <v>0</v>
      </c>
      <c r="BW315" s="215"/>
      <c r="BX315" s="215"/>
      <c r="BY315" s="215"/>
      <c r="BZ315" s="215"/>
      <c r="CA315" s="215"/>
      <c r="CB315" s="215"/>
      <c r="CC315" s="215"/>
      <c r="CD315" s="215"/>
      <c r="CE315" s="215"/>
      <c r="CF315" s="215"/>
      <c r="CG315" s="215"/>
      <c r="CH315" s="215"/>
      <c r="CI315" s="215"/>
      <c r="CJ315" s="215"/>
      <c r="CK315" s="215"/>
      <c r="CL315" s="215"/>
      <c r="CM315" s="215"/>
      <c r="CN315" s="215"/>
      <c r="CO315" s="215"/>
      <c r="CP315" s="215"/>
      <c r="CQ315" s="215"/>
      <c r="CR315" s="215"/>
      <c r="CS315" s="215"/>
      <c r="CT315" s="215"/>
      <c r="CU315" s="215"/>
      <c r="CV315" s="215"/>
      <c r="CW315" s="215"/>
      <c r="CX315" s="215"/>
      <c r="CY315" s="215"/>
      <c r="CZ315" s="215"/>
      <c r="DA315" s="215"/>
      <c r="DB315" s="215"/>
      <c r="DC315" s="215"/>
      <c r="DD315" s="215"/>
      <c r="DE315" s="215"/>
      <c r="DF315" s="215"/>
      <c r="DG315" s="215"/>
      <c r="DH315" s="215"/>
      <c r="DI315" s="215"/>
      <c r="DJ315" s="215"/>
      <c r="DK315" s="215"/>
      <c r="DL315" s="215"/>
      <c r="DM315" s="215"/>
      <c r="DN315" s="215"/>
      <c r="DO315" s="215"/>
      <c r="DP315" s="215"/>
      <c r="DQ315" s="215"/>
      <c r="DR315" s="215"/>
      <c r="DS315" s="215"/>
      <c r="DT315" s="215"/>
      <c r="DU315" s="215"/>
      <c r="DV315" s="215"/>
      <c r="DW315" s="215"/>
      <c r="DX315" s="215"/>
      <c r="DY315" s="215"/>
      <c r="DZ315" s="215"/>
      <c r="EA315" s="215"/>
      <c r="EB315" s="215"/>
      <c r="EC315" s="215"/>
      <c r="ED315" s="215"/>
      <c r="EE315" s="215"/>
      <c r="EF315" s="215"/>
      <c r="EG315" s="215"/>
      <c r="EH315" s="215"/>
      <c r="EI315" s="215"/>
      <c r="EJ315" s="215"/>
      <c r="EK315" s="215"/>
      <c r="EL315" s="215"/>
      <c r="EM315" s="215"/>
      <c r="EN315" s="215"/>
      <c r="EO315" s="215"/>
      <c r="EP315" s="215"/>
      <c r="EQ315" s="215"/>
    </row>
    <row r="316" spans="1:147">
      <c r="A316" s="331"/>
      <c r="B316" s="19">
        <v>2024</v>
      </c>
      <c r="C316" s="43">
        <v>106</v>
      </c>
      <c r="D316" s="43">
        <v>36</v>
      </c>
      <c r="E316" s="44">
        <v>16</v>
      </c>
      <c r="F316" s="44">
        <v>4</v>
      </c>
      <c r="G316" s="44">
        <v>2</v>
      </c>
      <c r="H316" s="44">
        <v>5</v>
      </c>
      <c r="I316" s="44">
        <v>2</v>
      </c>
      <c r="J316" s="44">
        <v>1</v>
      </c>
      <c r="K316" s="44">
        <v>6</v>
      </c>
      <c r="L316" s="44">
        <v>0</v>
      </c>
      <c r="M316" s="43">
        <v>67</v>
      </c>
      <c r="N316" s="43">
        <v>21</v>
      </c>
      <c r="O316" s="44">
        <v>9</v>
      </c>
      <c r="P316" s="44">
        <v>0</v>
      </c>
      <c r="Q316" s="44">
        <v>5</v>
      </c>
      <c r="R316" s="44">
        <v>2</v>
      </c>
      <c r="S316" s="44">
        <v>2</v>
      </c>
      <c r="T316" s="44">
        <v>1</v>
      </c>
      <c r="U316" s="44">
        <v>0</v>
      </c>
      <c r="V316" s="44">
        <v>2</v>
      </c>
      <c r="W316" s="43">
        <v>17</v>
      </c>
      <c r="X316" s="44">
        <v>7</v>
      </c>
      <c r="Y316" s="44">
        <v>0</v>
      </c>
      <c r="Z316" s="44">
        <v>0</v>
      </c>
      <c r="AA316" s="44">
        <v>3</v>
      </c>
      <c r="AB316" s="44">
        <v>2</v>
      </c>
      <c r="AC316" s="44">
        <v>2</v>
      </c>
      <c r="AD316" s="44">
        <v>3</v>
      </c>
      <c r="AE316" s="43">
        <v>12</v>
      </c>
      <c r="AF316" s="44">
        <v>7</v>
      </c>
      <c r="AG316" s="44">
        <v>0</v>
      </c>
      <c r="AH316" s="44">
        <v>1</v>
      </c>
      <c r="AI316" s="44">
        <v>1</v>
      </c>
      <c r="AJ316" s="44">
        <v>0</v>
      </c>
      <c r="AK316" s="44">
        <v>2</v>
      </c>
      <c r="AL316" s="44">
        <v>1</v>
      </c>
      <c r="AM316" s="43">
        <v>2</v>
      </c>
      <c r="AN316" s="44">
        <v>1</v>
      </c>
      <c r="AO316" s="44">
        <v>0</v>
      </c>
      <c r="AP316" s="44">
        <v>0</v>
      </c>
      <c r="AQ316" s="44">
        <v>1</v>
      </c>
      <c r="AR316" s="44">
        <v>0</v>
      </c>
      <c r="AS316" s="44">
        <v>0</v>
      </c>
      <c r="AT316" s="43">
        <v>4</v>
      </c>
      <c r="AU316" s="44">
        <v>0</v>
      </c>
      <c r="AV316" s="44">
        <v>1</v>
      </c>
      <c r="AW316" s="44">
        <v>2</v>
      </c>
      <c r="AX316" s="44">
        <v>0</v>
      </c>
      <c r="AY316" s="44">
        <v>1</v>
      </c>
      <c r="AZ316" s="43">
        <v>3</v>
      </c>
      <c r="BA316" s="44">
        <v>1</v>
      </c>
      <c r="BB316" s="44">
        <v>1</v>
      </c>
      <c r="BC316" s="44">
        <v>1</v>
      </c>
      <c r="BD316" s="44">
        <v>0</v>
      </c>
      <c r="BE316" s="44">
        <v>0</v>
      </c>
      <c r="BF316" s="43">
        <v>3</v>
      </c>
      <c r="BG316" s="44">
        <v>0</v>
      </c>
      <c r="BH316" s="44">
        <v>0</v>
      </c>
      <c r="BI316" s="44">
        <v>2</v>
      </c>
      <c r="BJ316" s="44">
        <v>1</v>
      </c>
      <c r="BK316" s="43">
        <v>4</v>
      </c>
      <c r="BL316" s="44">
        <v>2</v>
      </c>
      <c r="BM316" s="44">
        <v>0</v>
      </c>
      <c r="BN316" s="44">
        <v>2</v>
      </c>
      <c r="BO316" s="44">
        <v>0</v>
      </c>
      <c r="BP316" s="43">
        <v>1</v>
      </c>
      <c r="BQ316" s="44">
        <v>0</v>
      </c>
      <c r="BR316" s="44">
        <v>1</v>
      </c>
      <c r="BS316" s="44">
        <v>0</v>
      </c>
      <c r="BT316" s="44">
        <v>0</v>
      </c>
      <c r="BU316" s="44">
        <v>0</v>
      </c>
      <c r="BV316" s="44">
        <v>0</v>
      </c>
      <c r="BW316" s="215"/>
      <c r="BX316" s="215"/>
      <c r="BY316" s="215"/>
      <c r="BZ316" s="215"/>
      <c r="CA316" s="215"/>
      <c r="CB316" s="215"/>
      <c r="CC316" s="215"/>
      <c r="CD316" s="215"/>
      <c r="CE316" s="215"/>
      <c r="CF316" s="215"/>
      <c r="CG316" s="215"/>
      <c r="CH316" s="215"/>
      <c r="CI316" s="215"/>
      <c r="CJ316" s="215"/>
      <c r="CK316" s="215"/>
      <c r="CL316" s="215"/>
      <c r="CM316" s="215"/>
      <c r="CN316" s="215"/>
      <c r="CO316" s="215"/>
      <c r="CP316" s="215"/>
      <c r="CQ316" s="215"/>
      <c r="CR316" s="215"/>
      <c r="CS316" s="215"/>
      <c r="CT316" s="215"/>
      <c r="CU316" s="215"/>
      <c r="CV316" s="215"/>
      <c r="CW316" s="215"/>
      <c r="CX316" s="215"/>
      <c r="CY316" s="215"/>
      <c r="CZ316" s="215"/>
      <c r="DA316" s="215"/>
      <c r="DB316" s="215"/>
      <c r="DC316" s="215"/>
      <c r="DD316" s="215"/>
      <c r="DE316" s="215"/>
      <c r="DF316" s="215"/>
      <c r="DG316" s="215"/>
      <c r="DH316" s="215"/>
      <c r="DI316" s="215"/>
      <c r="DJ316" s="215"/>
      <c r="DK316" s="215"/>
      <c r="DL316" s="215"/>
      <c r="DM316" s="215"/>
      <c r="DN316" s="215"/>
      <c r="DO316" s="215"/>
      <c r="DP316" s="215"/>
      <c r="DQ316" s="215"/>
      <c r="DR316" s="215"/>
      <c r="DS316" s="215"/>
      <c r="DT316" s="215"/>
      <c r="DU316" s="215"/>
      <c r="DV316" s="215"/>
      <c r="DW316" s="215"/>
      <c r="DX316" s="215"/>
      <c r="DY316" s="215"/>
      <c r="DZ316" s="215"/>
      <c r="EA316" s="215"/>
      <c r="EB316" s="215"/>
      <c r="EC316" s="215"/>
      <c r="ED316" s="215"/>
      <c r="EE316" s="215"/>
      <c r="EF316" s="215"/>
      <c r="EG316" s="215"/>
      <c r="EH316" s="215"/>
      <c r="EI316" s="215"/>
      <c r="EJ316" s="215"/>
      <c r="EK316" s="215"/>
      <c r="EL316" s="215"/>
      <c r="EM316" s="215"/>
      <c r="EN316" s="215"/>
      <c r="EO316" s="215"/>
      <c r="EP316" s="215"/>
      <c r="EQ316" s="215"/>
    </row>
    <row r="317" spans="1:147">
      <c r="A317" s="333"/>
      <c r="B317" s="19">
        <v>2025</v>
      </c>
      <c r="C317" s="20">
        <v>102</v>
      </c>
      <c r="D317" s="20">
        <v>29</v>
      </c>
      <c r="E317" s="226">
        <v>16</v>
      </c>
      <c r="F317" s="226">
        <v>2</v>
      </c>
      <c r="G317" s="226">
        <v>0</v>
      </c>
      <c r="H317" s="226">
        <v>2</v>
      </c>
      <c r="I317" s="226">
        <v>2</v>
      </c>
      <c r="J317" s="226">
        <v>1</v>
      </c>
      <c r="K317" s="226">
        <v>6</v>
      </c>
      <c r="L317" s="226">
        <v>0</v>
      </c>
      <c r="M317" s="20">
        <v>67</v>
      </c>
      <c r="N317" s="20">
        <v>18</v>
      </c>
      <c r="O317" s="226">
        <v>4</v>
      </c>
      <c r="P317" s="226">
        <v>0</v>
      </c>
      <c r="Q317" s="226">
        <v>3</v>
      </c>
      <c r="R317" s="226">
        <v>0</v>
      </c>
      <c r="S317" s="226">
        <v>6</v>
      </c>
      <c r="T317" s="226">
        <v>2</v>
      </c>
      <c r="U317" s="226">
        <v>2</v>
      </c>
      <c r="V317" s="226">
        <v>1</v>
      </c>
      <c r="W317" s="20">
        <v>17</v>
      </c>
      <c r="X317" s="226">
        <v>9</v>
      </c>
      <c r="Y317" s="226">
        <v>1</v>
      </c>
      <c r="Z317" s="226">
        <v>0</v>
      </c>
      <c r="AA317" s="226">
        <v>5</v>
      </c>
      <c r="AB317" s="226">
        <v>1</v>
      </c>
      <c r="AC317" s="226">
        <v>0</v>
      </c>
      <c r="AD317" s="226">
        <v>1</v>
      </c>
      <c r="AE317" s="20">
        <v>9</v>
      </c>
      <c r="AF317" s="226">
        <v>3</v>
      </c>
      <c r="AG317" s="226">
        <v>0</v>
      </c>
      <c r="AH317" s="226">
        <v>0</v>
      </c>
      <c r="AI317" s="226">
        <v>2</v>
      </c>
      <c r="AJ317" s="226">
        <v>0</v>
      </c>
      <c r="AK317" s="226">
        <v>3</v>
      </c>
      <c r="AL317" s="226">
        <v>1</v>
      </c>
      <c r="AM317" s="20">
        <v>5</v>
      </c>
      <c r="AN317" s="226">
        <v>2</v>
      </c>
      <c r="AO317" s="226">
        <v>0</v>
      </c>
      <c r="AP317" s="226">
        <v>1</v>
      </c>
      <c r="AQ317" s="226">
        <v>2</v>
      </c>
      <c r="AR317" s="226">
        <v>0</v>
      </c>
      <c r="AS317" s="226">
        <v>0</v>
      </c>
      <c r="AT317" s="20">
        <v>4</v>
      </c>
      <c r="AU317" s="226">
        <v>2</v>
      </c>
      <c r="AV317" s="226">
        <v>1</v>
      </c>
      <c r="AW317" s="226">
        <v>1</v>
      </c>
      <c r="AX317" s="226">
        <v>0</v>
      </c>
      <c r="AY317" s="226">
        <v>0</v>
      </c>
      <c r="AZ317" s="20">
        <v>3</v>
      </c>
      <c r="BA317" s="226">
        <v>1</v>
      </c>
      <c r="BB317" s="226">
        <v>1</v>
      </c>
      <c r="BC317" s="226">
        <v>1</v>
      </c>
      <c r="BD317" s="226">
        <v>0</v>
      </c>
      <c r="BE317" s="226">
        <v>0</v>
      </c>
      <c r="BF317" s="20">
        <v>4</v>
      </c>
      <c r="BG317" s="226">
        <v>0</v>
      </c>
      <c r="BH317" s="226">
        <v>0</v>
      </c>
      <c r="BI317" s="226">
        <v>3</v>
      </c>
      <c r="BJ317" s="226">
        <v>1</v>
      </c>
      <c r="BK317" s="20">
        <v>3</v>
      </c>
      <c r="BL317" s="226">
        <v>2</v>
      </c>
      <c r="BM317" s="226">
        <v>0</v>
      </c>
      <c r="BN317" s="226">
        <v>1</v>
      </c>
      <c r="BO317" s="226">
        <v>0</v>
      </c>
      <c r="BP317" s="20">
        <v>4</v>
      </c>
      <c r="BQ317" s="226">
        <v>0</v>
      </c>
      <c r="BR317" s="226">
        <v>0</v>
      </c>
      <c r="BS317" s="226">
        <v>1</v>
      </c>
      <c r="BT317" s="226">
        <v>1</v>
      </c>
      <c r="BU317" s="226">
        <v>2</v>
      </c>
      <c r="BV317" s="226">
        <v>0</v>
      </c>
      <c r="BW317" s="215">
        <v>6</v>
      </c>
      <c r="BX317" s="283"/>
      <c r="BY317" s="215"/>
      <c r="BZ317" s="215"/>
      <c r="CA317" s="215"/>
      <c r="CB317" s="215"/>
      <c r="CC317" s="215"/>
      <c r="CD317" s="215"/>
      <c r="CE317" s="215"/>
      <c r="CF317" s="215"/>
      <c r="CG317" s="215"/>
      <c r="CH317" s="215"/>
      <c r="CI317" s="215"/>
      <c r="CJ317" s="215"/>
      <c r="CK317" s="215"/>
      <c r="CL317" s="215"/>
      <c r="CM317" s="215"/>
      <c r="CN317" s="215"/>
      <c r="CO317" s="215"/>
      <c r="CP317" s="215"/>
      <c r="CQ317" s="215"/>
      <c r="CR317" s="215"/>
      <c r="CS317" s="215"/>
      <c r="CT317" s="215"/>
      <c r="CU317" s="215"/>
      <c r="CV317" s="215"/>
      <c r="CW317" s="215"/>
      <c r="CX317" s="215"/>
      <c r="CY317" s="215"/>
      <c r="CZ317" s="215"/>
      <c r="DA317" s="215"/>
      <c r="DB317" s="215"/>
      <c r="DC317" s="215"/>
      <c r="DD317" s="215"/>
      <c r="DE317" s="215"/>
      <c r="DF317" s="215"/>
      <c r="DG317" s="215"/>
      <c r="DH317" s="215"/>
      <c r="DI317" s="215"/>
      <c r="DJ317" s="215"/>
      <c r="DK317" s="215"/>
      <c r="DL317" s="215"/>
      <c r="DM317" s="215"/>
      <c r="DN317" s="215"/>
      <c r="DO317" s="215"/>
      <c r="DP317" s="215"/>
      <c r="DQ317" s="215"/>
      <c r="DR317" s="215"/>
      <c r="DS317" s="215"/>
      <c r="DT317" s="215"/>
      <c r="DU317" s="215"/>
      <c r="DV317" s="215"/>
      <c r="DW317" s="215"/>
      <c r="DX317" s="215"/>
      <c r="DY317" s="215"/>
      <c r="DZ317" s="215"/>
      <c r="EA317" s="215"/>
      <c r="EB317" s="215"/>
      <c r="EC317" s="215"/>
      <c r="ED317" s="215"/>
      <c r="EE317" s="215"/>
      <c r="EF317" s="215"/>
      <c r="EG317" s="215"/>
      <c r="EH317" s="215"/>
      <c r="EI317" s="215"/>
      <c r="EJ317" s="215"/>
      <c r="EK317" s="215"/>
      <c r="EL317" s="215"/>
      <c r="EM317" s="215"/>
      <c r="EN317" s="215"/>
      <c r="EO317" s="215"/>
      <c r="EP317" s="215"/>
      <c r="EQ317" s="215"/>
    </row>
    <row r="318" spans="1:147" ht="14.65" customHeight="1">
      <c r="A318" s="334" t="s">
        <v>121</v>
      </c>
      <c r="B318" s="5">
        <v>2017</v>
      </c>
      <c r="C318" s="8">
        <v>110</v>
      </c>
      <c r="D318" s="8">
        <v>34</v>
      </c>
      <c r="E318" s="9">
        <v>20</v>
      </c>
      <c r="F318" s="9">
        <v>2</v>
      </c>
      <c r="G318" s="9">
        <v>0</v>
      </c>
      <c r="H318" s="9">
        <v>2</v>
      </c>
      <c r="I318" s="9">
        <v>2</v>
      </c>
      <c r="J318" s="9">
        <v>1</v>
      </c>
      <c r="K318" s="9">
        <v>4</v>
      </c>
      <c r="L318" s="9">
        <v>3</v>
      </c>
      <c r="M318" s="8">
        <v>72</v>
      </c>
      <c r="N318" s="8">
        <v>18</v>
      </c>
      <c r="O318" s="9">
        <v>4</v>
      </c>
      <c r="P318" s="9">
        <v>0</v>
      </c>
      <c r="Q318" s="9">
        <v>1</v>
      </c>
      <c r="R318" s="9">
        <v>0</v>
      </c>
      <c r="S318" s="9">
        <v>4</v>
      </c>
      <c r="T318" s="9">
        <v>7</v>
      </c>
      <c r="U318" s="9">
        <v>1</v>
      </c>
      <c r="V318" s="9">
        <v>1</v>
      </c>
      <c r="W318" s="8">
        <v>14</v>
      </c>
      <c r="X318" s="9">
        <v>8</v>
      </c>
      <c r="Y318" s="9">
        <v>0</v>
      </c>
      <c r="Z318" s="9">
        <v>0</v>
      </c>
      <c r="AA318" s="9">
        <v>1</v>
      </c>
      <c r="AB318" s="9">
        <v>4</v>
      </c>
      <c r="AC318" s="9">
        <v>0</v>
      </c>
      <c r="AD318" s="9">
        <v>1</v>
      </c>
      <c r="AE318" s="8">
        <v>9</v>
      </c>
      <c r="AF318" s="9">
        <v>5</v>
      </c>
      <c r="AG318" s="9">
        <v>0</v>
      </c>
      <c r="AH318" s="9">
        <v>0</v>
      </c>
      <c r="AI318" s="9">
        <v>0</v>
      </c>
      <c r="AJ318" s="9">
        <v>1</v>
      </c>
      <c r="AK318" s="9">
        <v>2</v>
      </c>
      <c r="AL318" s="9">
        <v>1</v>
      </c>
      <c r="AM318" s="8">
        <v>6</v>
      </c>
      <c r="AN318" s="9">
        <v>1</v>
      </c>
      <c r="AO318" s="9">
        <v>3</v>
      </c>
      <c r="AP318" s="9">
        <v>1</v>
      </c>
      <c r="AQ318" s="9">
        <v>0</v>
      </c>
      <c r="AR318" s="9">
        <v>0</v>
      </c>
      <c r="AS318" s="9">
        <v>1</v>
      </c>
      <c r="AT318" s="8">
        <v>8</v>
      </c>
      <c r="AU318" s="9">
        <v>2</v>
      </c>
      <c r="AV318" s="9">
        <v>2</v>
      </c>
      <c r="AW318" s="9">
        <v>2</v>
      </c>
      <c r="AX318" s="9">
        <v>0</v>
      </c>
      <c r="AY318" s="9">
        <v>2</v>
      </c>
      <c r="AZ318" s="8">
        <v>7</v>
      </c>
      <c r="BA318" s="9">
        <v>4</v>
      </c>
      <c r="BB318" s="9">
        <v>1</v>
      </c>
      <c r="BC318" s="9">
        <v>2</v>
      </c>
      <c r="BD318" s="9">
        <v>0</v>
      </c>
      <c r="BE318" s="9">
        <v>0</v>
      </c>
      <c r="BF318" s="8">
        <v>2</v>
      </c>
      <c r="BG318" s="9">
        <v>1</v>
      </c>
      <c r="BH318" s="9">
        <v>0</v>
      </c>
      <c r="BI318" s="9">
        <v>1</v>
      </c>
      <c r="BJ318" s="9">
        <v>0</v>
      </c>
      <c r="BK318" s="8">
        <v>3</v>
      </c>
      <c r="BL318" s="9">
        <v>2</v>
      </c>
      <c r="BM318" s="9">
        <v>0</v>
      </c>
      <c r="BN318" s="9">
        <v>1</v>
      </c>
      <c r="BO318" s="9">
        <v>0</v>
      </c>
      <c r="BP318" s="8">
        <v>5</v>
      </c>
      <c r="BQ318" s="9">
        <v>1</v>
      </c>
      <c r="BR318" s="9">
        <v>0</v>
      </c>
      <c r="BS318" s="9">
        <v>2</v>
      </c>
      <c r="BT318" s="9">
        <v>0</v>
      </c>
      <c r="BU318" s="9">
        <v>1</v>
      </c>
      <c r="BV318" s="9">
        <v>1</v>
      </c>
      <c r="BW318" s="215"/>
      <c r="BX318" s="215"/>
      <c r="BY318" s="215"/>
      <c r="BZ318" s="215"/>
      <c r="CA318" s="215"/>
      <c r="CB318" s="215"/>
      <c r="CC318" s="215"/>
      <c r="CD318" s="215"/>
      <c r="CE318" s="215"/>
      <c r="CF318" s="215"/>
      <c r="CG318" s="215"/>
      <c r="CH318" s="215"/>
      <c r="CI318" s="215"/>
      <c r="CJ318" s="215"/>
      <c r="CK318" s="215"/>
      <c r="CL318" s="215"/>
      <c r="CM318" s="215"/>
      <c r="CN318" s="215"/>
      <c r="CO318" s="215"/>
      <c r="CP318" s="215"/>
      <c r="CQ318" s="215"/>
      <c r="CR318" s="215"/>
      <c r="CS318" s="215"/>
      <c r="CT318" s="215"/>
      <c r="CU318" s="215"/>
      <c r="CV318" s="215"/>
      <c r="CW318" s="215"/>
      <c r="CX318" s="215"/>
      <c r="CY318" s="215"/>
      <c r="CZ318" s="215"/>
      <c r="DA318" s="215"/>
      <c r="DB318" s="215"/>
      <c r="DC318" s="215"/>
      <c r="DD318" s="215"/>
      <c r="DE318" s="215"/>
      <c r="DF318" s="215"/>
      <c r="DG318" s="215"/>
      <c r="DH318" s="215"/>
      <c r="DI318" s="215"/>
      <c r="DJ318" s="215"/>
      <c r="DK318" s="215"/>
      <c r="DL318" s="215"/>
      <c r="DM318" s="215"/>
      <c r="DN318" s="215"/>
      <c r="DO318" s="215"/>
      <c r="DP318" s="215"/>
      <c r="DQ318" s="215"/>
      <c r="DR318" s="215"/>
      <c r="DS318" s="215"/>
      <c r="DT318" s="215"/>
      <c r="DU318" s="215"/>
      <c r="DV318" s="215"/>
      <c r="DW318" s="215"/>
      <c r="DX318" s="215"/>
      <c r="DY318" s="215"/>
      <c r="DZ318" s="215"/>
      <c r="EA318" s="215"/>
      <c r="EB318" s="215"/>
      <c r="EC318" s="215"/>
      <c r="ED318" s="215"/>
      <c r="EE318" s="215"/>
      <c r="EF318" s="215"/>
      <c r="EG318" s="215"/>
      <c r="EH318" s="215"/>
      <c r="EI318" s="215"/>
      <c r="EJ318" s="215"/>
      <c r="EK318" s="215"/>
      <c r="EL318" s="215"/>
      <c r="EM318" s="215"/>
      <c r="EN318" s="215"/>
      <c r="EO318" s="215"/>
      <c r="EP318" s="215"/>
      <c r="EQ318" s="215"/>
    </row>
    <row r="319" spans="1:147">
      <c r="A319" s="335"/>
      <c r="B319" s="5">
        <v>2018</v>
      </c>
      <c r="C319" s="8">
        <v>88</v>
      </c>
      <c r="D319" s="8">
        <v>21</v>
      </c>
      <c r="E319" s="9">
        <v>12</v>
      </c>
      <c r="F319" s="9">
        <v>0</v>
      </c>
      <c r="G319" s="9">
        <v>0</v>
      </c>
      <c r="H319" s="9">
        <v>2</v>
      </c>
      <c r="I319" s="9">
        <v>1</v>
      </c>
      <c r="J319" s="9">
        <v>1</v>
      </c>
      <c r="K319" s="9">
        <v>4</v>
      </c>
      <c r="L319" s="9">
        <v>1</v>
      </c>
      <c r="M319" s="8">
        <v>60</v>
      </c>
      <c r="N319" s="8">
        <v>18</v>
      </c>
      <c r="O319" s="9">
        <v>6</v>
      </c>
      <c r="P319" s="9">
        <v>0</v>
      </c>
      <c r="Q319" s="9">
        <v>3</v>
      </c>
      <c r="R319" s="9">
        <v>1</v>
      </c>
      <c r="S319" s="9">
        <v>3</v>
      </c>
      <c r="T319" s="9">
        <v>5</v>
      </c>
      <c r="U319" s="9">
        <v>0</v>
      </c>
      <c r="V319" s="9">
        <v>0</v>
      </c>
      <c r="W319" s="8">
        <v>14</v>
      </c>
      <c r="X319" s="9">
        <v>9</v>
      </c>
      <c r="Y319" s="9">
        <v>0</v>
      </c>
      <c r="Z319" s="9">
        <v>0</v>
      </c>
      <c r="AA319" s="9">
        <v>2</v>
      </c>
      <c r="AB319" s="9">
        <v>1</v>
      </c>
      <c r="AC319" s="9">
        <v>1</v>
      </c>
      <c r="AD319" s="9">
        <v>1</v>
      </c>
      <c r="AE319" s="8">
        <v>8</v>
      </c>
      <c r="AF319" s="9">
        <v>0</v>
      </c>
      <c r="AG319" s="9">
        <v>1</v>
      </c>
      <c r="AH319" s="9">
        <v>1</v>
      </c>
      <c r="AI319" s="9">
        <v>1</v>
      </c>
      <c r="AJ319" s="9">
        <v>0</v>
      </c>
      <c r="AK319" s="9">
        <v>5</v>
      </c>
      <c r="AL319" s="9">
        <v>0</v>
      </c>
      <c r="AM319" s="8">
        <v>2</v>
      </c>
      <c r="AN319" s="9">
        <v>1</v>
      </c>
      <c r="AO319" s="9">
        <v>0</v>
      </c>
      <c r="AP319" s="9">
        <v>0</v>
      </c>
      <c r="AQ319" s="9">
        <v>0</v>
      </c>
      <c r="AR319" s="9">
        <v>0</v>
      </c>
      <c r="AS319" s="9">
        <v>1</v>
      </c>
      <c r="AT319" s="8">
        <v>1</v>
      </c>
      <c r="AU319" s="9">
        <v>0</v>
      </c>
      <c r="AV319" s="9">
        <v>0</v>
      </c>
      <c r="AW319" s="9">
        <v>1</v>
      </c>
      <c r="AX319" s="9">
        <v>0</v>
      </c>
      <c r="AY319" s="9">
        <v>0</v>
      </c>
      <c r="AZ319" s="8">
        <v>5</v>
      </c>
      <c r="BA319" s="9">
        <v>3</v>
      </c>
      <c r="BB319" s="9">
        <v>0</v>
      </c>
      <c r="BC319" s="9">
        <v>1</v>
      </c>
      <c r="BD319" s="9">
        <v>1</v>
      </c>
      <c r="BE319" s="9">
        <v>0</v>
      </c>
      <c r="BF319" s="8">
        <v>7</v>
      </c>
      <c r="BG319" s="9">
        <v>2</v>
      </c>
      <c r="BH319" s="9">
        <v>0</v>
      </c>
      <c r="BI319" s="9">
        <v>4</v>
      </c>
      <c r="BJ319" s="9">
        <v>1</v>
      </c>
      <c r="BK319" s="8">
        <v>4</v>
      </c>
      <c r="BL319" s="9">
        <v>1</v>
      </c>
      <c r="BM319" s="9">
        <v>1</v>
      </c>
      <c r="BN319" s="9">
        <v>2</v>
      </c>
      <c r="BO319" s="9">
        <v>0</v>
      </c>
      <c r="BP319" s="8">
        <v>1</v>
      </c>
      <c r="BQ319" s="9">
        <v>0</v>
      </c>
      <c r="BR319" s="9">
        <v>0</v>
      </c>
      <c r="BS319" s="9">
        <v>1</v>
      </c>
      <c r="BT319" s="9">
        <v>0</v>
      </c>
      <c r="BU319" s="9">
        <v>0</v>
      </c>
      <c r="BV319" s="9">
        <v>0</v>
      </c>
      <c r="BW319" s="215"/>
      <c r="BX319" s="215"/>
      <c r="BY319" s="215"/>
      <c r="BZ319" s="215"/>
      <c r="CA319" s="215"/>
      <c r="CB319" s="215"/>
      <c r="CC319" s="215"/>
      <c r="CD319" s="215"/>
      <c r="CE319" s="215"/>
      <c r="CF319" s="215"/>
      <c r="CG319" s="215"/>
      <c r="CH319" s="215"/>
      <c r="CI319" s="215"/>
      <c r="CJ319" s="215"/>
      <c r="CK319" s="215"/>
      <c r="CL319" s="215"/>
      <c r="CM319" s="215"/>
      <c r="CN319" s="215"/>
      <c r="CO319" s="215"/>
      <c r="CP319" s="215"/>
      <c r="CQ319" s="215"/>
      <c r="CR319" s="215"/>
      <c r="CS319" s="215"/>
      <c r="CT319" s="215"/>
      <c r="CU319" s="215"/>
      <c r="CV319" s="215"/>
      <c r="CW319" s="215"/>
      <c r="CX319" s="215"/>
      <c r="CY319" s="215"/>
      <c r="CZ319" s="215"/>
      <c r="DA319" s="215"/>
      <c r="DB319" s="215"/>
      <c r="DC319" s="215"/>
      <c r="DD319" s="215"/>
      <c r="DE319" s="215"/>
      <c r="DF319" s="215"/>
      <c r="DG319" s="215"/>
      <c r="DH319" s="215"/>
      <c r="DI319" s="215"/>
      <c r="DJ319" s="215"/>
      <c r="DK319" s="215"/>
      <c r="DL319" s="215"/>
      <c r="DM319" s="215"/>
      <c r="DN319" s="215"/>
      <c r="DO319" s="215"/>
      <c r="DP319" s="215"/>
      <c r="DQ319" s="215"/>
      <c r="DR319" s="215"/>
      <c r="DS319" s="215"/>
      <c r="DT319" s="215"/>
      <c r="DU319" s="215"/>
      <c r="DV319" s="215"/>
      <c r="DW319" s="215"/>
      <c r="DX319" s="215"/>
      <c r="DY319" s="215"/>
      <c r="DZ319" s="215"/>
      <c r="EA319" s="215"/>
      <c r="EB319" s="215"/>
      <c r="EC319" s="215"/>
      <c r="ED319" s="215"/>
      <c r="EE319" s="215"/>
      <c r="EF319" s="215"/>
      <c r="EG319" s="215"/>
      <c r="EH319" s="215"/>
      <c r="EI319" s="215"/>
      <c r="EJ319" s="215"/>
      <c r="EK319" s="215"/>
      <c r="EL319" s="215"/>
      <c r="EM319" s="215"/>
      <c r="EN319" s="215"/>
      <c r="EO319" s="215"/>
      <c r="EP319" s="215"/>
      <c r="EQ319" s="215"/>
    </row>
    <row r="320" spans="1:147">
      <c r="A320" s="335"/>
      <c r="B320" s="5">
        <v>2019</v>
      </c>
      <c r="C320" s="8">
        <v>92</v>
      </c>
      <c r="D320" s="8">
        <v>29</v>
      </c>
      <c r="E320" s="9">
        <v>17</v>
      </c>
      <c r="F320" s="9">
        <v>2</v>
      </c>
      <c r="G320" s="9">
        <v>2</v>
      </c>
      <c r="H320" s="9">
        <v>0</v>
      </c>
      <c r="I320" s="9">
        <v>0</v>
      </c>
      <c r="J320" s="9">
        <v>2</v>
      </c>
      <c r="K320" s="9">
        <v>3</v>
      </c>
      <c r="L320" s="9">
        <v>3</v>
      </c>
      <c r="M320" s="8">
        <v>59</v>
      </c>
      <c r="N320" s="8">
        <v>22</v>
      </c>
      <c r="O320" s="9">
        <v>8</v>
      </c>
      <c r="P320" s="9">
        <v>0</v>
      </c>
      <c r="Q320" s="9">
        <v>4</v>
      </c>
      <c r="R320" s="9">
        <v>2</v>
      </c>
      <c r="S320" s="9">
        <v>3</v>
      </c>
      <c r="T320" s="9">
        <v>3</v>
      </c>
      <c r="U320" s="9">
        <v>1</v>
      </c>
      <c r="V320" s="9">
        <v>1</v>
      </c>
      <c r="W320" s="8">
        <v>12</v>
      </c>
      <c r="X320" s="9">
        <v>4</v>
      </c>
      <c r="Y320" s="9">
        <v>0</v>
      </c>
      <c r="Z320" s="9">
        <v>0</v>
      </c>
      <c r="AA320" s="9">
        <v>3</v>
      </c>
      <c r="AB320" s="9">
        <v>2</v>
      </c>
      <c r="AC320" s="9">
        <v>1</v>
      </c>
      <c r="AD320" s="9">
        <v>2</v>
      </c>
      <c r="AE320" s="8">
        <v>7</v>
      </c>
      <c r="AF320" s="9">
        <v>2</v>
      </c>
      <c r="AG320" s="9">
        <v>1</v>
      </c>
      <c r="AH320" s="9">
        <v>0</v>
      </c>
      <c r="AI320" s="9">
        <v>0</v>
      </c>
      <c r="AJ320" s="9">
        <v>0</v>
      </c>
      <c r="AK320" s="9">
        <v>4</v>
      </c>
      <c r="AL320" s="9">
        <v>0</v>
      </c>
      <c r="AM320" s="8">
        <v>5</v>
      </c>
      <c r="AN320" s="9">
        <v>0</v>
      </c>
      <c r="AO320" s="9">
        <v>0</v>
      </c>
      <c r="AP320" s="9">
        <v>1</v>
      </c>
      <c r="AQ320" s="9">
        <v>1</v>
      </c>
      <c r="AR320" s="9">
        <v>2</v>
      </c>
      <c r="AS320" s="9">
        <v>1</v>
      </c>
      <c r="AT320" s="8">
        <v>2</v>
      </c>
      <c r="AU320" s="9">
        <v>2</v>
      </c>
      <c r="AV320" s="9">
        <v>0</v>
      </c>
      <c r="AW320" s="9">
        <v>0</v>
      </c>
      <c r="AX320" s="9">
        <v>0</v>
      </c>
      <c r="AY320" s="9">
        <v>0</v>
      </c>
      <c r="AZ320" s="8">
        <v>5</v>
      </c>
      <c r="BA320" s="9">
        <v>3</v>
      </c>
      <c r="BB320" s="9">
        <v>0</v>
      </c>
      <c r="BC320" s="9">
        <v>1</v>
      </c>
      <c r="BD320" s="9">
        <v>1</v>
      </c>
      <c r="BE320" s="9">
        <v>0</v>
      </c>
      <c r="BF320" s="8">
        <v>2</v>
      </c>
      <c r="BG320" s="9">
        <v>0</v>
      </c>
      <c r="BH320" s="9">
        <v>1</v>
      </c>
      <c r="BI320" s="9">
        <v>1</v>
      </c>
      <c r="BJ320" s="9">
        <v>0</v>
      </c>
      <c r="BK320" s="8">
        <v>2</v>
      </c>
      <c r="BL320" s="9">
        <v>0</v>
      </c>
      <c r="BM320" s="9">
        <v>1</v>
      </c>
      <c r="BN320" s="9">
        <v>1</v>
      </c>
      <c r="BO320" s="9">
        <v>0</v>
      </c>
      <c r="BP320" s="8">
        <v>2</v>
      </c>
      <c r="BQ320" s="9">
        <v>0</v>
      </c>
      <c r="BR320" s="9">
        <v>1</v>
      </c>
      <c r="BS320" s="9">
        <v>0</v>
      </c>
      <c r="BT320" s="9">
        <v>1</v>
      </c>
      <c r="BU320" s="9">
        <v>0</v>
      </c>
      <c r="BV320" s="9">
        <v>0</v>
      </c>
      <c r="BW320" s="215"/>
      <c r="BX320" s="215"/>
      <c r="BY320" s="215"/>
      <c r="BZ320" s="215"/>
      <c r="CA320" s="215"/>
      <c r="CB320" s="215"/>
      <c r="CC320" s="215"/>
      <c r="CD320" s="215"/>
      <c r="CE320" s="215"/>
      <c r="CF320" s="215"/>
      <c r="CG320" s="215"/>
      <c r="CH320" s="215"/>
      <c r="CI320" s="215"/>
      <c r="CJ320" s="215"/>
      <c r="CK320" s="215"/>
      <c r="CL320" s="215"/>
      <c r="CM320" s="215"/>
      <c r="CN320" s="215"/>
      <c r="CO320" s="215"/>
      <c r="CP320" s="215"/>
      <c r="CQ320" s="215"/>
      <c r="CR320" s="215"/>
      <c r="CS320" s="215"/>
      <c r="CT320" s="215"/>
      <c r="CU320" s="215"/>
      <c r="CV320" s="215"/>
      <c r="CW320" s="215"/>
      <c r="CX320" s="215"/>
      <c r="CY320" s="215"/>
      <c r="CZ320" s="215"/>
      <c r="DA320" s="215"/>
      <c r="DB320" s="215"/>
      <c r="DC320" s="215"/>
      <c r="DD320" s="215"/>
      <c r="DE320" s="215"/>
      <c r="DF320" s="215"/>
      <c r="DG320" s="215"/>
      <c r="DH320" s="215"/>
      <c r="DI320" s="215"/>
      <c r="DJ320" s="215"/>
      <c r="DK320" s="215"/>
      <c r="DL320" s="215"/>
      <c r="DM320" s="215"/>
      <c r="DN320" s="215"/>
      <c r="DO320" s="215"/>
      <c r="DP320" s="215"/>
      <c r="DQ320" s="215"/>
      <c r="DR320" s="215"/>
      <c r="DS320" s="215"/>
      <c r="DT320" s="215"/>
      <c r="DU320" s="215"/>
      <c r="DV320" s="215"/>
      <c r="DW320" s="215"/>
      <c r="DX320" s="215"/>
      <c r="DY320" s="215"/>
      <c r="DZ320" s="215"/>
      <c r="EA320" s="215"/>
      <c r="EB320" s="215"/>
      <c r="EC320" s="215"/>
      <c r="ED320" s="215"/>
      <c r="EE320" s="215"/>
      <c r="EF320" s="215"/>
      <c r="EG320" s="215"/>
      <c r="EH320" s="215"/>
      <c r="EI320" s="215"/>
      <c r="EJ320" s="215"/>
      <c r="EK320" s="215"/>
      <c r="EL320" s="215"/>
      <c r="EM320" s="215"/>
      <c r="EN320" s="215"/>
      <c r="EO320" s="215"/>
      <c r="EP320" s="215"/>
      <c r="EQ320" s="215"/>
    </row>
    <row r="321" spans="1:147">
      <c r="A321" s="335"/>
      <c r="B321" s="5">
        <v>2020</v>
      </c>
      <c r="C321" s="8">
        <v>60</v>
      </c>
      <c r="D321" s="8">
        <v>18</v>
      </c>
      <c r="E321" s="9">
        <v>5</v>
      </c>
      <c r="F321" s="9">
        <v>1</v>
      </c>
      <c r="G321" s="9">
        <v>0</v>
      </c>
      <c r="H321" s="9">
        <v>0</v>
      </c>
      <c r="I321" s="9">
        <v>1</v>
      </c>
      <c r="J321" s="9">
        <v>7</v>
      </c>
      <c r="K321" s="9">
        <v>3</v>
      </c>
      <c r="L321" s="9">
        <v>1</v>
      </c>
      <c r="M321" s="8">
        <v>38</v>
      </c>
      <c r="N321" s="8">
        <v>11</v>
      </c>
      <c r="O321" s="9">
        <v>4</v>
      </c>
      <c r="P321" s="9">
        <v>0</v>
      </c>
      <c r="Q321" s="9">
        <v>2</v>
      </c>
      <c r="R321" s="9">
        <v>0</v>
      </c>
      <c r="S321" s="9">
        <v>3</v>
      </c>
      <c r="T321" s="9">
        <v>2</v>
      </c>
      <c r="U321" s="9">
        <v>0</v>
      </c>
      <c r="V321" s="9">
        <v>0</v>
      </c>
      <c r="W321" s="8">
        <v>7</v>
      </c>
      <c r="X321" s="9">
        <v>2</v>
      </c>
      <c r="Y321" s="9">
        <v>0</v>
      </c>
      <c r="Z321" s="9">
        <v>0</v>
      </c>
      <c r="AA321" s="9">
        <v>3</v>
      </c>
      <c r="AB321" s="9">
        <v>1</v>
      </c>
      <c r="AC321" s="9">
        <v>0</v>
      </c>
      <c r="AD321" s="9">
        <v>1</v>
      </c>
      <c r="AE321" s="8">
        <v>7</v>
      </c>
      <c r="AF321" s="9">
        <v>2</v>
      </c>
      <c r="AG321" s="9">
        <v>0</v>
      </c>
      <c r="AH321" s="9">
        <v>0</v>
      </c>
      <c r="AI321" s="9">
        <v>0</v>
      </c>
      <c r="AJ321" s="9">
        <v>1</v>
      </c>
      <c r="AK321" s="9">
        <v>4</v>
      </c>
      <c r="AL321" s="9">
        <v>0</v>
      </c>
      <c r="AM321" s="8">
        <v>5</v>
      </c>
      <c r="AN321" s="9">
        <v>2</v>
      </c>
      <c r="AO321" s="9">
        <v>2</v>
      </c>
      <c r="AP321" s="9">
        <v>0</v>
      </c>
      <c r="AQ321" s="9">
        <v>1</v>
      </c>
      <c r="AR321" s="9">
        <v>0</v>
      </c>
      <c r="AS321" s="9">
        <v>0</v>
      </c>
      <c r="AT321" s="8">
        <v>3</v>
      </c>
      <c r="AU321" s="9">
        <v>0</v>
      </c>
      <c r="AV321" s="9">
        <v>0</v>
      </c>
      <c r="AW321" s="9">
        <v>0</v>
      </c>
      <c r="AX321" s="9">
        <v>2</v>
      </c>
      <c r="AY321" s="9">
        <v>1</v>
      </c>
      <c r="AZ321" s="8">
        <v>2</v>
      </c>
      <c r="BA321" s="9">
        <v>1</v>
      </c>
      <c r="BB321" s="9">
        <v>1</v>
      </c>
      <c r="BC321" s="9">
        <v>0</v>
      </c>
      <c r="BD321" s="9">
        <v>0</v>
      </c>
      <c r="BE321" s="9">
        <v>0</v>
      </c>
      <c r="BF321" s="8">
        <v>0</v>
      </c>
      <c r="BG321" s="9">
        <v>0</v>
      </c>
      <c r="BH321" s="9">
        <v>0</v>
      </c>
      <c r="BI321" s="9">
        <v>0</v>
      </c>
      <c r="BJ321" s="9">
        <v>0</v>
      </c>
      <c r="BK321" s="8">
        <v>2</v>
      </c>
      <c r="BL321" s="9">
        <v>0</v>
      </c>
      <c r="BM321" s="9">
        <v>2</v>
      </c>
      <c r="BN321" s="9">
        <v>0</v>
      </c>
      <c r="BO321" s="9">
        <v>0</v>
      </c>
      <c r="BP321" s="8">
        <v>1</v>
      </c>
      <c r="BQ321" s="9">
        <v>0</v>
      </c>
      <c r="BR321" s="9">
        <v>0</v>
      </c>
      <c r="BS321" s="9">
        <v>1</v>
      </c>
      <c r="BT321" s="9">
        <v>0</v>
      </c>
      <c r="BU321" s="9">
        <v>0</v>
      </c>
      <c r="BV321" s="9">
        <v>0</v>
      </c>
      <c r="BW321" s="215"/>
      <c r="BX321" s="215"/>
      <c r="BY321" s="215"/>
      <c r="BZ321" s="215"/>
      <c r="CA321" s="215"/>
      <c r="CB321" s="215"/>
      <c r="CC321" s="215"/>
      <c r="CD321" s="215"/>
      <c r="CE321" s="215"/>
      <c r="CF321" s="215"/>
      <c r="CG321" s="215"/>
      <c r="CH321" s="215"/>
      <c r="CI321" s="215"/>
      <c r="CJ321" s="215"/>
      <c r="CK321" s="215"/>
      <c r="CL321" s="215"/>
      <c r="CM321" s="215"/>
      <c r="CN321" s="215"/>
      <c r="CO321" s="215"/>
      <c r="CP321" s="215"/>
      <c r="CQ321" s="215"/>
      <c r="CR321" s="215"/>
      <c r="CS321" s="215"/>
      <c r="CT321" s="215"/>
      <c r="CU321" s="215"/>
      <c r="CV321" s="215"/>
      <c r="CW321" s="215"/>
      <c r="CX321" s="215"/>
      <c r="CY321" s="215"/>
      <c r="CZ321" s="215"/>
      <c r="DA321" s="215"/>
      <c r="DB321" s="215"/>
      <c r="DC321" s="215"/>
      <c r="DD321" s="215"/>
      <c r="DE321" s="215"/>
      <c r="DF321" s="215"/>
      <c r="DG321" s="215"/>
      <c r="DH321" s="215"/>
      <c r="DI321" s="215"/>
      <c r="DJ321" s="215"/>
      <c r="DK321" s="215"/>
      <c r="DL321" s="215"/>
      <c r="DM321" s="215"/>
      <c r="DN321" s="215"/>
      <c r="DO321" s="215"/>
      <c r="DP321" s="215"/>
      <c r="DQ321" s="215"/>
      <c r="DR321" s="215"/>
      <c r="DS321" s="215"/>
      <c r="DT321" s="215"/>
      <c r="DU321" s="215"/>
      <c r="DV321" s="215"/>
      <c r="DW321" s="215"/>
      <c r="DX321" s="215"/>
      <c r="DY321" s="215"/>
      <c r="DZ321" s="215"/>
      <c r="EA321" s="215"/>
      <c r="EB321" s="215"/>
      <c r="EC321" s="215"/>
      <c r="ED321" s="215"/>
      <c r="EE321" s="215"/>
      <c r="EF321" s="215"/>
      <c r="EG321" s="215"/>
      <c r="EH321" s="215"/>
      <c r="EI321" s="215"/>
      <c r="EJ321" s="215"/>
      <c r="EK321" s="215"/>
      <c r="EL321" s="215"/>
      <c r="EM321" s="215"/>
      <c r="EN321" s="215"/>
      <c r="EO321" s="215"/>
      <c r="EP321" s="215"/>
      <c r="EQ321" s="215"/>
    </row>
    <row r="322" spans="1:147">
      <c r="A322" s="335"/>
      <c r="B322" s="5">
        <v>2021</v>
      </c>
      <c r="C322" s="43">
        <v>68</v>
      </c>
      <c r="D322" s="43">
        <v>17</v>
      </c>
      <c r="E322" s="44">
        <v>10</v>
      </c>
      <c r="F322" s="44">
        <v>0</v>
      </c>
      <c r="G322" s="44">
        <v>1</v>
      </c>
      <c r="H322" s="44">
        <v>0</v>
      </c>
      <c r="I322" s="44">
        <v>0</v>
      </c>
      <c r="J322" s="44">
        <v>3</v>
      </c>
      <c r="K322" s="44">
        <v>1</v>
      </c>
      <c r="L322" s="44">
        <v>2</v>
      </c>
      <c r="M322" s="43">
        <v>49</v>
      </c>
      <c r="N322" s="43">
        <v>10</v>
      </c>
      <c r="O322" s="44">
        <v>3</v>
      </c>
      <c r="P322" s="44">
        <v>0</v>
      </c>
      <c r="Q322" s="44">
        <v>3</v>
      </c>
      <c r="R322" s="44">
        <v>1</v>
      </c>
      <c r="S322" s="44">
        <v>0</v>
      </c>
      <c r="T322" s="44">
        <v>1</v>
      </c>
      <c r="U322" s="44">
        <v>1</v>
      </c>
      <c r="V322" s="44">
        <v>1</v>
      </c>
      <c r="W322" s="43">
        <v>9</v>
      </c>
      <c r="X322" s="44">
        <v>8</v>
      </c>
      <c r="Y322" s="44">
        <v>0</v>
      </c>
      <c r="Z322" s="44">
        <v>0</v>
      </c>
      <c r="AA322" s="44">
        <v>1</v>
      </c>
      <c r="AB322" s="44">
        <v>0</v>
      </c>
      <c r="AC322" s="44">
        <v>0</v>
      </c>
      <c r="AD322" s="44">
        <v>0</v>
      </c>
      <c r="AE322" s="43">
        <v>13</v>
      </c>
      <c r="AF322" s="44">
        <v>5</v>
      </c>
      <c r="AG322" s="44">
        <v>0</v>
      </c>
      <c r="AH322" s="44">
        <v>2</v>
      </c>
      <c r="AI322" s="44">
        <v>4</v>
      </c>
      <c r="AJ322" s="44">
        <v>0</v>
      </c>
      <c r="AK322" s="44">
        <v>1</v>
      </c>
      <c r="AL322" s="44">
        <v>1</v>
      </c>
      <c r="AM322" s="43">
        <v>2</v>
      </c>
      <c r="AN322" s="44">
        <v>0</v>
      </c>
      <c r="AO322" s="44">
        <v>0</v>
      </c>
      <c r="AP322" s="44">
        <v>1</v>
      </c>
      <c r="AQ322" s="44">
        <v>1</v>
      </c>
      <c r="AR322" s="44">
        <v>0</v>
      </c>
      <c r="AS322" s="44">
        <v>0</v>
      </c>
      <c r="AT322" s="43">
        <v>3</v>
      </c>
      <c r="AU322" s="44">
        <v>0</v>
      </c>
      <c r="AV322" s="44">
        <v>0</v>
      </c>
      <c r="AW322" s="44">
        <v>1</v>
      </c>
      <c r="AX322" s="44">
        <v>0</v>
      </c>
      <c r="AY322" s="44">
        <v>2</v>
      </c>
      <c r="AZ322" s="43">
        <v>3</v>
      </c>
      <c r="BA322" s="44">
        <v>0</v>
      </c>
      <c r="BB322" s="44">
        <v>0</v>
      </c>
      <c r="BC322" s="44">
        <v>2</v>
      </c>
      <c r="BD322" s="44">
        <v>0</v>
      </c>
      <c r="BE322" s="44">
        <v>1</v>
      </c>
      <c r="BF322" s="43">
        <v>2</v>
      </c>
      <c r="BG322" s="44">
        <v>1</v>
      </c>
      <c r="BH322" s="44">
        <v>0</v>
      </c>
      <c r="BI322" s="44">
        <v>1</v>
      </c>
      <c r="BJ322" s="44">
        <v>0</v>
      </c>
      <c r="BK322" s="43">
        <v>5</v>
      </c>
      <c r="BL322" s="44">
        <v>1</v>
      </c>
      <c r="BM322" s="44">
        <v>1</v>
      </c>
      <c r="BN322" s="44">
        <v>3</v>
      </c>
      <c r="BO322" s="44">
        <v>0</v>
      </c>
      <c r="BP322" s="43">
        <v>2</v>
      </c>
      <c r="BQ322" s="44">
        <v>0</v>
      </c>
      <c r="BR322" s="44">
        <v>0</v>
      </c>
      <c r="BS322" s="44">
        <v>2</v>
      </c>
      <c r="BT322" s="44">
        <v>0</v>
      </c>
      <c r="BU322" s="44">
        <v>0</v>
      </c>
      <c r="BV322" s="44">
        <v>0</v>
      </c>
      <c r="BW322" s="215"/>
      <c r="BX322" s="215"/>
      <c r="BY322" s="215"/>
      <c r="BZ322" s="215"/>
      <c r="CA322" s="215"/>
      <c r="CB322" s="215"/>
      <c r="CC322" s="215"/>
      <c r="CD322" s="215"/>
      <c r="CE322" s="215"/>
      <c r="CF322" s="215"/>
      <c r="CG322" s="215"/>
      <c r="CH322" s="215"/>
      <c r="CI322" s="215"/>
      <c r="CJ322" s="215"/>
      <c r="CK322" s="215"/>
      <c r="CL322" s="215"/>
      <c r="CM322" s="215"/>
      <c r="CN322" s="215"/>
      <c r="CO322" s="215"/>
      <c r="CP322" s="215"/>
      <c r="CQ322" s="215"/>
      <c r="CR322" s="215"/>
      <c r="CS322" s="215"/>
      <c r="CT322" s="215"/>
      <c r="CU322" s="215"/>
      <c r="CV322" s="215"/>
      <c r="CW322" s="215"/>
      <c r="CX322" s="215"/>
      <c r="CY322" s="215"/>
      <c r="CZ322" s="215"/>
      <c r="DA322" s="215"/>
      <c r="DB322" s="215"/>
      <c r="DC322" s="215"/>
      <c r="DD322" s="215"/>
      <c r="DE322" s="215"/>
      <c r="DF322" s="215"/>
      <c r="DG322" s="215"/>
      <c r="DH322" s="215"/>
      <c r="DI322" s="215"/>
      <c r="DJ322" s="215"/>
      <c r="DK322" s="215"/>
      <c r="DL322" s="215"/>
      <c r="DM322" s="215"/>
      <c r="DN322" s="215"/>
      <c r="DO322" s="215"/>
      <c r="DP322" s="215"/>
      <c r="DQ322" s="215"/>
      <c r="DR322" s="215"/>
      <c r="DS322" s="215"/>
      <c r="DT322" s="215"/>
      <c r="DU322" s="215"/>
      <c r="DV322" s="215"/>
      <c r="DW322" s="215"/>
      <c r="DX322" s="215"/>
      <c r="DY322" s="215"/>
      <c r="DZ322" s="215"/>
      <c r="EA322" s="215"/>
      <c r="EB322" s="215"/>
      <c r="EC322" s="215"/>
      <c r="ED322" s="215"/>
      <c r="EE322" s="215"/>
      <c r="EF322" s="215"/>
      <c r="EG322" s="215"/>
      <c r="EH322" s="215"/>
      <c r="EI322" s="215"/>
      <c r="EJ322" s="215"/>
      <c r="EK322" s="215"/>
      <c r="EL322" s="215"/>
      <c r="EM322" s="215"/>
      <c r="EN322" s="215"/>
      <c r="EO322" s="215"/>
      <c r="EP322" s="215"/>
      <c r="EQ322" s="215"/>
    </row>
    <row r="323" spans="1:147">
      <c r="A323" s="335"/>
      <c r="B323" s="5">
        <v>2022</v>
      </c>
      <c r="C323" s="14">
        <v>83</v>
      </c>
      <c r="D323" s="14">
        <v>29</v>
      </c>
      <c r="E323" s="15">
        <v>19</v>
      </c>
      <c r="F323" s="15">
        <v>1</v>
      </c>
      <c r="G323" s="15">
        <v>0</v>
      </c>
      <c r="H323" s="15">
        <v>1</v>
      </c>
      <c r="I323" s="15">
        <v>5</v>
      </c>
      <c r="J323" s="15">
        <v>0</v>
      </c>
      <c r="K323" s="15">
        <v>3</v>
      </c>
      <c r="L323" s="15">
        <v>0</v>
      </c>
      <c r="M323" s="14">
        <v>54</v>
      </c>
      <c r="N323" s="14">
        <v>7</v>
      </c>
      <c r="O323" s="15">
        <v>3</v>
      </c>
      <c r="P323" s="15">
        <v>0</v>
      </c>
      <c r="Q323" s="15">
        <v>0</v>
      </c>
      <c r="R323" s="15">
        <v>1</v>
      </c>
      <c r="S323" s="15">
        <v>1</v>
      </c>
      <c r="T323" s="15">
        <v>1</v>
      </c>
      <c r="U323" s="15">
        <v>0</v>
      </c>
      <c r="V323" s="15">
        <v>1</v>
      </c>
      <c r="W323" s="14">
        <v>12</v>
      </c>
      <c r="X323" s="15">
        <v>6</v>
      </c>
      <c r="Y323" s="15">
        <v>1</v>
      </c>
      <c r="Z323" s="15">
        <v>0</v>
      </c>
      <c r="AA323" s="15">
        <v>1</v>
      </c>
      <c r="AB323" s="15">
        <v>2</v>
      </c>
      <c r="AC323" s="15">
        <v>0</v>
      </c>
      <c r="AD323" s="15">
        <v>2</v>
      </c>
      <c r="AE323" s="14">
        <v>6</v>
      </c>
      <c r="AF323" s="15">
        <v>1</v>
      </c>
      <c r="AG323" s="15">
        <v>0</v>
      </c>
      <c r="AH323" s="15">
        <v>0</v>
      </c>
      <c r="AI323" s="15">
        <v>0</v>
      </c>
      <c r="AJ323" s="15">
        <v>1</v>
      </c>
      <c r="AK323" s="15">
        <v>2</v>
      </c>
      <c r="AL323" s="15">
        <v>2</v>
      </c>
      <c r="AM323" s="14">
        <v>4</v>
      </c>
      <c r="AN323" s="15">
        <v>2</v>
      </c>
      <c r="AO323" s="15">
        <v>1</v>
      </c>
      <c r="AP323" s="15">
        <v>0</v>
      </c>
      <c r="AQ323" s="15">
        <v>0</v>
      </c>
      <c r="AR323" s="15">
        <v>1</v>
      </c>
      <c r="AS323" s="15">
        <v>0</v>
      </c>
      <c r="AT323" s="14">
        <v>6</v>
      </c>
      <c r="AU323" s="15">
        <v>4</v>
      </c>
      <c r="AV323" s="15">
        <v>1</v>
      </c>
      <c r="AW323" s="15">
        <v>0</v>
      </c>
      <c r="AX323" s="15">
        <v>1</v>
      </c>
      <c r="AY323" s="15">
        <v>0</v>
      </c>
      <c r="AZ323" s="14">
        <v>8</v>
      </c>
      <c r="BA323" s="15">
        <v>2</v>
      </c>
      <c r="BB323" s="15">
        <v>2</v>
      </c>
      <c r="BC323" s="15">
        <v>4</v>
      </c>
      <c r="BD323" s="15">
        <v>0</v>
      </c>
      <c r="BE323" s="15">
        <v>0</v>
      </c>
      <c r="BF323" s="14">
        <v>2</v>
      </c>
      <c r="BG323" s="15">
        <v>1</v>
      </c>
      <c r="BH323" s="15">
        <v>1</v>
      </c>
      <c r="BI323" s="15">
        <v>0</v>
      </c>
      <c r="BJ323" s="15">
        <v>0</v>
      </c>
      <c r="BK323" s="14">
        <v>5</v>
      </c>
      <c r="BL323" s="15">
        <v>1</v>
      </c>
      <c r="BM323" s="15">
        <v>2</v>
      </c>
      <c r="BN323" s="15">
        <v>1</v>
      </c>
      <c r="BO323" s="15">
        <v>1</v>
      </c>
      <c r="BP323" s="14">
        <v>1</v>
      </c>
      <c r="BQ323" s="15">
        <v>0</v>
      </c>
      <c r="BR323" s="15">
        <v>0</v>
      </c>
      <c r="BS323" s="15">
        <v>1</v>
      </c>
      <c r="BT323" s="15">
        <v>0</v>
      </c>
      <c r="BU323" s="15">
        <v>0</v>
      </c>
      <c r="BV323" s="15">
        <v>0</v>
      </c>
      <c r="BW323" s="215"/>
      <c r="BX323" s="215"/>
      <c r="BY323" s="215"/>
      <c r="BZ323" s="215"/>
      <c r="CA323" s="215"/>
      <c r="CB323" s="215"/>
      <c r="CC323" s="215"/>
      <c r="CD323" s="215"/>
      <c r="CE323" s="215"/>
      <c r="CF323" s="215"/>
      <c r="CG323" s="215"/>
      <c r="CH323" s="215"/>
      <c r="CI323" s="215"/>
      <c r="CJ323" s="215"/>
      <c r="CK323" s="215"/>
      <c r="CL323" s="215"/>
      <c r="CM323" s="215"/>
      <c r="CN323" s="215"/>
      <c r="CO323" s="215"/>
      <c r="CP323" s="215"/>
      <c r="CQ323" s="215"/>
      <c r="CR323" s="215"/>
      <c r="CS323" s="215"/>
      <c r="CT323" s="215"/>
      <c r="CU323" s="215"/>
      <c r="CV323" s="215"/>
      <c r="CW323" s="215"/>
      <c r="CX323" s="215"/>
      <c r="CY323" s="215"/>
      <c r="CZ323" s="215"/>
      <c r="DA323" s="215"/>
      <c r="DB323" s="215"/>
      <c r="DC323" s="215"/>
      <c r="DD323" s="215"/>
      <c r="DE323" s="215"/>
      <c r="DF323" s="215"/>
      <c r="DG323" s="215"/>
      <c r="DH323" s="215"/>
      <c r="DI323" s="215"/>
      <c r="DJ323" s="215"/>
      <c r="DK323" s="215"/>
      <c r="DL323" s="215"/>
      <c r="DM323" s="215"/>
      <c r="DN323" s="215"/>
      <c r="DO323" s="215"/>
      <c r="DP323" s="215"/>
      <c r="DQ323" s="215"/>
      <c r="DR323" s="215"/>
      <c r="DS323" s="215"/>
      <c r="DT323" s="215"/>
      <c r="DU323" s="215"/>
      <c r="DV323" s="215"/>
      <c r="DW323" s="215"/>
      <c r="DX323" s="215"/>
      <c r="DY323" s="215"/>
      <c r="DZ323" s="215"/>
      <c r="EA323" s="215"/>
      <c r="EB323" s="215"/>
      <c r="EC323" s="215"/>
      <c r="ED323" s="215"/>
      <c r="EE323" s="215"/>
      <c r="EF323" s="215"/>
      <c r="EG323" s="215"/>
      <c r="EH323" s="215"/>
      <c r="EI323" s="215"/>
      <c r="EJ323" s="215"/>
      <c r="EK323" s="215"/>
      <c r="EL323" s="215"/>
      <c r="EM323" s="215"/>
      <c r="EN323" s="215"/>
      <c r="EO323" s="215"/>
      <c r="EP323" s="215"/>
      <c r="EQ323" s="215"/>
    </row>
    <row r="324" spans="1:147">
      <c r="A324" s="335"/>
      <c r="B324" s="5">
        <v>2023</v>
      </c>
      <c r="C324" s="17">
        <v>76</v>
      </c>
      <c r="D324" s="17">
        <v>32</v>
      </c>
      <c r="E324" s="18">
        <v>16</v>
      </c>
      <c r="F324" s="18">
        <v>4</v>
      </c>
      <c r="G324" s="18">
        <v>1</v>
      </c>
      <c r="H324" s="18">
        <v>0</v>
      </c>
      <c r="I324" s="18">
        <v>2</v>
      </c>
      <c r="J324" s="18">
        <v>1</v>
      </c>
      <c r="K324" s="18">
        <v>7</v>
      </c>
      <c r="L324" s="18">
        <v>1</v>
      </c>
      <c r="M324" s="17">
        <v>44</v>
      </c>
      <c r="N324" s="17">
        <v>7</v>
      </c>
      <c r="O324" s="18">
        <v>4</v>
      </c>
      <c r="P324" s="18">
        <v>1</v>
      </c>
      <c r="Q324" s="18">
        <v>1</v>
      </c>
      <c r="R324" s="18">
        <v>0</v>
      </c>
      <c r="S324" s="18">
        <v>0</v>
      </c>
      <c r="T324" s="18">
        <v>0</v>
      </c>
      <c r="U324" s="18">
        <v>0</v>
      </c>
      <c r="V324" s="18">
        <v>1</v>
      </c>
      <c r="W324" s="17">
        <v>9</v>
      </c>
      <c r="X324" s="18">
        <v>3</v>
      </c>
      <c r="Y324" s="18">
        <v>1</v>
      </c>
      <c r="Z324" s="18">
        <v>0</v>
      </c>
      <c r="AA324" s="18">
        <v>1</v>
      </c>
      <c r="AB324" s="18">
        <v>3</v>
      </c>
      <c r="AC324" s="18">
        <v>0</v>
      </c>
      <c r="AD324" s="18">
        <v>1</v>
      </c>
      <c r="AE324" s="17">
        <v>4</v>
      </c>
      <c r="AF324" s="18">
        <v>2</v>
      </c>
      <c r="AG324" s="18">
        <v>0</v>
      </c>
      <c r="AH324" s="18">
        <v>0</v>
      </c>
      <c r="AI324" s="18">
        <v>0</v>
      </c>
      <c r="AJ324" s="18">
        <v>1</v>
      </c>
      <c r="AK324" s="18">
        <v>1</v>
      </c>
      <c r="AL324" s="18">
        <v>0</v>
      </c>
      <c r="AM324" s="17">
        <v>2</v>
      </c>
      <c r="AN324" s="18">
        <v>1</v>
      </c>
      <c r="AO324" s="18">
        <v>0</v>
      </c>
      <c r="AP324" s="18">
        <v>0</v>
      </c>
      <c r="AQ324" s="18">
        <v>0</v>
      </c>
      <c r="AR324" s="18">
        <v>1</v>
      </c>
      <c r="AS324" s="18">
        <v>0</v>
      </c>
      <c r="AT324" s="17">
        <v>4</v>
      </c>
      <c r="AU324" s="18">
        <v>0</v>
      </c>
      <c r="AV324" s="18">
        <v>0</v>
      </c>
      <c r="AW324" s="18">
        <v>1</v>
      </c>
      <c r="AX324" s="18">
        <v>3</v>
      </c>
      <c r="AY324" s="18">
        <v>0</v>
      </c>
      <c r="AZ324" s="17">
        <v>2</v>
      </c>
      <c r="BA324" s="18">
        <v>1</v>
      </c>
      <c r="BB324" s="18">
        <v>0</v>
      </c>
      <c r="BC324" s="18">
        <v>1</v>
      </c>
      <c r="BD324" s="18">
        <v>0</v>
      </c>
      <c r="BE324" s="18">
        <v>0</v>
      </c>
      <c r="BF324" s="17">
        <v>1</v>
      </c>
      <c r="BG324" s="18">
        <v>0</v>
      </c>
      <c r="BH324" s="18">
        <v>0</v>
      </c>
      <c r="BI324" s="18">
        <v>1</v>
      </c>
      <c r="BJ324" s="18">
        <v>0</v>
      </c>
      <c r="BK324" s="17">
        <v>4</v>
      </c>
      <c r="BL324" s="18">
        <v>0</v>
      </c>
      <c r="BM324" s="18">
        <v>1</v>
      </c>
      <c r="BN324" s="18">
        <v>2</v>
      </c>
      <c r="BO324" s="18">
        <v>1</v>
      </c>
      <c r="BP324" s="17">
        <v>5</v>
      </c>
      <c r="BQ324" s="18">
        <v>0</v>
      </c>
      <c r="BR324" s="18">
        <v>0</v>
      </c>
      <c r="BS324" s="18">
        <v>2</v>
      </c>
      <c r="BT324" s="18">
        <v>2</v>
      </c>
      <c r="BU324" s="18">
        <v>1</v>
      </c>
      <c r="BV324" s="15">
        <v>0</v>
      </c>
      <c r="BW324" s="215"/>
      <c r="BX324" s="215"/>
      <c r="BY324" s="215"/>
      <c r="BZ324" s="215"/>
      <c r="CA324" s="215"/>
      <c r="CB324" s="215"/>
      <c r="CC324" s="215"/>
      <c r="CD324" s="215"/>
      <c r="CE324" s="215"/>
      <c r="CF324" s="215"/>
      <c r="CG324" s="215"/>
      <c r="CH324" s="215"/>
      <c r="CI324" s="215"/>
      <c r="CJ324" s="215"/>
      <c r="CK324" s="215"/>
      <c r="CL324" s="215"/>
      <c r="CM324" s="215"/>
      <c r="CN324" s="215"/>
      <c r="CO324" s="215"/>
      <c r="CP324" s="215"/>
      <c r="CQ324" s="215"/>
      <c r="CR324" s="215"/>
      <c r="CS324" s="215"/>
      <c r="CT324" s="215"/>
      <c r="CU324" s="215"/>
      <c r="CV324" s="215"/>
      <c r="CW324" s="215"/>
      <c r="CX324" s="215"/>
      <c r="CY324" s="215"/>
      <c r="CZ324" s="215"/>
      <c r="DA324" s="215"/>
      <c r="DB324" s="215"/>
      <c r="DC324" s="215"/>
      <c r="DD324" s="215"/>
      <c r="DE324" s="215"/>
      <c r="DF324" s="215"/>
      <c r="DG324" s="215"/>
      <c r="DH324" s="215"/>
      <c r="DI324" s="215"/>
      <c r="DJ324" s="215"/>
      <c r="DK324" s="215"/>
      <c r="DL324" s="215"/>
      <c r="DM324" s="215"/>
      <c r="DN324" s="215"/>
      <c r="DO324" s="215"/>
      <c r="DP324" s="215"/>
      <c r="DQ324" s="215"/>
      <c r="DR324" s="215"/>
      <c r="DS324" s="215"/>
      <c r="DT324" s="215"/>
      <c r="DU324" s="215"/>
      <c r="DV324" s="215"/>
      <c r="DW324" s="215"/>
      <c r="DX324" s="215"/>
      <c r="DY324" s="215"/>
      <c r="DZ324" s="215"/>
      <c r="EA324" s="215"/>
      <c r="EB324" s="215"/>
      <c r="EC324" s="215"/>
      <c r="ED324" s="215"/>
      <c r="EE324" s="215"/>
      <c r="EF324" s="215"/>
      <c r="EG324" s="215"/>
      <c r="EH324" s="215"/>
      <c r="EI324" s="215"/>
      <c r="EJ324" s="215"/>
      <c r="EK324" s="215"/>
      <c r="EL324" s="215"/>
      <c r="EM324" s="215"/>
      <c r="EN324" s="215"/>
      <c r="EO324" s="215"/>
      <c r="EP324" s="215"/>
      <c r="EQ324" s="215"/>
    </row>
    <row r="325" spans="1:147">
      <c r="A325" s="335"/>
      <c r="B325" s="19">
        <v>2024</v>
      </c>
      <c r="C325" s="43">
        <v>75</v>
      </c>
      <c r="D325" s="43">
        <v>28</v>
      </c>
      <c r="E325" s="44">
        <v>12</v>
      </c>
      <c r="F325" s="44">
        <v>3</v>
      </c>
      <c r="G325" s="44">
        <v>1</v>
      </c>
      <c r="H325" s="44">
        <v>5</v>
      </c>
      <c r="I325" s="44">
        <v>2</v>
      </c>
      <c r="J325" s="44">
        <v>1</v>
      </c>
      <c r="K325" s="44">
        <v>4</v>
      </c>
      <c r="L325" s="44">
        <v>0</v>
      </c>
      <c r="M325" s="43">
        <v>44</v>
      </c>
      <c r="N325" s="43">
        <v>8</v>
      </c>
      <c r="O325" s="44">
        <v>3</v>
      </c>
      <c r="P325" s="44">
        <v>0</v>
      </c>
      <c r="Q325" s="44">
        <v>3</v>
      </c>
      <c r="R325" s="44">
        <v>1</v>
      </c>
      <c r="S325" s="44">
        <v>1</v>
      </c>
      <c r="T325" s="44">
        <v>0</v>
      </c>
      <c r="U325" s="44">
        <v>0</v>
      </c>
      <c r="V325" s="44">
        <v>0</v>
      </c>
      <c r="W325" s="43">
        <v>16</v>
      </c>
      <c r="X325" s="44">
        <v>6</v>
      </c>
      <c r="Y325" s="44">
        <v>0</v>
      </c>
      <c r="Z325" s="44">
        <v>0</v>
      </c>
      <c r="AA325" s="44">
        <v>3</v>
      </c>
      <c r="AB325" s="44">
        <v>2</v>
      </c>
      <c r="AC325" s="44">
        <v>2</v>
      </c>
      <c r="AD325" s="44">
        <v>3</v>
      </c>
      <c r="AE325" s="43">
        <v>8</v>
      </c>
      <c r="AF325" s="44">
        <v>5</v>
      </c>
      <c r="AG325" s="44">
        <v>0</v>
      </c>
      <c r="AH325" s="44">
        <v>0</v>
      </c>
      <c r="AI325" s="44">
        <v>1</v>
      </c>
      <c r="AJ325" s="44">
        <v>0</v>
      </c>
      <c r="AK325" s="44">
        <v>2</v>
      </c>
      <c r="AL325" s="44">
        <v>0</v>
      </c>
      <c r="AM325" s="43">
        <v>2</v>
      </c>
      <c r="AN325" s="44">
        <v>1</v>
      </c>
      <c r="AO325" s="44">
        <v>0</v>
      </c>
      <c r="AP325" s="44">
        <v>0</v>
      </c>
      <c r="AQ325" s="44">
        <v>1</v>
      </c>
      <c r="AR325" s="44">
        <v>0</v>
      </c>
      <c r="AS325" s="44">
        <v>0</v>
      </c>
      <c r="AT325" s="43">
        <v>2</v>
      </c>
      <c r="AU325" s="44">
        <v>0</v>
      </c>
      <c r="AV325" s="44">
        <v>1</v>
      </c>
      <c r="AW325" s="44">
        <v>1</v>
      </c>
      <c r="AX325" s="44">
        <v>0</v>
      </c>
      <c r="AY325" s="44">
        <v>0</v>
      </c>
      <c r="AZ325" s="43">
        <v>2</v>
      </c>
      <c r="BA325" s="44">
        <v>1</v>
      </c>
      <c r="BB325" s="44">
        <v>1</v>
      </c>
      <c r="BC325" s="44">
        <v>0</v>
      </c>
      <c r="BD325" s="44">
        <v>0</v>
      </c>
      <c r="BE325" s="44">
        <v>0</v>
      </c>
      <c r="BF325" s="43">
        <v>3</v>
      </c>
      <c r="BG325" s="44">
        <v>0</v>
      </c>
      <c r="BH325" s="44">
        <v>0</v>
      </c>
      <c r="BI325" s="44">
        <v>2</v>
      </c>
      <c r="BJ325" s="44">
        <v>1</v>
      </c>
      <c r="BK325" s="43">
        <v>3</v>
      </c>
      <c r="BL325" s="44">
        <v>1</v>
      </c>
      <c r="BM325" s="44">
        <v>0</v>
      </c>
      <c r="BN325" s="44">
        <v>2</v>
      </c>
      <c r="BO325" s="44">
        <v>0</v>
      </c>
      <c r="BP325" s="43">
        <v>0</v>
      </c>
      <c r="BQ325" s="44">
        <v>0</v>
      </c>
      <c r="BR325" s="44">
        <v>0</v>
      </c>
      <c r="BS325" s="44">
        <v>0</v>
      </c>
      <c r="BT325" s="44">
        <v>0</v>
      </c>
      <c r="BU325" s="44">
        <v>0</v>
      </c>
      <c r="BV325" s="44">
        <v>0</v>
      </c>
      <c r="BW325" s="215"/>
      <c r="BX325" s="215"/>
      <c r="BY325" s="215"/>
      <c r="BZ325" s="215"/>
      <c r="CA325" s="215"/>
      <c r="CB325" s="215"/>
      <c r="CC325" s="215"/>
      <c r="CD325" s="215"/>
      <c r="CE325" s="215"/>
      <c r="CF325" s="215"/>
      <c r="CG325" s="215"/>
      <c r="CH325" s="215"/>
      <c r="CI325" s="215"/>
      <c r="CJ325" s="215"/>
      <c r="CK325" s="215"/>
      <c r="CL325" s="215"/>
      <c r="CM325" s="215"/>
      <c r="CN325" s="215"/>
      <c r="CO325" s="215"/>
      <c r="CP325" s="215"/>
      <c r="CQ325" s="215"/>
      <c r="CR325" s="215"/>
      <c r="CS325" s="215"/>
      <c r="CT325" s="215"/>
      <c r="CU325" s="215"/>
      <c r="CV325" s="215"/>
      <c r="CW325" s="215"/>
      <c r="CX325" s="215"/>
      <c r="CY325" s="215"/>
      <c r="CZ325" s="215"/>
      <c r="DA325" s="215"/>
      <c r="DB325" s="215"/>
      <c r="DC325" s="215"/>
      <c r="DD325" s="215"/>
      <c r="DE325" s="215"/>
      <c r="DF325" s="215"/>
      <c r="DG325" s="215"/>
      <c r="DH325" s="215"/>
      <c r="DI325" s="215"/>
      <c r="DJ325" s="215"/>
      <c r="DK325" s="215"/>
      <c r="DL325" s="215"/>
      <c r="DM325" s="215"/>
      <c r="DN325" s="215"/>
      <c r="DO325" s="215"/>
      <c r="DP325" s="215"/>
      <c r="DQ325" s="215"/>
      <c r="DR325" s="215"/>
      <c r="DS325" s="215"/>
      <c r="DT325" s="215"/>
      <c r="DU325" s="215"/>
      <c r="DV325" s="215"/>
      <c r="DW325" s="215"/>
      <c r="DX325" s="215"/>
      <c r="DY325" s="215"/>
      <c r="DZ325" s="215"/>
      <c r="EA325" s="215"/>
      <c r="EB325" s="215"/>
      <c r="EC325" s="215"/>
      <c r="ED325" s="215"/>
      <c r="EE325" s="215"/>
      <c r="EF325" s="215"/>
      <c r="EG325" s="215"/>
      <c r="EH325" s="215"/>
      <c r="EI325" s="215"/>
      <c r="EJ325" s="215"/>
      <c r="EK325" s="215"/>
      <c r="EL325" s="215"/>
      <c r="EM325" s="215"/>
      <c r="EN325" s="215"/>
      <c r="EO325" s="215"/>
      <c r="EP325" s="215"/>
      <c r="EQ325" s="215"/>
    </row>
    <row r="326" spans="1:147">
      <c r="A326" s="336"/>
      <c r="B326" s="19">
        <v>2025</v>
      </c>
      <c r="C326" s="20">
        <v>74</v>
      </c>
      <c r="D326" s="20">
        <v>18</v>
      </c>
      <c r="E326" s="226">
        <v>7</v>
      </c>
      <c r="F326" s="226">
        <v>1</v>
      </c>
      <c r="G326" s="226">
        <v>0</v>
      </c>
      <c r="H326" s="226">
        <v>1</v>
      </c>
      <c r="I326" s="226">
        <v>2</v>
      </c>
      <c r="J326" s="226">
        <v>1</v>
      </c>
      <c r="K326" s="226">
        <v>6</v>
      </c>
      <c r="L326" s="226">
        <v>0</v>
      </c>
      <c r="M326" s="20">
        <v>50</v>
      </c>
      <c r="N326" s="20">
        <v>13</v>
      </c>
      <c r="O326" s="226">
        <v>3</v>
      </c>
      <c r="P326" s="226">
        <v>0</v>
      </c>
      <c r="Q326" s="226">
        <v>1</v>
      </c>
      <c r="R326" s="226">
        <v>0</v>
      </c>
      <c r="S326" s="226">
        <v>6</v>
      </c>
      <c r="T326" s="226">
        <v>1</v>
      </c>
      <c r="U326" s="226">
        <v>2</v>
      </c>
      <c r="V326" s="226">
        <v>0</v>
      </c>
      <c r="W326" s="20">
        <v>14</v>
      </c>
      <c r="X326" s="226">
        <v>7</v>
      </c>
      <c r="Y326" s="226">
        <v>1</v>
      </c>
      <c r="Z326" s="226">
        <v>0</v>
      </c>
      <c r="AA326" s="226">
        <v>4</v>
      </c>
      <c r="AB326" s="226">
        <v>1</v>
      </c>
      <c r="AC326" s="226">
        <v>0</v>
      </c>
      <c r="AD326" s="226">
        <v>1</v>
      </c>
      <c r="AE326" s="20">
        <v>5</v>
      </c>
      <c r="AF326" s="226">
        <v>2</v>
      </c>
      <c r="AG326" s="226">
        <v>0</v>
      </c>
      <c r="AH326" s="226">
        <v>0</v>
      </c>
      <c r="AI326" s="226">
        <v>2</v>
      </c>
      <c r="AJ326" s="226">
        <v>0</v>
      </c>
      <c r="AK326" s="226">
        <v>0</v>
      </c>
      <c r="AL326" s="226">
        <v>1</v>
      </c>
      <c r="AM326" s="20">
        <v>3</v>
      </c>
      <c r="AN326" s="226">
        <v>1</v>
      </c>
      <c r="AO326" s="226">
        <v>0</v>
      </c>
      <c r="AP326" s="226">
        <v>1</v>
      </c>
      <c r="AQ326" s="226">
        <v>1</v>
      </c>
      <c r="AR326" s="226">
        <v>0</v>
      </c>
      <c r="AS326" s="226">
        <v>0</v>
      </c>
      <c r="AT326" s="20">
        <v>2</v>
      </c>
      <c r="AU326" s="226">
        <v>2</v>
      </c>
      <c r="AV326" s="226">
        <v>0</v>
      </c>
      <c r="AW326" s="226">
        <v>0</v>
      </c>
      <c r="AX326" s="226">
        <v>0</v>
      </c>
      <c r="AY326" s="226">
        <v>0</v>
      </c>
      <c r="AZ326" s="20">
        <v>3</v>
      </c>
      <c r="BA326" s="226">
        <v>1</v>
      </c>
      <c r="BB326" s="226">
        <v>1</v>
      </c>
      <c r="BC326" s="226">
        <v>1</v>
      </c>
      <c r="BD326" s="226">
        <v>0</v>
      </c>
      <c r="BE326" s="226">
        <v>0</v>
      </c>
      <c r="BF326" s="20">
        <v>4</v>
      </c>
      <c r="BG326" s="226">
        <v>0</v>
      </c>
      <c r="BH326" s="226">
        <v>0</v>
      </c>
      <c r="BI326" s="226">
        <v>3</v>
      </c>
      <c r="BJ326" s="226">
        <v>1</v>
      </c>
      <c r="BK326" s="20">
        <v>2</v>
      </c>
      <c r="BL326" s="226">
        <v>1</v>
      </c>
      <c r="BM326" s="226">
        <v>0</v>
      </c>
      <c r="BN326" s="226">
        <v>1</v>
      </c>
      <c r="BO326" s="226">
        <v>0</v>
      </c>
      <c r="BP326" s="20">
        <v>4</v>
      </c>
      <c r="BQ326" s="226">
        <v>0</v>
      </c>
      <c r="BR326" s="226">
        <v>0</v>
      </c>
      <c r="BS326" s="226">
        <v>1</v>
      </c>
      <c r="BT326" s="226">
        <v>1</v>
      </c>
      <c r="BU326" s="226">
        <v>2</v>
      </c>
      <c r="BV326" s="226">
        <v>0</v>
      </c>
      <c r="BW326" s="215">
        <v>6</v>
      </c>
      <c r="BX326" s="283"/>
      <c r="BY326" s="215"/>
      <c r="BZ326" s="215"/>
      <c r="CA326" s="215"/>
      <c r="CB326" s="215"/>
      <c r="CC326" s="215"/>
      <c r="CD326" s="215"/>
      <c r="CE326" s="215"/>
      <c r="CF326" s="215"/>
      <c r="CG326" s="215"/>
      <c r="CH326" s="215"/>
      <c r="CI326" s="215"/>
      <c r="CJ326" s="215"/>
      <c r="CK326" s="215"/>
      <c r="CL326" s="215"/>
      <c r="CM326" s="215"/>
      <c r="CN326" s="215"/>
      <c r="CO326" s="215"/>
      <c r="CP326" s="215"/>
      <c r="CQ326" s="215"/>
      <c r="CR326" s="215"/>
      <c r="CS326" s="215"/>
      <c r="CT326" s="215"/>
      <c r="CU326" s="215"/>
      <c r="CV326" s="215"/>
      <c r="CW326" s="215"/>
      <c r="CX326" s="215"/>
      <c r="CY326" s="215"/>
      <c r="CZ326" s="215"/>
      <c r="DA326" s="215"/>
      <c r="DB326" s="215"/>
      <c r="DC326" s="215"/>
      <c r="DD326" s="215"/>
      <c r="DE326" s="215"/>
      <c r="DF326" s="215"/>
      <c r="DG326" s="215"/>
      <c r="DH326" s="215"/>
      <c r="DI326" s="215"/>
      <c r="DJ326" s="215"/>
      <c r="DK326" s="215"/>
      <c r="DL326" s="215"/>
      <c r="DM326" s="215"/>
      <c r="DN326" s="215"/>
      <c r="DO326" s="215"/>
      <c r="DP326" s="215"/>
      <c r="DQ326" s="215"/>
      <c r="DR326" s="215"/>
      <c r="DS326" s="215"/>
      <c r="DT326" s="215"/>
      <c r="DU326" s="215"/>
      <c r="DV326" s="215"/>
      <c r="DW326" s="215"/>
      <c r="DX326" s="215"/>
      <c r="DY326" s="215"/>
      <c r="DZ326" s="215"/>
      <c r="EA326" s="215"/>
      <c r="EB326" s="215"/>
      <c r="EC326" s="215"/>
      <c r="ED326" s="215"/>
      <c r="EE326" s="215"/>
      <c r="EF326" s="215"/>
      <c r="EG326" s="215"/>
      <c r="EH326" s="215"/>
      <c r="EI326" s="215"/>
      <c r="EJ326" s="215"/>
      <c r="EK326" s="215"/>
      <c r="EL326" s="215"/>
      <c r="EM326" s="215"/>
      <c r="EN326" s="215"/>
      <c r="EO326" s="215"/>
      <c r="EP326" s="215"/>
      <c r="EQ326" s="215"/>
    </row>
    <row r="327" spans="1:147" ht="17.45" customHeight="1">
      <c r="A327" s="337" t="s">
        <v>122</v>
      </c>
      <c r="B327" s="5">
        <v>2021</v>
      </c>
      <c r="C327" s="281">
        <v>110</v>
      </c>
      <c r="D327" s="281">
        <v>69</v>
      </c>
      <c r="E327" s="282">
        <v>56</v>
      </c>
      <c r="F327" s="282">
        <v>1</v>
      </c>
      <c r="G327" s="282">
        <v>0</v>
      </c>
      <c r="H327" s="282">
        <v>2</v>
      </c>
      <c r="I327" s="282">
        <v>1</v>
      </c>
      <c r="J327" s="282">
        <v>3</v>
      </c>
      <c r="K327" s="282">
        <v>2</v>
      </c>
      <c r="L327" s="282">
        <v>4</v>
      </c>
      <c r="M327" s="281">
        <v>41</v>
      </c>
      <c r="N327" s="281">
        <v>6</v>
      </c>
      <c r="O327" s="282">
        <v>5</v>
      </c>
      <c r="P327" s="282">
        <v>0</v>
      </c>
      <c r="Q327" s="282">
        <v>1</v>
      </c>
      <c r="R327" s="282">
        <v>0</v>
      </c>
      <c r="S327" s="282">
        <v>0</v>
      </c>
      <c r="T327" s="282">
        <v>0</v>
      </c>
      <c r="U327" s="282">
        <v>0</v>
      </c>
      <c r="V327" s="282">
        <v>0</v>
      </c>
      <c r="W327" s="281">
        <v>11</v>
      </c>
      <c r="X327" s="282">
        <v>8</v>
      </c>
      <c r="Y327" s="282">
        <v>1</v>
      </c>
      <c r="Z327" s="282">
        <v>0</v>
      </c>
      <c r="AA327" s="282">
        <v>0</v>
      </c>
      <c r="AB327" s="282">
        <v>2</v>
      </c>
      <c r="AC327" s="282">
        <v>0</v>
      </c>
      <c r="AD327" s="282">
        <v>0</v>
      </c>
      <c r="AE327" s="281">
        <v>9</v>
      </c>
      <c r="AF327" s="282">
        <v>3</v>
      </c>
      <c r="AG327" s="282">
        <v>1</v>
      </c>
      <c r="AH327" s="282">
        <v>2</v>
      </c>
      <c r="AI327" s="282">
        <v>0</v>
      </c>
      <c r="AJ327" s="282">
        <v>0</v>
      </c>
      <c r="AK327" s="282">
        <v>1</v>
      </c>
      <c r="AL327" s="282">
        <v>2</v>
      </c>
      <c r="AM327" s="281">
        <v>3</v>
      </c>
      <c r="AN327" s="282">
        <v>2</v>
      </c>
      <c r="AO327" s="282">
        <v>0</v>
      </c>
      <c r="AP327" s="282">
        <v>0</v>
      </c>
      <c r="AQ327" s="282">
        <v>0</v>
      </c>
      <c r="AR327" s="282">
        <v>0</v>
      </c>
      <c r="AS327" s="282">
        <v>1</v>
      </c>
      <c r="AT327" s="281">
        <v>2</v>
      </c>
      <c r="AU327" s="282">
        <v>2</v>
      </c>
      <c r="AV327" s="282">
        <v>0</v>
      </c>
      <c r="AW327" s="282">
        <v>0</v>
      </c>
      <c r="AX327" s="282">
        <v>0</v>
      </c>
      <c r="AY327" s="282">
        <v>0</v>
      </c>
      <c r="AZ327" s="281">
        <v>3</v>
      </c>
      <c r="BA327" s="282">
        <v>0</v>
      </c>
      <c r="BB327" s="282">
        <v>1</v>
      </c>
      <c r="BC327" s="282">
        <v>2</v>
      </c>
      <c r="BD327" s="282">
        <v>0</v>
      </c>
      <c r="BE327" s="282">
        <v>0</v>
      </c>
      <c r="BF327" s="281">
        <v>1</v>
      </c>
      <c r="BG327" s="282">
        <v>0</v>
      </c>
      <c r="BH327" s="282">
        <v>0</v>
      </c>
      <c r="BI327" s="282">
        <v>1</v>
      </c>
      <c r="BJ327" s="282">
        <v>0</v>
      </c>
      <c r="BK327" s="281">
        <v>2</v>
      </c>
      <c r="BL327" s="282">
        <v>2</v>
      </c>
      <c r="BM327" s="282">
        <v>0</v>
      </c>
      <c r="BN327" s="282">
        <v>0</v>
      </c>
      <c r="BO327" s="282">
        <v>0</v>
      </c>
      <c r="BP327" s="281">
        <v>4</v>
      </c>
      <c r="BQ327" s="282">
        <v>1</v>
      </c>
      <c r="BR327" s="282">
        <v>0</v>
      </c>
      <c r="BS327" s="282">
        <v>1</v>
      </c>
      <c r="BT327" s="282">
        <v>0</v>
      </c>
      <c r="BU327" s="282">
        <v>0</v>
      </c>
      <c r="BV327" s="282">
        <v>2</v>
      </c>
      <c r="BW327" s="215"/>
      <c r="BX327" s="215"/>
      <c r="BY327" s="215"/>
      <c r="BZ327" s="215"/>
      <c r="CA327" s="215"/>
      <c r="CB327" s="215"/>
      <c r="CC327" s="215"/>
      <c r="CD327" s="215"/>
      <c r="CE327" s="215"/>
      <c r="CF327" s="215"/>
      <c r="CG327" s="215"/>
      <c r="CH327" s="215"/>
      <c r="CI327" s="215"/>
      <c r="CJ327" s="215"/>
      <c r="CK327" s="215"/>
      <c r="CL327" s="215"/>
      <c r="CM327" s="215"/>
      <c r="CN327" s="215"/>
      <c r="CO327" s="215"/>
      <c r="CP327" s="215"/>
      <c r="CQ327" s="215"/>
      <c r="CR327" s="215"/>
      <c r="CS327" s="215"/>
      <c r="CT327" s="215"/>
      <c r="CU327" s="215"/>
      <c r="CV327" s="215"/>
      <c r="CW327" s="215"/>
      <c r="CX327" s="215"/>
      <c r="CY327" s="215"/>
      <c r="CZ327" s="215"/>
      <c r="DA327" s="215"/>
      <c r="DB327" s="215"/>
      <c r="DC327" s="215"/>
      <c r="DD327" s="215"/>
      <c r="DE327" s="215"/>
      <c r="DF327" s="215"/>
      <c r="DG327" s="215"/>
      <c r="DH327" s="215"/>
      <c r="DI327" s="215"/>
      <c r="DJ327" s="215"/>
      <c r="DK327" s="215"/>
      <c r="DL327" s="215"/>
      <c r="DM327" s="215"/>
      <c r="DN327" s="215"/>
      <c r="DO327" s="215"/>
      <c r="DP327" s="215"/>
      <c r="DQ327" s="215"/>
      <c r="DR327" s="215"/>
      <c r="DS327" s="215"/>
      <c r="DT327" s="215"/>
      <c r="DU327" s="215"/>
      <c r="DV327" s="215"/>
      <c r="DW327" s="215"/>
      <c r="DX327" s="215"/>
      <c r="DY327" s="215"/>
      <c r="DZ327" s="215"/>
      <c r="EA327" s="215"/>
      <c r="EB327" s="215"/>
      <c r="EC327" s="215"/>
      <c r="ED327" s="215"/>
      <c r="EE327" s="215"/>
      <c r="EF327" s="215"/>
      <c r="EG327" s="215"/>
      <c r="EH327" s="215"/>
      <c r="EI327" s="215"/>
      <c r="EJ327" s="215"/>
      <c r="EK327" s="215"/>
      <c r="EL327" s="215"/>
      <c r="EM327" s="215"/>
      <c r="EN327" s="215"/>
      <c r="EO327" s="215"/>
      <c r="EP327" s="215"/>
      <c r="EQ327" s="215"/>
    </row>
    <row r="328" spans="1:147">
      <c r="A328" s="337"/>
      <c r="B328" s="5">
        <v>2022</v>
      </c>
      <c r="C328" s="281">
        <v>252</v>
      </c>
      <c r="D328" s="281">
        <v>68</v>
      </c>
      <c r="E328" s="282">
        <v>58</v>
      </c>
      <c r="F328" s="282">
        <v>1</v>
      </c>
      <c r="G328" s="282">
        <v>0</v>
      </c>
      <c r="H328" s="282">
        <v>0</v>
      </c>
      <c r="I328" s="282">
        <v>4</v>
      </c>
      <c r="J328" s="282">
        <v>2</v>
      </c>
      <c r="K328" s="282">
        <v>3</v>
      </c>
      <c r="L328" s="282">
        <v>0</v>
      </c>
      <c r="M328" s="281">
        <v>65</v>
      </c>
      <c r="N328" s="281">
        <v>19</v>
      </c>
      <c r="O328" s="282">
        <v>7</v>
      </c>
      <c r="P328" s="282">
        <v>0</v>
      </c>
      <c r="Q328" s="282">
        <v>3</v>
      </c>
      <c r="R328" s="282">
        <v>1</v>
      </c>
      <c r="S328" s="282">
        <v>5</v>
      </c>
      <c r="T328" s="282">
        <v>2</v>
      </c>
      <c r="U328" s="282">
        <v>1</v>
      </c>
      <c r="V328" s="282">
        <v>0</v>
      </c>
      <c r="W328" s="281">
        <v>18</v>
      </c>
      <c r="X328" s="282">
        <v>12</v>
      </c>
      <c r="Y328" s="282">
        <v>2</v>
      </c>
      <c r="Z328" s="282">
        <v>0</v>
      </c>
      <c r="AA328" s="282">
        <v>1</v>
      </c>
      <c r="AB328" s="282">
        <v>2</v>
      </c>
      <c r="AC328" s="282">
        <v>0</v>
      </c>
      <c r="AD328" s="282">
        <v>1</v>
      </c>
      <c r="AE328" s="281">
        <v>8</v>
      </c>
      <c r="AF328" s="282">
        <v>4</v>
      </c>
      <c r="AG328" s="282">
        <v>1</v>
      </c>
      <c r="AH328" s="282">
        <v>1</v>
      </c>
      <c r="AI328" s="282">
        <v>0</v>
      </c>
      <c r="AJ328" s="282">
        <v>0</v>
      </c>
      <c r="AK328" s="282">
        <v>1</v>
      </c>
      <c r="AL328" s="282">
        <v>1</v>
      </c>
      <c r="AM328" s="281">
        <v>6</v>
      </c>
      <c r="AN328" s="282">
        <v>4</v>
      </c>
      <c r="AO328" s="282">
        <v>2</v>
      </c>
      <c r="AP328" s="282">
        <v>0</v>
      </c>
      <c r="AQ328" s="282">
        <v>0</v>
      </c>
      <c r="AR328" s="282">
        <v>0</v>
      </c>
      <c r="AS328" s="282">
        <v>0</v>
      </c>
      <c r="AT328" s="281">
        <v>6</v>
      </c>
      <c r="AU328" s="282">
        <v>4</v>
      </c>
      <c r="AV328" s="282">
        <v>0</v>
      </c>
      <c r="AW328" s="282">
        <v>0</v>
      </c>
      <c r="AX328" s="282">
        <v>2</v>
      </c>
      <c r="AY328" s="282">
        <v>0</v>
      </c>
      <c r="AZ328" s="281">
        <v>4</v>
      </c>
      <c r="BA328" s="282">
        <v>0</v>
      </c>
      <c r="BB328" s="282">
        <v>1</v>
      </c>
      <c r="BC328" s="282">
        <v>2</v>
      </c>
      <c r="BD328" s="282">
        <v>0</v>
      </c>
      <c r="BE328" s="282">
        <v>1</v>
      </c>
      <c r="BF328" s="281">
        <v>2</v>
      </c>
      <c r="BG328" s="282">
        <v>1</v>
      </c>
      <c r="BH328" s="282">
        <v>0</v>
      </c>
      <c r="BI328" s="282">
        <v>0</v>
      </c>
      <c r="BJ328" s="282">
        <v>1</v>
      </c>
      <c r="BK328" s="281">
        <v>1</v>
      </c>
      <c r="BL328" s="282">
        <v>0</v>
      </c>
      <c r="BM328" s="282">
        <v>1</v>
      </c>
      <c r="BN328" s="282">
        <v>0</v>
      </c>
      <c r="BO328" s="282">
        <v>0</v>
      </c>
      <c r="BP328" s="281">
        <v>1</v>
      </c>
      <c r="BQ328" s="282">
        <v>0</v>
      </c>
      <c r="BR328" s="282">
        <v>0</v>
      </c>
      <c r="BS328" s="282">
        <v>0</v>
      </c>
      <c r="BT328" s="282">
        <v>0</v>
      </c>
      <c r="BU328" s="282">
        <v>1</v>
      </c>
      <c r="BV328" s="282">
        <v>0</v>
      </c>
      <c r="BW328" s="215">
        <v>119</v>
      </c>
      <c r="BX328" s="215"/>
      <c r="BY328" s="215"/>
      <c r="BZ328" s="215"/>
      <c r="CA328" s="215"/>
      <c r="CB328" s="215"/>
      <c r="CC328" s="215"/>
      <c r="CD328" s="215"/>
      <c r="CE328" s="215"/>
      <c r="CF328" s="215"/>
      <c r="CG328" s="215"/>
      <c r="CH328" s="215"/>
      <c r="CI328" s="215"/>
      <c r="CJ328" s="215"/>
      <c r="CK328" s="215"/>
      <c r="CL328" s="215"/>
      <c r="CM328" s="215"/>
      <c r="CN328" s="215"/>
      <c r="CO328" s="215"/>
      <c r="CP328" s="215"/>
      <c r="CQ328" s="215"/>
      <c r="CR328" s="215"/>
      <c r="CS328" s="215"/>
      <c r="CT328" s="215"/>
      <c r="CU328" s="215"/>
      <c r="CV328" s="215"/>
      <c r="CW328" s="215"/>
      <c r="CX328" s="215"/>
      <c r="CY328" s="215"/>
      <c r="CZ328" s="215"/>
      <c r="DA328" s="215"/>
      <c r="DB328" s="215"/>
      <c r="DC328" s="215"/>
      <c r="DD328" s="215"/>
      <c r="DE328" s="215"/>
      <c r="DF328" s="215"/>
      <c r="DG328" s="215"/>
      <c r="DH328" s="215"/>
      <c r="DI328" s="215"/>
      <c r="DJ328" s="215"/>
      <c r="DK328" s="215"/>
      <c r="DL328" s="215"/>
      <c r="DM328" s="215"/>
      <c r="DN328" s="215"/>
      <c r="DO328" s="215"/>
      <c r="DP328" s="215"/>
      <c r="DQ328" s="215"/>
      <c r="DR328" s="215"/>
      <c r="DS328" s="215"/>
      <c r="DT328" s="215"/>
      <c r="DU328" s="215"/>
      <c r="DV328" s="215"/>
      <c r="DW328" s="215"/>
      <c r="DX328" s="215"/>
      <c r="DY328" s="215"/>
      <c r="DZ328" s="215"/>
      <c r="EA328" s="215"/>
      <c r="EB328" s="215"/>
      <c r="EC328" s="215"/>
      <c r="ED328" s="215"/>
      <c r="EE328" s="215"/>
      <c r="EF328" s="215"/>
      <c r="EG328" s="215"/>
      <c r="EH328" s="215"/>
      <c r="EI328" s="215"/>
      <c r="EJ328" s="215"/>
      <c r="EK328" s="215"/>
      <c r="EL328" s="215"/>
      <c r="EM328" s="215"/>
      <c r="EN328" s="215"/>
      <c r="EO328" s="215"/>
      <c r="EP328" s="215"/>
      <c r="EQ328" s="215"/>
    </row>
    <row r="329" spans="1:147">
      <c r="A329" s="337"/>
      <c r="B329" s="5">
        <v>2023</v>
      </c>
      <c r="C329" s="281">
        <v>267</v>
      </c>
      <c r="D329" s="281">
        <v>65</v>
      </c>
      <c r="E329" s="282">
        <v>54</v>
      </c>
      <c r="F329" s="282">
        <v>2</v>
      </c>
      <c r="G329" s="282">
        <v>1</v>
      </c>
      <c r="H329" s="282">
        <v>0</v>
      </c>
      <c r="I329" s="282">
        <v>4</v>
      </c>
      <c r="J329" s="282">
        <v>2</v>
      </c>
      <c r="K329" s="282">
        <v>2</v>
      </c>
      <c r="L329" s="282">
        <v>0</v>
      </c>
      <c r="M329" s="281">
        <v>100</v>
      </c>
      <c r="N329" s="281">
        <v>31</v>
      </c>
      <c r="O329" s="282">
        <v>22</v>
      </c>
      <c r="P329" s="282">
        <v>0</v>
      </c>
      <c r="Q329" s="282">
        <v>0</v>
      </c>
      <c r="R329" s="282">
        <v>3</v>
      </c>
      <c r="S329" s="282">
        <v>1</v>
      </c>
      <c r="T329" s="282">
        <v>1</v>
      </c>
      <c r="U329" s="282">
        <v>3</v>
      </c>
      <c r="V329" s="282">
        <v>1</v>
      </c>
      <c r="W329" s="281">
        <v>20</v>
      </c>
      <c r="X329" s="282">
        <v>12</v>
      </c>
      <c r="Y329" s="282">
        <v>2</v>
      </c>
      <c r="Z329" s="282">
        <v>0</v>
      </c>
      <c r="AA329" s="282">
        <v>2</v>
      </c>
      <c r="AB329" s="282">
        <v>1</v>
      </c>
      <c r="AC329" s="282">
        <v>0</v>
      </c>
      <c r="AD329" s="282">
        <v>3</v>
      </c>
      <c r="AE329" s="281">
        <v>19</v>
      </c>
      <c r="AF329" s="282">
        <v>4</v>
      </c>
      <c r="AG329" s="282">
        <v>0</v>
      </c>
      <c r="AH329" s="282">
        <v>6</v>
      </c>
      <c r="AI329" s="282">
        <v>1</v>
      </c>
      <c r="AJ329" s="282">
        <v>0</v>
      </c>
      <c r="AK329" s="282">
        <v>2</v>
      </c>
      <c r="AL329" s="282">
        <v>6</v>
      </c>
      <c r="AM329" s="281">
        <v>7</v>
      </c>
      <c r="AN329" s="282">
        <v>3</v>
      </c>
      <c r="AO329" s="282">
        <v>0</v>
      </c>
      <c r="AP329" s="282">
        <v>1</v>
      </c>
      <c r="AQ329" s="282">
        <v>1</v>
      </c>
      <c r="AR329" s="282">
        <v>2</v>
      </c>
      <c r="AS329" s="282">
        <v>0</v>
      </c>
      <c r="AT329" s="281">
        <v>12</v>
      </c>
      <c r="AU329" s="282">
        <v>11</v>
      </c>
      <c r="AV329" s="282">
        <v>0</v>
      </c>
      <c r="AW329" s="282">
        <v>1</v>
      </c>
      <c r="AX329" s="282">
        <v>0</v>
      </c>
      <c r="AY329" s="282">
        <v>0</v>
      </c>
      <c r="AZ329" s="281">
        <v>1</v>
      </c>
      <c r="BA329" s="282">
        <v>1</v>
      </c>
      <c r="BB329" s="282">
        <v>0</v>
      </c>
      <c r="BC329" s="282">
        <v>0</v>
      </c>
      <c r="BD329" s="282">
        <v>0</v>
      </c>
      <c r="BE329" s="282">
        <v>0</v>
      </c>
      <c r="BF329" s="281">
        <v>5</v>
      </c>
      <c r="BG329" s="282">
        <v>2</v>
      </c>
      <c r="BH329" s="282">
        <v>0</v>
      </c>
      <c r="BI329" s="282">
        <v>2</v>
      </c>
      <c r="BJ329" s="282">
        <v>1</v>
      </c>
      <c r="BK329" s="281">
        <v>1</v>
      </c>
      <c r="BL329" s="282">
        <v>1</v>
      </c>
      <c r="BM329" s="282">
        <v>0</v>
      </c>
      <c r="BN329" s="282">
        <v>0</v>
      </c>
      <c r="BO329" s="282">
        <v>0</v>
      </c>
      <c r="BP329" s="281">
        <v>4</v>
      </c>
      <c r="BQ329" s="282">
        <v>0</v>
      </c>
      <c r="BR329" s="282">
        <v>4</v>
      </c>
      <c r="BS329" s="282">
        <v>0</v>
      </c>
      <c r="BT329" s="282">
        <v>0</v>
      </c>
      <c r="BU329" s="282">
        <v>0</v>
      </c>
      <c r="BV329" s="282">
        <v>0</v>
      </c>
      <c r="BW329" s="215">
        <v>102</v>
      </c>
      <c r="BX329" s="215"/>
      <c r="BY329" s="215"/>
      <c r="BZ329" s="215"/>
      <c r="CA329" s="215"/>
      <c r="CB329" s="215"/>
      <c r="CC329" s="215"/>
      <c r="CD329" s="215"/>
      <c r="CE329" s="215"/>
      <c r="CF329" s="215"/>
      <c r="CG329" s="215"/>
      <c r="CH329" s="215"/>
      <c r="CI329" s="215"/>
      <c r="CJ329" s="215"/>
      <c r="CK329" s="215"/>
      <c r="CL329" s="215"/>
      <c r="CM329" s="215"/>
      <c r="CN329" s="215"/>
      <c r="CO329" s="215"/>
      <c r="CP329" s="215"/>
      <c r="CQ329" s="215"/>
      <c r="CR329" s="215"/>
      <c r="CS329" s="215"/>
      <c r="CT329" s="215"/>
      <c r="CU329" s="215"/>
      <c r="CV329" s="215"/>
      <c r="CW329" s="215"/>
      <c r="CX329" s="215"/>
      <c r="CY329" s="215"/>
      <c r="CZ329" s="215"/>
      <c r="DA329" s="215"/>
      <c r="DB329" s="215"/>
      <c r="DC329" s="215"/>
      <c r="DD329" s="215"/>
      <c r="DE329" s="215"/>
      <c r="DF329" s="215"/>
      <c r="DG329" s="215"/>
      <c r="DH329" s="215"/>
      <c r="DI329" s="215"/>
      <c r="DJ329" s="215"/>
      <c r="DK329" s="215"/>
      <c r="DL329" s="215"/>
      <c r="DM329" s="215"/>
      <c r="DN329" s="215"/>
      <c r="DO329" s="215"/>
      <c r="DP329" s="215"/>
      <c r="DQ329" s="215"/>
      <c r="DR329" s="215"/>
      <c r="DS329" s="215"/>
      <c r="DT329" s="215"/>
      <c r="DU329" s="215"/>
      <c r="DV329" s="215"/>
      <c r="DW329" s="215"/>
      <c r="DX329" s="215"/>
      <c r="DY329" s="215"/>
      <c r="DZ329" s="215"/>
      <c r="EA329" s="215"/>
      <c r="EB329" s="215"/>
      <c r="EC329" s="215"/>
      <c r="ED329" s="215"/>
      <c r="EE329" s="215"/>
      <c r="EF329" s="215"/>
      <c r="EG329" s="215"/>
      <c r="EH329" s="215"/>
      <c r="EI329" s="215"/>
      <c r="EJ329" s="215"/>
      <c r="EK329" s="215"/>
      <c r="EL329" s="215"/>
      <c r="EM329" s="215"/>
      <c r="EN329" s="215"/>
      <c r="EO329" s="215"/>
      <c r="EP329" s="215"/>
      <c r="EQ329" s="215"/>
    </row>
    <row r="330" spans="1:147">
      <c r="A330" s="337"/>
      <c r="B330" s="16">
        <v>2024</v>
      </c>
      <c r="C330" s="275">
        <v>196</v>
      </c>
      <c r="D330" s="275">
        <v>87</v>
      </c>
      <c r="E330" s="276">
        <v>80</v>
      </c>
      <c r="F330" s="276">
        <v>2</v>
      </c>
      <c r="G330" s="276">
        <v>0</v>
      </c>
      <c r="H330" s="276">
        <v>0</v>
      </c>
      <c r="I330" s="276">
        <v>0</v>
      </c>
      <c r="J330" s="276">
        <v>2</v>
      </c>
      <c r="K330" s="276">
        <v>3</v>
      </c>
      <c r="L330" s="276">
        <v>0</v>
      </c>
      <c r="M330" s="275">
        <v>109</v>
      </c>
      <c r="N330" s="275">
        <v>39</v>
      </c>
      <c r="O330" s="276">
        <v>31</v>
      </c>
      <c r="P330" s="276">
        <v>0</v>
      </c>
      <c r="Q330" s="276">
        <v>2</v>
      </c>
      <c r="R330" s="276">
        <v>1</v>
      </c>
      <c r="S330" s="276">
        <v>3</v>
      </c>
      <c r="T330" s="276">
        <v>2</v>
      </c>
      <c r="U330" s="276">
        <v>0</v>
      </c>
      <c r="V330" s="276">
        <v>0</v>
      </c>
      <c r="W330" s="275">
        <v>29</v>
      </c>
      <c r="X330" s="276">
        <v>18</v>
      </c>
      <c r="Y330" s="276">
        <v>1</v>
      </c>
      <c r="Z330" s="276">
        <v>0</v>
      </c>
      <c r="AA330" s="276">
        <v>4</v>
      </c>
      <c r="AB330" s="276">
        <v>1</v>
      </c>
      <c r="AC330" s="276">
        <v>0</v>
      </c>
      <c r="AD330" s="276">
        <v>5</v>
      </c>
      <c r="AE330" s="275">
        <v>9</v>
      </c>
      <c r="AF330" s="276">
        <v>7</v>
      </c>
      <c r="AG330" s="276">
        <v>1</v>
      </c>
      <c r="AH330" s="276">
        <v>1</v>
      </c>
      <c r="AI330" s="276">
        <v>0</v>
      </c>
      <c r="AJ330" s="276">
        <v>0</v>
      </c>
      <c r="AK330" s="276">
        <v>0</v>
      </c>
      <c r="AL330" s="276">
        <v>0</v>
      </c>
      <c r="AM330" s="275">
        <v>4</v>
      </c>
      <c r="AN330" s="276">
        <v>3</v>
      </c>
      <c r="AO330" s="276">
        <v>0</v>
      </c>
      <c r="AP330" s="276">
        <v>0</v>
      </c>
      <c r="AQ330" s="276">
        <v>1</v>
      </c>
      <c r="AR330" s="276">
        <v>0</v>
      </c>
      <c r="AS330" s="276">
        <v>0</v>
      </c>
      <c r="AT330" s="275">
        <v>6</v>
      </c>
      <c r="AU330" s="276">
        <v>2</v>
      </c>
      <c r="AV330" s="276">
        <v>1</v>
      </c>
      <c r="AW330" s="276">
        <v>2</v>
      </c>
      <c r="AX330" s="276">
        <v>0</v>
      </c>
      <c r="AY330" s="276">
        <v>1</v>
      </c>
      <c r="AZ330" s="275">
        <v>8</v>
      </c>
      <c r="BA330" s="276">
        <v>5</v>
      </c>
      <c r="BB330" s="276">
        <v>1</v>
      </c>
      <c r="BC330" s="276">
        <v>2</v>
      </c>
      <c r="BD330" s="276">
        <v>0</v>
      </c>
      <c r="BE330" s="276">
        <v>0</v>
      </c>
      <c r="BF330" s="275">
        <v>5</v>
      </c>
      <c r="BG330" s="276">
        <v>1</v>
      </c>
      <c r="BH330" s="276">
        <v>1</v>
      </c>
      <c r="BI330" s="276">
        <v>3</v>
      </c>
      <c r="BJ330" s="276">
        <v>0</v>
      </c>
      <c r="BK330" s="275">
        <v>5</v>
      </c>
      <c r="BL330" s="276">
        <v>0</v>
      </c>
      <c r="BM330" s="276">
        <v>2</v>
      </c>
      <c r="BN330" s="276">
        <v>2</v>
      </c>
      <c r="BO330" s="276">
        <v>1</v>
      </c>
      <c r="BP330" s="275">
        <v>4</v>
      </c>
      <c r="BQ330" s="276">
        <v>2</v>
      </c>
      <c r="BR330" s="276">
        <v>0</v>
      </c>
      <c r="BS330" s="276">
        <v>0</v>
      </c>
      <c r="BT330" s="276">
        <v>1</v>
      </c>
      <c r="BU330" s="276">
        <v>0</v>
      </c>
      <c r="BV330" s="276">
        <v>1</v>
      </c>
      <c r="BW330" s="215"/>
      <c r="BX330" s="215"/>
      <c r="BY330" s="215"/>
      <c r="BZ330" s="215"/>
      <c r="CA330" s="215"/>
      <c r="CB330" s="215"/>
      <c r="CC330" s="215"/>
      <c r="CD330" s="215"/>
      <c r="CE330" s="215"/>
      <c r="CF330" s="215"/>
      <c r="CG330" s="215"/>
      <c r="CH330" s="215"/>
      <c r="CI330" s="215"/>
      <c r="CJ330" s="215"/>
      <c r="CK330" s="215"/>
      <c r="CL330" s="215"/>
      <c r="CM330" s="215"/>
      <c r="CN330" s="215"/>
      <c r="CO330" s="215"/>
      <c r="CP330" s="215"/>
      <c r="CQ330" s="215"/>
      <c r="CR330" s="215"/>
      <c r="CS330" s="215"/>
      <c r="CT330" s="215"/>
      <c r="CU330" s="215"/>
      <c r="CV330" s="215"/>
      <c r="CW330" s="215"/>
      <c r="CX330" s="215"/>
      <c r="CY330" s="215"/>
      <c r="CZ330" s="215"/>
      <c r="DA330" s="215"/>
      <c r="DB330" s="215"/>
      <c r="DC330" s="215"/>
      <c r="DD330" s="215"/>
      <c r="DE330" s="215"/>
      <c r="DF330" s="215"/>
      <c r="DG330" s="215"/>
      <c r="DH330" s="215"/>
      <c r="DI330" s="215"/>
      <c r="DJ330" s="215"/>
      <c r="DK330" s="215"/>
      <c r="DL330" s="215"/>
      <c r="DM330" s="215"/>
      <c r="DN330" s="215"/>
      <c r="DO330" s="215"/>
      <c r="DP330" s="215"/>
      <c r="DQ330" s="215"/>
      <c r="DR330" s="215"/>
      <c r="DS330" s="215"/>
      <c r="DT330" s="215"/>
      <c r="DU330" s="215"/>
      <c r="DV330" s="215"/>
      <c r="DW330" s="215"/>
      <c r="DX330" s="215"/>
      <c r="DY330" s="215"/>
      <c r="DZ330" s="215"/>
      <c r="EA330" s="215"/>
      <c r="EB330" s="215"/>
      <c r="EC330" s="215"/>
      <c r="ED330" s="215"/>
      <c r="EE330" s="215"/>
      <c r="EF330" s="215"/>
      <c r="EG330" s="215"/>
      <c r="EH330" s="215"/>
      <c r="EI330" s="215"/>
      <c r="EJ330" s="215"/>
      <c r="EK330" s="215"/>
      <c r="EL330" s="215"/>
      <c r="EM330" s="215"/>
      <c r="EN330" s="215"/>
      <c r="EO330" s="215"/>
      <c r="EP330" s="215"/>
      <c r="EQ330" s="215"/>
    </row>
    <row r="331" spans="1:147">
      <c r="A331" s="337"/>
      <c r="B331" s="16">
        <v>2025</v>
      </c>
      <c r="C331" s="13">
        <v>161</v>
      </c>
      <c r="D331" s="13">
        <v>91</v>
      </c>
      <c r="E331" s="225">
        <v>85</v>
      </c>
      <c r="F331" s="225">
        <v>1</v>
      </c>
      <c r="G331" s="225">
        <v>0</v>
      </c>
      <c r="H331" s="225">
        <v>1</v>
      </c>
      <c r="I331" s="225">
        <v>1</v>
      </c>
      <c r="J331" s="225">
        <v>1</v>
      </c>
      <c r="K331" s="225">
        <v>0</v>
      </c>
      <c r="L331" s="225">
        <v>2</v>
      </c>
      <c r="M331" s="13">
        <v>70</v>
      </c>
      <c r="N331" s="13">
        <v>24</v>
      </c>
      <c r="O331" s="225">
        <v>20</v>
      </c>
      <c r="P331" s="225">
        <v>0</v>
      </c>
      <c r="Q331" s="225">
        <v>1</v>
      </c>
      <c r="R331" s="225">
        <v>0</v>
      </c>
      <c r="S331" s="225">
        <v>1</v>
      </c>
      <c r="T331" s="225">
        <v>0</v>
      </c>
      <c r="U331" s="225">
        <v>1</v>
      </c>
      <c r="V331" s="225">
        <v>1</v>
      </c>
      <c r="W331" s="13">
        <v>15</v>
      </c>
      <c r="X331" s="225">
        <v>13</v>
      </c>
      <c r="Y331" s="225">
        <v>2</v>
      </c>
      <c r="Z331" s="225">
        <v>0</v>
      </c>
      <c r="AA331" s="225">
        <v>0</v>
      </c>
      <c r="AB331" s="225">
        <v>0</v>
      </c>
      <c r="AC331" s="225">
        <v>0</v>
      </c>
      <c r="AD331" s="225">
        <v>0</v>
      </c>
      <c r="AE331" s="13">
        <v>10</v>
      </c>
      <c r="AF331" s="225">
        <v>7</v>
      </c>
      <c r="AG331" s="225">
        <v>0</v>
      </c>
      <c r="AH331" s="225">
        <v>2</v>
      </c>
      <c r="AI331" s="225">
        <v>0</v>
      </c>
      <c r="AJ331" s="225">
        <v>0</v>
      </c>
      <c r="AK331" s="225">
        <v>0</v>
      </c>
      <c r="AL331" s="225">
        <v>1</v>
      </c>
      <c r="AM331" s="13">
        <v>5</v>
      </c>
      <c r="AN331" s="225">
        <v>4</v>
      </c>
      <c r="AO331" s="225">
        <v>0</v>
      </c>
      <c r="AP331" s="225">
        <v>1</v>
      </c>
      <c r="AQ331" s="225">
        <v>0</v>
      </c>
      <c r="AR331" s="225">
        <v>0</v>
      </c>
      <c r="AS331" s="225">
        <v>0</v>
      </c>
      <c r="AT331" s="13">
        <v>6</v>
      </c>
      <c r="AU331" s="225">
        <v>3</v>
      </c>
      <c r="AV331" s="225">
        <v>1</v>
      </c>
      <c r="AW331" s="225">
        <v>2</v>
      </c>
      <c r="AX331" s="225">
        <v>0</v>
      </c>
      <c r="AY331" s="225">
        <v>0</v>
      </c>
      <c r="AZ331" s="13">
        <v>5</v>
      </c>
      <c r="BA331" s="225">
        <v>3</v>
      </c>
      <c r="BB331" s="225">
        <v>1</v>
      </c>
      <c r="BC331" s="225">
        <v>0</v>
      </c>
      <c r="BD331" s="225">
        <v>0</v>
      </c>
      <c r="BE331" s="225">
        <v>1</v>
      </c>
      <c r="BF331" s="13">
        <v>1</v>
      </c>
      <c r="BG331" s="225">
        <v>0</v>
      </c>
      <c r="BH331" s="225">
        <v>0</v>
      </c>
      <c r="BI331" s="225">
        <v>1</v>
      </c>
      <c r="BJ331" s="225">
        <v>0</v>
      </c>
      <c r="BK331" s="13">
        <v>2</v>
      </c>
      <c r="BL331" s="225">
        <v>0</v>
      </c>
      <c r="BM331" s="225">
        <v>0</v>
      </c>
      <c r="BN331" s="225">
        <v>2</v>
      </c>
      <c r="BO331" s="225">
        <v>0</v>
      </c>
      <c r="BP331" s="13">
        <v>2</v>
      </c>
      <c r="BQ331" s="225">
        <v>1</v>
      </c>
      <c r="BR331" s="225">
        <v>0</v>
      </c>
      <c r="BS331" s="225">
        <v>0</v>
      </c>
      <c r="BT331" s="225">
        <v>1</v>
      </c>
      <c r="BU331" s="225">
        <v>0</v>
      </c>
      <c r="BV331" s="225">
        <v>0</v>
      </c>
      <c r="BW331" s="215"/>
      <c r="BX331" s="283"/>
      <c r="BY331" s="215"/>
      <c r="BZ331" s="215"/>
      <c r="CA331" s="215"/>
      <c r="CB331" s="215"/>
      <c r="CC331" s="215"/>
      <c r="CD331" s="215"/>
      <c r="CE331" s="215"/>
      <c r="CF331" s="215"/>
      <c r="CG331" s="215"/>
      <c r="CH331" s="215"/>
      <c r="CI331" s="215"/>
      <c r="CJ331" s="215"/>
      <c r="CK331" s="215"/>
      <c r="CL331" s="215"/>
      <c r="CM331" s="215"/>
      <c r="CN331" s="215"/>
      <c r="CO331" s="215"/>
      <c r="CP331" s="215"/>
      <c r="CQ331" s="215"/>
      <c r="CR331" s="215"/>
      <c r="CS331" s="215"/>
      <c r="CT331" s="215"/>
      <c r="CU331" s="215"/>
      <c r="CV331" s="215"/>
      <c r="CW331" s="215"/>
      <c r="CX331" s="215"/>
      <c r="CY331" s="215"/>
      <c r="CZ331" s="215"/>
      <c r="DA331" s="215"/>
      <c r="DB331" s="215"/>
      <c r="DC331" s="215"/>
      <c r="DD331" s="215"/>
      <c r="DE331" s="215"/>
      <c r="DF331" s="215"/>
      <c r="DG331" s="215"/>
      <c r="DH331" s="215"/>
      <c r="DI331" s="215"/>
      <c r="DJ331" s="215"/>
      <c r="DK331" s="215"/>
      <c r="DL331" s="215"/>
      <c r="DM331" s="215"/>
      <c r="DN331" s="215"/>
      <c r="DO331" s="215"/>
      <c r="DP331" s="215"/>
      <c r="DQ331" s="215"/>
      <c r="DR331" s="215"/>
      <c r="DS331" s="215"/>
      <c r="DT331" s="215"/>
      <c r="DU331" s="215"/>
      <c r="DV331" s="215"/>
      <c r="DW331" s="215"/>
      <c r="DX331" s="215"/>
      <c r="DY331" s="215"/>
      <c r="DZ331" s="215"/>
      <c r="EA331" s="215"/>
      <c r="EB331" s="215"/>
      <c r="EC331" s="215"/>
      <c r="ED331" s="215"/>
      <c r="EE331" s="215"/>
      <c r="EF331" s="215"/>
      <c r="EG331" s="215"/>
      <c r="EH331" s="215"/>
      <c r="EI331" s="215"/>
      <c r="EJ331" s="215"/>
      <c r="EK331" s="215"/>
      <c r="EL331" s="215"/>
      <c r="EM331" s="215"/>
      <c r="EN331" s="215"/>
      <c r="EO331" s="215"/>
      <c r="EP331" s="215"/>
      <c r="EQ331" s="215"/>
    </row>
    <row r="332" spans="1:147">
      <c r="A332" s="330" t="s">
        <v>123</v>
      </c>
      <c r="B332" s="5">
        <v>2017</v>
      </c>
      <c r="C332" s="22">
        <v>85</v>
      </c>
      <c r="D332" s="6">
        <v>31</v>
      </c>
      <c r="E332" s="7">
        <v>21</v>
      </c>
      <c r="F332" s="7">
        <v>2</v>
      </c>
      <c r="G332" s="7">
        <v>1</v>
      </c>
      <c r="H332" s="7">
        <v>1</v>
      </c>
      <c r="I332" s="7">
        <v>1</v>
      </c>
      <c r="J332" s="7">
        <v>0</v>
      </c>
      <c r="K332" s="7">
        <v>4</v>
      </c>
      <c r="L332" s="7">
        <v>1</v>
      </c>
      <c r="M332" s="6">
        <v>54</v>
      </c>
      <c r="N332" s="6">
        <v>18</v>
      </c>
      <c r="O332" s="7">
        <v>10</v>
      </c>
      <c r="P332" s="7">
        <v>1</v>
      </c>
      <c r="Q332" s="7">
        <v>1</v>
      </c>
      <c r="R332" s="7">
        <v>0</v>
      </c>
      <c r="S332" s="7">
        <v>3</v>
      </c>
      <c r="T332" s="7">
        <v>2</v>
      </c>
      <c r="U332" s="7">
        <v>1</v>
      </c>
      <c r="V332" s="7">
        <v>0</v>
      </c>
      <c r="W332" s="6">
        <v>13</v>
      </c>
      <c r="X332" s="7">
        <v>4</v>
      </c>
      <c r="Y332" s="7">
        <v>1</v>
      </c>
      <c r="Z332" s="7">
        <v>0</v>
      </c>
      <c r="AA332" s="7">
        <v>0</v>
      </c>
      <c r="AB332" s="7">
        <v>4</v>
      </c>
      <c r="AC332" s="7">
        <v>0</v>
      </c>
      <c r="AD332" s="7">
        <v>4</v>
      </c>
      <c r="AE332" s="6">
        <v>4</v>
      </c>
      <c r="AF332" s="7">
        <v>2</v>
      </c>
      <c r="AG332" s="7">
        <v>0</v>
      </c>
      <c r="AH332" s="7">
        <v>0</v>
      </c>
      <c r="AI332" s="7">
        <v>0</v>
      </c>
      <c r="AJ332" s="7">
        <v>1</v>
      </c>
      <c r="AK332" s="7">
        <v>1</v>
      </c>
      <c r="AL332" s="7">
        <v>0</v>
      </c>
      <c r="AM332" s="6">
        <v>2</v>
      </c>
      <c r="AN332" s="7">
        <v>1</v>
      </c>
      <c r="AO332" s="7">
        <v>0</v>
      </c>
      <c r="AP332" s="7">
        <v>0</v>
      </c>
      <c r="AQ332" s="7">
        <v>1</v>
      </c>
      <c r="AR332" s="7">
        <v>0</v>
      </c>
      <c r="AS332" s="7">
        <v>0</v>
      </c>
      <c r="AT332" s="6">
        <v>3</v>
      </c>
      <c r="AU332" s="7">
        <v>0</v>
      </c>
      <c r="AV332" s="7">
        <v>0</v>
      </c>
      <c r="AW332" s="7">
        <v>2</v>
      </c>
      <c r="AX332" s="7">
        <v>0</v>
      </c>
      <c r="AY332" s="7">
        <v>1</v>
      </c>
      <c r="AZ332" s="6">
        <v>4</v>
      </c>
      <c r="BA332" s="7">
        <v>2</v>
      </c>
      <c r="BB332" s="7">
        <v>1</v>
      </c>
      <c r="BC332" s="7">
        <v>0</v>
      </c>
      <c r="BD332" s="7">
        <v>0</v>
      </c>
      <c r="BE332" s="7">
        <v>1</v>
      </c>
      <c r="BF332" s="6">
        <v>3</v>
      </c>
      <c r="BG332" s="7">
        <v>2</v>
      </c>
      <c r="BH332" s="7">
        <v>0</v>
      </c>
      <c r="BI332" s="7">
        <v>1</v>
      </c>
      <c r="BJ332" s="7">
        <v>0</v>
      </c>
      <c r="BK332" s="6">
        <v>3</v>
      </c>
      <c r="BL332" s="7">
        <v>1</v>
      </c>
      <c r="BM332" s="7">
        <v>1</v>
      </c>
      <c r="BN332" s="7">
        <v>0</v>
      </c>
      <c r="BO332" s="7">
        <v>1</v>
      </c>
      <c r="BP332" s="6">
        <v>4</v>
      </c>
      <c r="BQ332" s="7">
        <v>0</v>
      </c>
      <c r="BR332" s="7">
        <v>1</v>
      </c>
      <c r="BS332" s="7">
        <v>1</v>
      </c>
      <c r="BT332" s="7">
        <v>0</v>
      </c>
      <c r="BU332" s="7">
        <v>2</v>
      </c>
      <c r="BV332" s="7">
        <v>0</v>
      </c>
      <c r="BW332" s="215"/>
      <c r="BX332" s="215"/>
      <c r="BY332" s="215"/>
      <c r="BZ332" s="215"/>
      <c r="CA332" s="215"/>
      <c r="CB332" s="215"/>
      <c r="CC332" s="215"/>
      <c r="CD332" s="215"/>
      <c r="CE332" s="215"/>
      <c r="CF332" s="215"/>
      <c r="CG332" s="215"/>
      <c r="CH332" s="215"/>
      <c r="CI332" s="215"/>
      <c r="CJ332" s="215"/>
      <c r="CK332" s="215"/>
      <c r="CL332" s="215"/>
      <c r="CM332" s="215"/>
      <c r="CN332" s="215"/>
      <c r="CO332" s="215"/>
      <c r="CP332" s="215"/>
      <c r="CQ332" s="215"/>
      <c r="CR332" s="215"/>
      <c r="CS332" s="215"/>
      <c r="CT332" s="215"/>
      <c r="CU332" s="215"/>
      <c r="CV332" s="215"/>
      <c r="CW332" s="215"/>
      <c r="CX332" s="215"/>
      <c r="CY332" s="215"/>
      <c r="CZ332" s="215"/>
      <c r="DA332" s="215"/>
      <c r="DB332" s="215"/>
      <c r="DC332" s="215"/>
      <c r="DD332" s="215"/>
      <c r="DE332" s="215"/>
      <c r="DF332" s="215"/>
      <c r="DG332" s="215"/>
      <c r="DH332" s="215"/>
      <c r="DI332" s="215"/>
      <c r="DJ332" s="215"/>
      <c r="DK332" s="215"/>
      <c r="DL332" s="215"/>
      <c r="DM332" s="215"/>
      <c r="DN332" s="215"/>
      <c r="DO332" s="215"/>
      <c r="DP332" s="215"/>
      <c r="DQ332" s="215"/>
      <c r="DR332" s="215"/>
      <c r="DS332" s="215"/>
      <c r="DT332" s="215"/>
      <c r="DU332" s="215"/>
      <c r="DV332" s="215"/>
      <c r="DW332" s="215"/>
      <c r="DX332" s="215"/>
      <c r="DY332" s="215"/>
      <c r="DZ332" s="215"/>
      <c r="EA332" s="215"/>
      <c r="EB332" s="215"/>
      <c r="EC332" s="215"/>
      <c r="ED332" s="215"/>
      <c r="EE332" s="215"/>
      <c r="EF332" s="215"/>
      <c r="EG332" s="215"/>
      <c r="EH332" s="215"/>
      <c r="EI332" s="215"/>
      <c r="EJ332" s="215"/>
      <c r="EK332" s="215"/>
      <c r="EL332" s="215"/>
      <c r="EM332" s="215"/>
      <c r="EN332" s="215"/>
      <c r="EO332" s="215"/>
      <c r="EP332" s="215"/>
      <c r="EQ332" s="215"/>
    </row>
    <row r="333" spans="1:147">
      <c r="A333" s="331"/>
      <c r="B333" s="5">
        <v>2018</v>
      </c>
      <c r="C333" s="22">
        <v>96</v>
      </c>
      <c r="D333" s="6">
        <v>32</v>
      </c>
      <c r="E333" s="7">
        <v>27</v>
      </c>
      <c r="F333" s="7">
        <v>1</v>
      </c>
      <c r="G333" s="7">
        <v>0</v>
      </c>
      <c r="H333" s="7">
        <v>2</v>
      </c>
      <c r="I333" s="7">
        <v>0</v>
      </c>
      <c r="J333" s="7">
        <v>2</v>
      </c>
      <c r="K333" s="7">
        <v>0</v>
      </c>
      <c r="L333" s="7">
        <v>0</v>
      </c>
      <c r="M333" s="6">
        <v>64</v>
      </c>
      <c r="N333" s="6">
        <v>17</v>
      </c>
      <c r="O333" s="7">
        <v>9</v>
      </c>
      <c r="P333" s="7">
        <v>0</v>
      </c>
      <c r="Q333" s="7">
        <v>2</v>
      </c>
      <c r="R333" s="7">
        <v>1</v>
      </c>
      <c r="S333" s="7">
        <v>3</v>
      </c>
      <c r="T333" s="7">
        <v>1</v>
      </c>
      <c r="U333" s="7">
        <v>0</v>
      </c>
      <c r="V333" s="7">
        <v>1</v>
      </c>
      <c r="W333" s="6">
        <v>8</v>
      </c>
      <c r="X333" s="7">
        <v>4</v>
      </c>
      <c r="Y333" s="7">
        <v>1</v>
      </c>
      <c r="Z333" s="7">
        <v>1</v>
      </c>
      <c r="AA333" s="7">
        <v>0</v>
      </c>
      <c r="AB333" s="7">
        <v>0</v>
      </c>
      <c r="AC333" s="7">
        <v>0</v>
      </c>
      <c r="AD333" s="7">
        <v>2</v>
      </c>
      <c r="AE333" s="6">
        <v>4</v>
      </c>
      <c r="AF333" s="7">
        <v>2</v>
      </c>
      <c r="AG333" s="7">
        <v>0</v>
      </c>
      <c r="AH333" s="7">
        <v>0</v>
      </c>
      <c r="AI333" s="7">
        <v>0</v>
      </c>
      <c r="AJ333" s="7">
        <v>1</v>
      </c>
      <c r="AK333" s="7">
        <v>0</v>
      </c>
      <c r="AL333" s="7">
        <v>1</v>
      </c>
      <c r="AM333" s="6">
        <v>11</v>
      </c>
      <c r="AN333" s="7">
        <v>3</v>
      </c>
      <c r="AO333" s="7">
        <v>3</v>
      </c>
      <c r="AP333" s="7">
        <v>0</v>
      </c>
      <c r="AQ333" s="7">
        <v>2</v>
      </c>
      <c r="AR333" s="7">
        <v>2</v>
      </c>
      <c r="AS333" s="7">
        <v>1</v>
      </c>
      <c r="AT333" s="6">
        <v>3</v>
      </c>
      <c r="AU333" s="7">
        <v>1</v>
      </c>
      <c r="AV333" s="7">
        <v>0</v>
      </c>
      <c r="AW333" s="7">
        <v>1</v>
      </c>
      <c r="AX333" s="7">
        <v>1</v>
      </c>
      <c r="AY333" s="7">
        <v>0</v>
      </c>
      <c r="AZ333" s="6">
        <v>6</v>
      </c>
      <c r="BA333" s="7">
        <v>2</v>
      </c>
      <c r="BB333" s="7">
        <v>0</v>
      </c>
      <c r="BC333" s="7">
        <v>2</v>
      </c>
      <c r="BD333" s="7">
        <v>2</v>
      </c>
      <c r="BE333" s="7">
        <v>0</v>
      </c>
      <c r="BF333" s="6">
        <v>6</v>
      </c>
      <c r="BG333" s="7">
        <v>1</v>
      </c>
      <c r="BH333" s="7">
        <v>1</v>
      </c>
      <c r="BI333" s="7">
        <v>3</v>
      </c>
      <c r="BJ333" s="7">
        <v>1</v>
      </c>
      <c r="BK333" s="6">
        <v>5</v>
      </c>
      <c r="BL333" s="7">
        <v>2</v>
      </c>
      <c r="BM333" s="7">
        <v>1</v>
      </c>
      <c r="BN333" s="7">
        <v>0</v>
      </c>
      <c r="BO333" s="7">
        <v>2</v>
      </c>
      <c r="BP333" s="6">
        <v>4</v>
      </c>
      <c r="BQ333" s="7">
        <v>0</v>
      </c>
      <c r="BR333" s="7">
        <v>0</v>
      </c>
      <c r="BS333" s="7">
        <v>0</v>
      </c>
      <c r="BT333" s="7">
        <v>2</v>
      </c>
      <c r="BU333" s="7">
        <v>1</v>
      </c>
      <c r="BV333" s="7">
        <v>1</v>
      </c>
      <c r="BW333" s="215"/>
      <c r="BX333" s="215"/>
      <c r="BY333" s="215"/>
      <c r="BZ333" s="215"/>
      <c r="CA333" s="215"/>
      <c r="CB333" s="215"/>
      <c r="CC333" s="215"/>
      <c r="CD333" s="215"/>
      <c r="CE333" s="215"/>
      <c r="CF333" s="215"/>
      <c r="CG333" s="215"/>
      <c r="CH333" s="215"/>
      <c r="CI333" s="215"/>
      <c r="CJ333" s="215"/>
      <c r="CK333" s="215"/>
      <c r="CL333" s="215"/>
      <c r="CM333" s="215"/>
      <c r="CN333" s="215"/>
      <c r="CO333" s="215"/>
      <c r="CP333" s="215"/>
      <c r="CQ333" s="215"/>
      <c r="CR333" s="215"/>
      <c r="CS333" s="215"/>
      <c r="CT333" s="215"/>
      <c r="CU333" s="215"/>
      <c r="CV333" s="215"/>
      <c r="CW333" s="215"/>
      <c r="CX333" s="215"/>
      <c r="CY333" s="215"/>
      <c r="CZ333" s="215"/>
      <c r="DA333" s="215"/>
      <c r="DB333" s="215"/>
      <c r="DC333" s="215"/>
      <c r="DD333" s="215"/>
      <c r="DE333" s="215"/>
      <c r="DF333" s="215"/>
      <c r="DG333" s="215"/>
      <c r="DH333" s="215"/>
      <c r="DI333" s="215"/>
      <c r="DJ333" s="215"/>
      <c r="DK333" s="215"/>
      <c r="DL333" s="215"/>
      <c r="DM333" s="215"/>
      <c r="DN333" s="215"/>
      <c r="DO333" s="215"/>
      <c r="DP333" s="215"/>
      <c r="DQ333" s="215"/>
      <c r="DR333" s="215"/>
      <c r="DS333" s="215"/>
      <c r="DT333" s="215"/>
      <c r="DU333" s="215"/>
      <c r="DV333" s="215"/>
      <c r="DW333" s="215"/>
      <c r="DX333" s="215"/>
      <c r="DY333" s="215"/>
      <c r="DZ333" s="215"/>
      <c r="EA333" s="215"/>
      <c r="EB333" s="215"/>
      <c r="EC333" s="215"/>
      <c r="ED333" s="215"/>
      <c r="EE333" s="215"/>
      <c r="EF333" s="215"/>
      <c r="EG333" s="215"/>
      <c r="EH333" s="215"/>
      <c r="EI333" s="215"/>
      <c r="EJ333" s="215"/>
      <c r="EK333" s="215"/>
      <c r="EL333" s="215"/>
      <c r="EM333" s="215"/>
      <c r="EN333" s="215"/>
      <c r="EO333" s="215"/>
      <c r="EP333" s="215"/>
      <c r="EQ333" s="215"/>
    </row>
    <row r="334" spans="1:147">
      <c r="A334" s="331"/>
      <c r="B334" s="5">
        <v>2019</v>
      </c>
      <c r="C334" s="22">
        <v>90</v>
      </c>
      <c r="D334" s="6">
        <v>32</v>
      </c>
      <c r="E334" s="7">
        <v>21</v>
      </c>
      <c r="F334" s="7">
        <v>3</v>
      </c>
      <c r="G334" s="7">
        <v>2</v>
      </c>
      <c r="H334" s="7">
        <v>1</v>
      </c>
      <c r="I334" s="7">
        <v>2</v>
      </c>
      <c r="J334" s="7">
        <v>0</v>
      </c>
      <c r="K334" s="7">
        <v>3</v>
      </c>
      <c r="L334" s="7">
        <v>0</v>
      </c>
      <c r="M334" s="6">
        <v>58</v>
      </c>
      <c r="N334" s="6">
        <v>14</v>
      </c>
      <c r="O334" s="7">
        <v>8</v>
      </c>
      <c r="P334" s="7">
        <v>0</v>
      </c>
      <c r="Q334" s="7">
        <v>1</v>
      </c>
      <c r="R334" s="7">
        <v>0</v>
      </c>
      <c r="S334" s="7">
        <v>2</v>
      </c>
      <c r="T334" s="7">
        <v>2</v>
      </c>
      <c r="U334" s="7">
        <v>1</v>
      </c>
      <c r="V334" s="7">
        <v>0</v>
      </c>
      <c r="W334" s="6">
        <v>8</v>
      </c>
      <c r="X334" s="7">
        <v>5</v>
      </c>
      <c r="Y334" s="7">
        <v>1</v>
      </c>
      <c r="Z334" s="7">
        <v>0</v>
      </c>
      <c r="AA334" s="7">
        <v>1</v>
      </c>
      <c r="AB334" s="7">
        <v>1</v>
      </c>
      <c r="AC334" s="7">
        <v>0</v>
      </c>
      <c r="AD334" s="7">
        <v>0</v>
      </c>
      <c r="AE334" s="6">
        <v>11</v>
      </c>
      <c r="AF334" s="7">
        <v>4</v>
      </c>
      <c r="AG334" s="7">
        <v>1</v>
      </c>
      <c r="AH334" s="7">
        <v>1</v>
      </c>
      <c r="AI334" s="7">
        <v>3</v>
      </c>
      <c r="AJ334" s="7">
        <v>0</v>
      </c>
      <c r="AK334" s="7">
        <v>2</v>
      </c>
      <c r="AL334" s="7">
        <v>0</v>
      </c>
      <c r="AM334" s="6">
        <v>7</v>
      </c>
      <c r="AN334" s="7">
        <v>3</v>
      </c>
      <c r="AO334" s="7">
        <v>1</v>
      </c>
      <c r="AP334" s="7">
        <v>1</v>
      </c>
      <c r="AQ334" s="7">
        <v>1</v>
      </c>
      <c r="AR334" s="7">
        <v>0</v>
      </c>
      <c r="AS334" s="7">
        <v>1</v>
      </c>
      <c r="AT334" s="6">
        <v>0</v>
      </c>
      <c r="AU334" s="7">
        <v>0</v>
      </c>
      <c r="AV334" s="7">
        <v>0</v>
      </c>
      <c r="AW334" s="7">
        <v>0</v>
      </c>
      <c r="AX334" s="7">
        <v>0</v>
      </c>
      <c r="AY334" s="7">
        <v>0</v>
      </c>
      <c r="AZ334" s="6">
        <v>2</v>
      </c>
      <c r="BA334" s="7">
        <v>1</v>
      </c>
      <c r="BB334" s="7">
        <v>0</v>
      </c>
      <c r="BC334" s="7">
        <v>1</v>
      </c>
      <c r="BD334" s="7">
        <v>0</v>
      </c>
      <c r="BE334" s="7">
        <v>0</v>
      </c>
      <c r="BF334" s="6">
        <v>5</v>
      </c>
      <c r="BG334" s="7">
        <v>1</v>
      </c>
      <c r="BH334" s="7">
        <v>1</v>
      </c>
      <c r="BI334" s="7">
        <v>2</v>
      </c>
      <c r="BJ334" s="7">
        <v>1</v>
      </c>
      <c r="BK334" s="6">
        <v>7</v>
      </c>
      <c r="BL334" s="7">
        <v>3</v>
      </c>
      <c r="BM334" s="7">
        <v>0</v>
      </c>
      <c r="BN334" s="7">
        <v>4</v>
      </c>
      <c r="BO334" s="7">
        <v>0</v>
      </c>
      <c r="BP334" s="6">
        <v>4</v>
      </c>
      <c r="BQ334" s="7">
        <v>2</v>
      </c>
      <c r="BR334" s="7">
        <v>1</v>
      </c>
      <c r="BS334" s="7">
        <v>0</v>
      </c>
      <c r="BT334" s="7">
        <v>1</v>
      </c>
      <c r="BU334" s="7">
        <v>0</v>
      </c>
      <c r="BV334" s="7">
        <v>0</v>
      </c>
      <c r="BW334" s="215"/>
      <c r="BX334" s="215"/>
      <c r="BY334" s="215"/>
      <c r="BZ334" s="215"/>
      <c r="CA334" s="215"/>
      <c r="CB334" s="215"/>
      <c r="CC334" s="215"/>
      <c r="CD334" s="215"/>
      <c r="CE334" s="215"/>
      <c r="CF334" s="215"/>
      <c r="CG334" s="215"/>
      <c r="CH334" s="215"/>
      <c r="CI334" s="215"/>
      <c r="CJ334" s="215"/>
      <c r="CK334" s="215"/>
      <c r="CL334" s="215"/>
      <c r="CM334" s="215"/>
      <c r="CN334" s="215"/>
      <c r="CO334" s="215"/>
      <c r="CP334" s="215"/>
      <c r="CQ334" s="215"/>
      <c r="CR334" s="215"/>
      <c r="CS334" s="215"/>
      <c r="CT334" s="215"/>
      <c r="CU334" s="215"/>
      <c r="CV334" s="215"/>
      <c r="CW334" s="215"/>
      <c r="CX334" s="215"/>
      <c r="CY334" s="215"/>
      <c r="CZ334" s="215"/>
      <c r="DA334" s="215"/>
      <c r="DB334" s="215"/>
      <c r="DC334" s="215"/>
      <c r="DD334" s="215"/>
      <c r="DE334" s="215"/>
      <c r="DF334" s="215"/>
      <c r="DG334" s="215"/>
      <c r="DH334" s="215"/>
      <c r="DI334" s="215"/>
      <c r="DJ334" s="215"/>
      <c r="DK334" s="215"/>
      <c r="DL334" s="215"/>
      <c r="DM334" s="215"/>
      <c r="DN334" s="215"/>
      <c r="DO334" s="215"/>
      <c r="DP334" s="215"/>
      <c r="DQ334" s="215"/>
      <c r="DR334" s="215"/>
      <c r="DS334" s="215"/>
      <c r="DT334" s="215"/>
      <c r="DU334" s="215"/>
      <c r="DV334" s="215"/>
      <c r="DW334" s="215"/>
      <c r="DX334" s="215"/>
      <c r="DY334" s="215"/>
      <c r="DZ334" s="215"/>
      <c r="EA334" s="215"/>
      <c r="EB334" s="215"/>
      <c r="EC334" s="215"/>
      <c r="ED334" s="215"/>
      <c r="EE334" s="215"/>
      <c r="EF334" s="215"/>
      <c r="EG334" s="215"/>
      <c r="EH334" s="215"/>
      <c r="EI334" s="215"/>
      <c r="EJ334" s="215"/>
      <c r="EK334" s="215"/>
      <c r="EL334" s="215"/>
      <c r="EM334" s="215"/>
      <c r="EN334" s="215"/>
      <c r="EO334" s="215"/>
      <c r="EP334" s="215"/>
      <c r="EQ334" s="215"/>
    </row>
    <row r="335" spans="1:147">
      <c r="A335" s="331"/>
      <c r="B335" s="5">
        <v>2020</v>
      </c>
      <c r="C335" s="79">
        <v>70</v>
      </c>
      <c r="D335" s="79">
        <v>22</v>
      </c>
      <c r="E335" s="80">
        <v>14</v>
      </c>
      <c r="F335" s="80">
        <v>2</v>
      </c>
      <c r="G335" s="81">
        <v>0</v>
      </c>
      <c r="H335" s="81">
        <v>0</v>
      </c>
      <c r="I335" s="80">
        <v>1</v>
      </c>
      <c r="J335" s="80">
        <v>0</v>
      </c>
      <c r="K335" s="80">
        <v>5</v>
      </c>
      <c r="L335" s="81">
        <v>0</v>
      </c>
      <c r="M335" s="82">
        <v>48</v>
      </c>
      <c r="N335" s="79">
        <v>13</v>
      </c>
      <c r="O335" s="80">
        <v>5</v>
      </c>
      <c r="P335" s="80">
        <v>0</v>
      </c>
      <c r="Q335" s="80">
        <v>1</v>
      </c>
      <c r="R335" s="81">
        <v>1</v>
      </c>
      <c r="S335" s="80">
        <v>4</v>
      </c>
      <c r="T335" s="81">
        <v>0</v>
      </c>
      <c r="U335" s="80">
        <v>1</v>
      </c>
      <c r="V335" s="80">
        <v>1</v>
      </c>
      <c r="W335" s="79">
        <v>10</v>
      </c>
      <c r="X335" s="80">
        <v>5</v>
      </c>
      <c r="Y335" s="80">
        <v>1</v>
      </c>
      <c r="Z335" s="81">
        <v>0</v>
      </c>
      <c r="AA335" s="80">
        <v>1</v>
      </c>
      <c r="AB335" s="81">
        <v>0</v>
      </c>
      <c r="AC335" s="81">
        <v>0</v>
      </c>
      <c r="AD335" s="80">
        <v>3</v>
      </c>
      <c r="AE335" s="79">
        <v>4</v>
      </c>
      <c r="AF335" s="80">
        <v>1</v>
      </c>
      <c r="AG335" s="81">
        <v>0</v>
      </c>
      <c r="AH335" s="81">
        <v>0</v>
      </c>
      <c r="AI335" s="80">
        <v>1</v>
      </c>
      <c r="AJ335" s="80">
        <v>1</v>
      </c>
      <c r="AK335" s="80">
        <v>1</v>
      </c>
      <c r="AL335" s="80">
        <v>0</v>
      </c>
      <c r="AM335" s="79">
        <v>8</v>
      </c>
      <c r="AN335" s="80">
        <v>2</v>
      </c>
      <c r="AO335" s="81">
        <v>0</v>
      </c>
      <c r="AP335" s="81">
        <v>0</v>
      </c>
      <c r="AQ335" s="80">
        <v>2</v>
      </c>
      <c r="AR335" s="80">
        <v>1</v>
      </c>
      <c r="AS335" s="80">
        <v>3</v>
      </c>
      <c r="AT335" s="79">
        <v>5</v>
      </c>
      <c r="AU335" s="80">
        <v>2</v>
      </c>
      <c r="AV335" s="81">
        <v>0</v>
      </c>
      <c r="AW335" s="80">
        <v>1</v>
      </c>
      <c r="AX335" s="80">
        <v>1</v>
      </c>
      <c r="AY335" s="80">
        <v>1</v>
      </c>
      <c r="AZ335" s="79">
        <v>2</v>
      </c>
      <c r="BA335" s="80">
        <v>1</v>
      </c>
      <c r="BB335" s="81">
        <v>0</v>
      </c>
      <c r="BC335" s="81">
        <v>0</v>
      </c>
      <c r="BD335" s="80">
        <v>0</v>
      </c>
      <c r="BE335" s="81">
        <v>0</v>
      </c>
      <c r="BF335" s="79">
        <v>2</v>
      </c>
      <c r="BG335" s="81">
        <v>0</v>
      </c>
      <c r="BH335" s="81">
        <v>0</v>
      </c>
      <c r="BI335" s="80">
        <v>2</v>
      </c>
      <c r="BJ335" s="81">
        <v>0</v>
      </c>
      <c r="BK335" s="79">
        <v>2</v>
      </c>
      <c r="BL335" s="81">
        <v>0</v>
      </c>
      <c r="BM335" s="80">
        <v>1</v>
      </c>
      <c r="BN335" s="80">
        <v>1</v>
      </c>
      <c r="BO335" s="81">
        <v>0</v>
      </c>
      <c r="BP335" s="79">
        <v>2</v>
      </c>
      <c r="BQ335" s="81">
        <v>0</v>
      </c>
      <c r="BR335" s="81">
        <v>0</v>
      </c>
      <c r="BS335" s="81">
        <v>0</v>
      </c>
      <c r="BT335" s="80">
        <v>1</v>
      </c>
      <c r="BU335" s="81">
        <v>0</v>
      </c>
      <c r="BV335" s="80">
        <v>1</v>
      </c>
      <c r="BW335" s="215"/>
      <c r="BX335" s="215"/>
      <c r="BY335" s="215"/>
      <c r="BZ335" s="215"/>
      <c r="CA335" s="215"/>
      <c r="CB335" s="215"/>
      <c r="CC335" s="215"/>
      <c r="CD335" s="215"/>
      <c r="CE335" s="215"/>
      <c r="CF335" s="215"/>
      <c r="CG335" s="215"/>
      <c r="CH335" s="215"/>
      <c r="CI335" s="215"/>
      <c r="CJ335" s="215"/>
      <c r="CK335" s="215"/>
      <c r="CL335" s="215"/>
      <c r="CM335" s="215"/>
      <c r="CN335" s="215"/>
      <c r="CO335" s="215"/>
      <c r="CP335" s="215"/>
      <c r="CQ335" s="215"/>
      <c r="CR335" s="215"/>
      <c r="CS335" s="215"/>
      <c r="CT335" s="215"/>
      <c r="CU335" s="215"/>
      <c r="CV335" s="215"/>
      <c r="CW335" s="215"/>
      <c r="CX335" s="215"/>
      <c r="CY335" s="215"/>
      <c r="CZ335" s="215"/>
      <c r="DA335" s="215"/>
      <c r="DB335" s="215"/>
      <c r="DC335" s="215"/>
      <c r="DD335" s="215"/>
      <c r="DE335" s="215"/>
      <c r="DF335" s="215"/>
      <c r="DG335" s="215"/>
      <c r="DH335" s="215"/>
      <c r="DI335" s="215"/>
      <c r="DJ335" s="215"/>
      <c r="DK335" s="215"/>
      <c r="DL335" s="215"/>
      <c r="DM335" s="215"/>
      <c r="DN335" s="215"/>
      <c r="DO335" s="215"/>
      <c r="DP335" s="215"/>
      <c r="DQ335" s="215"/>
      <c r="DR335" s="215"/>
      <c r="DS335" s="215"/>
      <c r="DT335" s="215"/>
      <c r="DU335" s="215"/>
      <c r="DV335" s="215"/>
      <c r="DW335" s="215"/>
      <c r="DX335" s="215"/>
      <c r="DY335" s="215"/>
      <c r="DZ335" s="215"/>
      <c r="EA335" s="215"/>
      <c r="EB335" s="215"/>
      <c r="EC335" s="215"/>
      <c r="ED335" s="215"/>
      <c r="EE335" s="215"/>
      <c r="EF335" s="215"/>
      <c r="EG335" s="215"/>
      <c r="EH335" s="215"/>
      <c r="EI335" s="215"/>
      <c r="EJ335" s="215"/>
      <c r="EK335" s="215"/>
      <c r="EL335" s="215"/>
      <c r="EM335" s="215"/>
      <c r="EN335" s="215"/>
      <c r="EO335" s="215"/>
      <c r="EP335" s="215"/>
      <c r="EQ335" s="215"/>
    </row>
    <row r="336" spans="1:147">
      <c r="A336" s="331"/>
      <c r="B336" s="16">
        <v>2021</v>
      </c>
      <c r="C336" s="29">
        <v>73</v>
      </c>
      <c r="D336" s="14">
        <v>25</v>
      </c>
      <c r="E336" s="15">
        <v>17</v>
      </c>
      <c r="F336" s="15">
        <v>1</v>
      </c>
      <c r="G336" s="15">
        <v>0</v>
      </c>
      <c r="H336" s="15">
        <v>0</v>
      </c>
      <c r="I336" s="15">
        <v>0</v>
      </c>
      <c r="J336" s="15">
        <v>0</v>
      </c>
      <c r="K336" s="15">
        <v>5</v>
      </c>
      <c r="L336" s="15">
        <v>2</v>
      </c>
      <c r="M336" s="14">
        <v>48</v>
      </c>
      <c r="N336" s="14">
        <v>7</v>
      </c>
      <c r="O336" s="15">
        <v>5</v>
      </c>
      <c r="P336" s="15">
        <v>0</v>
      </c>
      <c r="Q336" s="15">
        <v>1</v>
      </c>
      <c r="R336" s="15">
        <v>0</v>
      </c>
      <c r="S336" s="15">
        <v>1</v>
      </c>
      <c r="T336" s="15">
        <v>0</v>
      </c>
      <c r="U336" s="15">
        <v>0</v>
      </c>
      <c r="V336" s="15">
        <v>0</v>
      </c>
      <c r="W336" s="14">
        <v>11</v>
      </c>
      <c r="X336" s="15">
        <v>3</v>
      </c>
      <c r="Y336" s="15">
        <v>2</v>
      </c>
      <c r="Z336" s="15">
        <v>0</v>
      </c>
      <c r="AA336" s="15">
        <v>4</v>
      </c>
      <c r="AB336" s="15">
        <v>0</v>
      </c>
      <c r="AC336" s="15">
        <v>1</v>
      </c>
      <c r="AD336" s="15">
        <v>1</v>
      </c>
      <c r="AE336" s="14">
        <v>8</v>
      </c>
      <c r="AF336" s="15">
        <v>6</v>
      </c>
      <c r="AG336" s="15">
        <v>0</v>
      </c>
      <c r="AH336" s="15">
        <v>0</v>
      </c>
      <c r="AI336" s="15">
        <v>2</v>
      </c>
      <c r="AJ336" s="15">
        <v>0</v>
      </c>
      <c r="AK336" s="15">
        <v>0</v>
      </c>
      <c r="AL336" s="15">
        <v>0</v>
      </c>
      <c r="AM336" s="14">
        <v>4</v>
      </c>
      <c r="AN336" s="15">
        <v>4</v>
      </c>
      <c r="AO336" s="15">
        <v>0</v>
      </c>
      <c r="AP336" s="15">
        <v>0</v>
      </c>
      <c r="AQ336" s="15">
        <v>0</v>
      </c>
      <c r="AR336" s="15">
        <v>0</v>
      </c>
      <c r="AS336" s="15">
        <v>0</v>
      </c>
      <c r="AT336" s="14">
        <v>4</v>
      </c>
      <c r="AU336" s="15">
        <v>1</v>
      </c>
      <c r="AV336" s="15">
        <v>3</v>
      </c>
      <c r="AW336" s="15">
        <v>0</v>
      </c>
      <c r="AX336" s="15">
        <v>0</v>
      </c>
      <c r="AY336" s="15">
        <v>0</v>
      </c>
      <c r="AZ336" s="14">
        <v>6</v>
      </c>
      <c r="BA336" s="15">
        <v>2</v>
      </c>
      <c r="BB336" s="15">
        <v>1</v>
      </c>
      <c r="BC336" s="15">
        <v>2</v>
      </c>
      <c r="BD336" s="15">
        <v>1</v>
      </c>
      <c r="BE336" s="15">
        <v>0</v>
      </c>
      <c r="BF336" s="14">
        <v>4</v>
      </c>
      <c r="BG336" s="15">
        <v>0</v>
      </c>
      <c r="BH336" s="15">
        <v>2</v>
      </c>
      <c r="BI336" s="15">
        <v>0</v>
      </c>
      <c r="BJ336" s="15">
        <v>2</v>
      </c>
      <c r="BK336" s="14">
        <v>3</v>
      </c>
      <c r="BL336" s="15">
        <v>1</v>
      </c>
      <c r="BM336" s="15">
        <v>1</v>
      </c>
      <c r="BN336" s="15">
        <v>1</v>
      </c>
      <c r="BO336" s="15">
        <v>0</v>
      </c>
      <c r="BP336" s="14">
        <v>1</v>
      </c>
      <c r="BQ336" s="15">
        <v>1</v>
      </c>
      <c r="BR336" s="15">
        <v>0</v>
      </c>
      <c r="BS336" s="15">
        <v>0</v>
      </c>
      <c r="BT336" s="15">
        <v>0</v>
      </c>
      <c r="BU336" s="15">
        <v>0</v>
      </c>
      <c r="BV336" s="15">
        <v>0</v>
      </c>
      <c r="BW336" s="215"/>
      <c r="BX336" s="215"/>
      <c r="BY336" s="215"/>
      <c r="BZ336" s="215"/>
      <c r="CA336" s="215"/>
      <c r="CB336" s="215"/>
      <c r="CC336" s="215"/>
      <c r="CD336" s="215"/>
      <c r="CE336" s="215"/>
      <c r="CF336" s="215"/>
      <c r="CG336" s="215"/>
      <c r="CH336" s="215"/>
      <c r="CI336" s="215"/>
      <c r="CJ336" s="215"/>
      <c r="CK336" s="215"/>
      <c r="CL336" s="215"/>
      <c r="CM336" s="215"/>
      <c r="CN336" s="215"/>
      <c r="CO336" s="215"/>
      <c r="CP336" s="215"/>
      <c r="CQ336" s="215"/>
      <c r="CR336" s="215"/>
      <c r="CS336" s="215"/>
      <c r="CT336" s="215"/>
      <c r="CU336" s="215"/>
      <c r="CV336" s="215"/>
      <c r="CW336" s="215"/>
      <c r="CX336" s="215"/>
      <c r="CY336" s="215"/>
      <c r="CZ336" s="215"/>
      <c r="DA336" s="215"/>
      <c r="DB336" s="215"/>
      <c r="DC336" s="215"/>
      <c r="DD336" s="215"/>
      <c r="DE336" s="215"/>
      <c r="DF336" s="215"/>
      <c r="DG336" s="215"/>
      <c r="DH336" s="215"/>
      <c r="DI336" s="215"/>
      <c r="DJ336" s="215"/>
      <c r="DK336" s="215"/>
      <c r="DL336" s="215"/>
      <c r="DM336" s="215"/>
      <c r="DN336" s="215"/>
      <c r="DO336" s="215"/>
      <c r="DP336" s="215"/>
      <c r="DQ336" s="215"/>
      <c r="DR336" s="215"/>
      <c r="DS336" s="215"/>
      <c r="DT336" s="215"/>
      <c r="DU336" s="215"/>
      <c r="DV336" s="215"/>
      <c r="DW336" s="215"/>
      <c r="DX336" s="215"/>
      <c r="DY336" s="215"/>
      <c r="DZ336" s="215"/>
      <c r="EA336" s="215"/>
      <c r="EB336" s="215"/>
      <c r="EC336" s="215"/>
      <c r="ED336" s="215"/>
      <c r="EE336" s="215"/>
      <c r="EF336" s="215"/>
      <c r="EG336" s="215"/>
      <c r="EH336" s="215"/>
      <c r="EI336" s="215"/>
      <c r="EJ336" s="215"/>
      <c r="EK336" s="215"/>
      <c r="EL336" s="215"/>
      <c r="EM336" s="215"/>
      <c r="EN336" s="215"/>
      <c r="EO336" s="215"/>
      <c r="EP336" s="215"/>
      <c r="EQ336" s="215"/>
    </row>
    <row r="337" spans="1:147">
      <c r="A337" s="331"/>
      <c r="B337" s="5">
        <v>2022</v>
      </c>
      <c r="C337" s="29">
        <v>67</v>
      </c>
      <c r="D337" s="14">
        <v>18</v>
      </c>
      <c r="E337" s="15">
        <v>12</v>
      </c>
      <c r="F337" s="15">
        <v>1</v>
      </c>
      <c r="G337" s="15">
        <v>0</v>
      </c>
      <c r="H337" s="15">
        <v>1</v>
      </c>
      <c r="I337" s="15">
        <v>0</v>
      </c>
      <c r="J337" s="15">
        <v>0</v>
      </c>
      <c r="K337" s="15">
        <v>3</v>
      </c>
      <c r="L337" s="15">
        <v>1</v>
      </c>
      <c r="M337" s="14">
        <v>49</v>
      </c>
      <c r="N337" s="14">
        <v>14</v>
      </c>
      <c r="O337" s="15">
        <v>5</v>
      </c>
      <c r="P337" s="15">
        <v>0</v>
      </c>
      <c r="Q337" s="15">
        <v>1</v>
      </c>
      <c r="R337" s="15">
        <v>0</v>
      </c>
      <c r="S337" s="15">
        <v>5</v>
      </c>
      <c r="T337" s="15">
        <v>3</v>
      </c>
      <c r="U337" s="15">
        <v>0</v>
      </c>
      <c r="V337" s="15">
        <v>0</v>
      </c>
      <c r="W337" s="14">
        <v>10</v>
      </c>
      <c r="X337" s="15">
        <v>4</v>
      </c>
      <c r="Y337" s="15">
        <v>1</v>
      </c>
      <c r="Z337" s="15">
        <v>0</v>
      </c>
      <c r="AA337" s="15">
        <v>3</v>
      </c>
      <c r="AB337" s="15">
        <v>1</v>
      </c>
      <c r="AC337" s="15">
        <v>0</v>
      </c>
      <c r="AD337" s="15">
        <v>1</v>
      </c>
      <c r="AE337" s="14">
        <v>7</v>
      </c>
      <c r="AF337" s="15">
        <v>2</v>
      </c>
      <c r="AG337" s="15">
        <v>1</v>
      </c>
      <c r="AH337" s="15">
        <v>1</v>
      </c>
      <c r="AI337" s="15">
        <v>1</v>
      </c>
      <c r="AJ337" s="15">
        <v>0</v>
      </c>
      <c r="AK337" s="15">
        <v>1</v>
      </c>
      <c r="AL337" s="15">
        <v>1</v>
      </c>
      <c r="AM337" s="14">
        <v>3</v>
      </c>
      <c r="AN337" s="15">
        <v>0</v>
      </c>
      <c r="AO337" s="15">
        <v>2</v>
      </c>
      <c r="AP337" s="15">
        <v>0</v>
      </c>
      <c r="AQ337" s="15">
        <v>0</v>
      </c>
      <c r="AR337" s="15">
        <v>0</v>
      </c>
      <c r="AS337" s="15">
        <v>1</v>
      </c>
      <c r="AT337" s="14">
        <v>4</v>
      </c>
      <c r="AU337" s="15">
        <v>2</v>
      </c>
      <c r="AV337" s="15">
        <v>0</v>
      </c>
      <c r="AW337" s="15">
        <v>1</v>
      </c>
      <c r="AX337" s="15">
        <v>0</v>
      </c>
      <c r="AY337" s="15">
        <v>1</v>
      </c>
      <c r="AZ337" s="14">
        <v>5</v>
      </c>
      <c r="BA337" s="15">
        <v>0</v>
      </c>
      <c r="BB337" s="15">
        <v>0</v>
      </c>
      <c r="BC337" s="15">
        <v>2</v>
      </c>
      <c r="BD337" s="15">
        <v>0</v>
      </c>
      <c r="BE337" s="15">
        <v>3</v>
      </c>
      <c r="BF337" s="14">
        <v>2</v>
      </c>
      <c r="BG337" s="15">
        <v>2</v>
      </c>
      <c r="BH337" s="15">
        <v>0</v>
      </c>
      <c r="BI337" s="15">
        <v>0</v>
      </c>
      <c r="BJ337" s="15">
        <v>0</v>
      </c>
      <c r="BK337" s="14">
        <v>2</v>
      </c>
      <c r="BL337" s="15">
        <v>1</v>
      </c>
      <c r="BM337" s="15">
        <v>0</v>
      </c>
      <c r="BN337" s="15">
        <v>1</v>
      </c>
      <c r="BO337" s="15">
        <v>0</v>
      </c>
      <c r="BP337" s="14">
        <v>2</v>
      </c>
      <c r="BQ337" s="15">
        <v>1</v>
      </c>
      <c r="BR337" s="15">
        <v>0</v>
      </c>
      <c r="BS337" s="15">
        <v>0</v>
      </c>
      <c r="BT337" s="15">
        <v>0</v>
      </c>
      <c r="BU337" s="15">
        <v>0</v>
      </c>
      <c r="BV337" s="15">
        <v>1</v>
      </c>
      <c r="BW337" s="215"/>
      <c r="BX337" s="215"/>
      <c r="BY337" s="215"/>
      <c r="BZ337" s="215"/>
      <c r="CA337" s="215"/>
      <c r="CB337" s="215"/>
      <c r="CC337" s="215"/>
      <c r="CD337" s="215"/>
      <c r="CE337" s="215"/>
      <c r="CF337" s="215"/>
      <c r="CG337" s="215"/>
      <c r="CH337" s="215"/>
      <c r="CI337" s="215"/>
      <c r="CJ337" s="215"/>
      <c r="CK337" s="215"/>
      <c r="CL337" s="215"/>
      <c r="CM337" s="215"/>
      <c r="CN337" s="215"/>
      <c r="CO337" s="215"/>
      <c r="CP337" s="215"/>
      <c r="CQ337" s="215"/>
      <c r="CR337" s="215"/>
      <c r="CS337" s="215"/>
      <c r="CT337" s="215"/>
      <c r="CU337" s="215"/>
      <c r="CV337" s="215"/>
      <c r="CW337" s="215"/>
      <c r="CX337" s="215"/>
      <c r="CY337" s="215"/>
      <c r="CZ337" s="215"/>
      <c r="DA337" s="215"/>
      <c r="DB337" s="215"/>
      <c r="DC337" s="215"/>
      <c r="DD337" s="215"/>
      <c r="DE337" s="215"/>
      <c r="DF337" s="215"/>
      <c r="DG337" s="215"/>
      <c r="DH337" s="215"/>
      <c r="DI337" s="215"/>
      <c r="DJ337" s="215"/>
      <c r="DK337" s="215"/>
      <c r="DL337" s="215"/>
      <c r="DM337" s="215"/>
      <c r="DN337" s="215"/>
      <c r="DO337" s="215"/>
      <c r="DP337" s="215"/>
      <c r="DQ337" s="215"/>
      <c r="DR337" s="215"/>
      <c r="DS337" s="215"/>
      <c r="DT337" s="215"/>
      <c r="DU337" s="215"/>
      <c r="DV337" s="215"/>
      <c r="DW337" s="215"/>
      <c r="DX337" s="215"/>
      <c r="DY337" s="215"/>
      <c r="DZ337" s="215"/>
      <c r="EA337" s="215"/>
      <c r="EB337" s="215"/>
      <c r="EC337" s="215"/>
      <c r="ED337" s="215"/>
      <c r="EE337" s="215"/>
      <c r="EF337" s="215"/>
      <c r="EG337" s="215"/>
      <c r="EH337" s="215"/>
      <c r="EI337" s="215"/>
      <c r="EJ337" s="215"/>
      <c r="EK337" s="215"/>
      <c r="EL337" s="215"/>
      <c r="EM337" s="215"/>
      <c r="EN337" s="215"/>
      <c r="EO337" s="215"/>
      <c r="EP337" s="215"/>
      <c r="EQ337" s="215"/>
    </row>
    <row r="338" spans="1:147">
      <c r="A338" s="331"/>
      <c r="B338" s="5">
        <v>2023</v>
      </c>
      <c r="C338" s="30">
        <v>57</v>
      </c>
      <c r="D338" s="30">
        <v>15</v>
      </c>
      <c r="E338" s="31">
        <v>12</v>
      </c>
      <c r="F338" s="31">
        <v>0</v>
      </c>
      <c r="G338" s="31">
        <v>0</v>
      </c>
      <c r="H338" s="31">
        <v>0</v>
      </c>
      <c r="I338" s="31">
        <v>0</v>
      </c>
      <c r="J338" s="31">
        <v>0</v>
      </c>
      <c r="K338" s="31">
        <v>1</v>
      </c>
      <c r="L338" s="31">
        <v>2</v>
      </c>
      <c r="M338" s="30">
        <v>42</v>
      </c>
      <c r="N338" s="30">
        <v>17</v>
      </c>
      <c r="O338" s="31">
        <v>8</v>
      </c>
      <c r="P338" s="31">
        <v>1</v>
      </c>
      <c r="Q338" s="31">
        <v>3</v>
      </c>
      <c r="R338" s="31">
        <v>1</v>
      </c>
      <c r="S338" s="31">
        <v>2</v>
      </c>
      <c r="T338" s="31">
        <v>2</v>
      </c>
      <c r="U338" s="31">
        <v>0</v>
      </c>
      <c r="V338" s="31">
        <v>0</v>
      </c>
      <c r="W338" s="30">
        <v>4</v>
      </c>
      <c r="X338" s="31">
        <v>3</v>
      </c>
      <c r="Y338" s="31">
        <v>0</v>
      </c>
      <c r="Z338" s="31">
        <v>0</v>
      </c>
      <c r="AA338" s="31">
        <v>1</v>
      </c>
      <c r="AB338" s="31">
        <v>0</v>
      </c>
      <c r="AC338" s="31">
        <v>0</v>
      </c>
      <c r="AD338" s="31">
        <v>0</v>
      </c>
      <c r="AE338" s="30">
        <v>3</v>
      </c>
      <c r="AF338" s="31">
        <v>0</v>
      </c>
      <c r="AG338" s="31">
        <v>0</v>
      </c>
      <c r="AH338" s="31">
        <v>0</v>
      </c>
      <c r="AI338" s="31">
        <v>0</v>
      </c>
      <c r="AJ338" s="31">
        <v>1</v>
      </c>
      <c r="AK338" s="31">
        <v>0</v>
      </c>
      <c r="AL338" s="31">
        <v>2</v>
      </c>
      <c r="AM338" s="30">
        <v>8</v>
      </c>
      <c r="AN338" s="31">
        <v>2</v>
      </c>
      <c r="AO338" s="31">
        <v>2</v>
      </c>
      <c r="AP338" s="31">
        <v>0</v>
      </c>
      <c r="AQ338" s="31">
        <v>2</v>
      </c>
      <c r="AR338" s="31">
        <v>1</v>
      </c>
      <c r="AS338" s="31">
        <v>1</v>
      </c>
      <c r="AT338" s="30">
        <v>4</v>
      </c>
      <c r="AU338" s="31">
        <v>2</v>
      </c>
      <c r="AV338" s="31">
        <v>0</v>
      </c>
      <c r="AW338" s="31">
        <v>0</v>
      </c>
      <c r="AX338" s="31">
        <v>2</v>
      </c>
      <c r="AY338" s="31">
        <v>0</v>
      </c>
      <c r="AZ338" s="30">
        <v>2</v>
      </c>
      <c r="BA338" s="31">
        <v>1</v>
      </c>
      <c r="BB338" s="31">
        <v>0</v>
      </c>
      <c r="BC338" s="31">
        <v>1</v>
      </c>
      <c r="BD338" s="31">
        <v>0</v>
      </c>
      <c r="BE338" s="31">
        <v>0</v>
      </c>
      <c r="BF338" s="30">
        <v>0</v>
      </c>
      <c r="BG338" s="31">
        <v>0</v>
      </c>
      <c r="BH338" s="31">
        <v>0</v>
      </c>
      <c r="BI338" s="31">
        <v>0</v>
      </c>
      <c r="BJ338" s="31">
        <v>0</v>
      </c>
      <c r="BK338" s="30">
        <v>2</v>
      </c>
      <c r="BL338" s="31">
        <v>0</v>
      </c>
      <c r="BM338" s="31">
        <v>0</v>
      </c>
      <c r="BN338" s="31">
        <v>2</v>
      </c>
      <c r="BO338" s="31">
        <v>0</v>
      </c>
      <c r="BP338" s="30">
        <v>2</v>
      </c>
      <c r="BQ338" s="31">
        <v>1</v>
      </c>
      <c r="BR338" s="31">
        <v>0</v>
      </c>
      <c r="BS338" s="31">
        <v>0</v>
      </c>
      <c r="BT338" s="31">
        <v>1</v>
      </c>
      <c r="BU338" s="31">
        <v>0</v>
      </c>
      <c r="BV338" s="31">
        <v>0</v>
      </c>
      <c r="BW338" s="215"/>
      <c r="BX338" s="215"/>
      <c r="BY338" s="215"/>
      <c r="BZ338" s="215"/>
      <c r="CA338" s="215"/>
      <c r="CB338" s="215"/>
      <c r="CC338" s="215"/>
      <c r="CD338" s="215"/>
      <c r="CE338" s="215"/>
      <c r="CF338" s="215"/>
      <c r="CG338" s="215"/>
      <c r="CH338" s="215"/>
      <c r="CI338" s="215"/>
      <c r="CJ338" s="215"/>
      <c r="CK338" s="215"/>
      <c r="CL338" s="215"/>
      <c r="CM338" s="215"/>
      <c r="CN338" s="215"/>
      <c r="CO338" s="215"/>
      <c r="CP338" s="215"/>
      <c r="CQ338" s="215"/>
      <c r="CR338" s="215"/>
      <c r="CS338" s="215"/>
      <c r="CT338" s="215"/>
      <c r="CU338" s="215"/>
      <c r="CV338" s="215"/>
      <c r="CW338" s="215"/>
      <c r="CX338" s="215"/>
      <c r="CY338" s="215"/>
      <c r="CZ338" s="215"/>
      <c r="DA338" s="215"/>
      <c r="DB338" s="215"/>
      <c r="DC338" s="215"/>
      <c r="DD338" s="215"/>
      <c r="DE338" s="215"/>
      <c r="DF338" s="215"/>
      <c r="DG338" s="215"/>
      <c r="DH338" s="215"/>
      <c r="DI338" s="215"/>
      <c r="DJ338" s="215"/>
      <c r="DK338" s="215"/>
      <c r="DL338" s="215"/>
      <c r="DM338" s="215"/>
      <c r="DN338" s="215"/>
      <c r="DO338" s="215"/>
      <c r="DP338" s="215"/>
      <c r="DQ338" s="215"/>
      <c r="DR338" s="215"/>
      <c r="DS338" s="215"/>
      <c r="DT338" s="215"/>
      <c r="DU338" s="215"/>
      <c r="DV338" s="215"/>
      <c r="DW338" s="215"/>
      <c r="DX338" s="215"/>
      <c r="DY338" s="215"/>
      <c r="DZ338" s="215"/>
      <c r="EA338" s="215"/>
      <c r="EB338" s="215"/>
      <c r="EC338" s="215"/>
      <c r="ED338" s="215"/>
      <c r="EE338" s="215"/>
      <c r="EF338" s="215"/>
      <c r="EG338" s="215"/>
      <c r="EH338" s="215"/>
      <c r="EI338" s="215"/>
      <c r="EJ338" s="215"/>
      <c r="EK338" s="215"/>
      <c r="EL338" s="215"/>
      <c r="EM338" s="215"/>
      <c r="EN338" s="215"/>
      <c r="EO338" s="215"/>
      <c r="EP338" s="215"/>
      <c r="EQ338" s="215"/>
    </row>
    <row r="339" spans="1:147">
      <c r="A339" s="331"/>
      <c r="B339" s="19">
        <v>2024</v>
      </c>
      <c r="C339" s="26">
        <v>56</v>
      </c>
      <c r="D339" s="26">
        <v>18</v>
      </c>
      <c r="E339" s="27">
        <v>11</v>
      </c>
      <c r="F339" s="27">
        <v>1</v>
      </c>
      <c r="G339" s="27">
        <v>0</v>
      </c>
      <c r="H339" s="27">
        <v>0</v>
      </c>
      <c r="I339" s="27">
        <v>2</v>
      </c>
      <c r="J339" s="27">
        <v>1</v>
      </c>
      <c r="K339" s="27">
        <v>3</v>
      </c>
      <c r="L339" s="27">
        <v>0</v>
      </c>
      <c r="M339" s="26">
        <v>38</v>
      </c>
      <c r="N339" s="26">
        <v>15</v>
      </c>
      <c r="O339" s="27">
        <v>5</v>
      </c>
      <c r="P339" s="27">
        <v>0</v>
      </c>
      <c r="Q339" s="27">
        <v>2</v>
      </c>
      <c r="R339" s="27">
        <v>1</v>
      </c>
      <c r="S339" s="27">
        <v>4</v>
      </c>
      <c r="T339" s="27">
        <v>2</v>
      </c>
      <c r="U339" s="27">
        <v>0</v>
      </c>
      <c r="V339" s="27">
        <v>1</v>
      </c>
      <c r="W339" s="26">
        <v>3</v>
      </c>
      <c r="X339" s="27">
        <v>1</v>
      </c>
      <c r="Y339" s="27">
        <v>0</v>
      </c>
      <c r="Z339" s="27">
        <v>0</v>
      </c>
      <c r="AA339" s="27">
        <v>1</v>
      </c>
      <c r="AB339" s="27">
        <v>1</v>
      </c>
      <c r="AC339" s="27">
        <v>0</v>
      </c>
      <c r="AD339" s="27">
        <v>0</v>
      </c>
      <c r="AE339" s="26">
        <v>3</v>
      </c>
      <c r="AF339" s="27">
        <v>2</v>
      </c>
      <c r="AG339" s="27">
        <v>0</v>
      </c>
      <c r="AH339" s="27">
        <v>0</v>
      </c>
      <c r="AI339" s="27">
        <v>1</v>
      </c>
      <c r="AJ339" s="27">
        <v>0</v>
      </c>
      <c r="AK339" s="27">
        <v>0</v>
      </c>
      <c r="AL339" s="27">
        <v>0</v>
      </c>
      <c r="AM339" s="26">
        <v>5</v>
      </c>
      <c r="AN339" s="27">
        <v>1</v>
      </c>
      <c r="AO339" s="27">
        <v>0</v>
      </c>
      <c r="AP339" s="27">
        <v>0</v>
      </c>
      <c r="AQ339" s="27">
        <v>2</v>
      </c>
      <c r="AR339" s="27">
        <v>2</v>
      </c>
      <c r="AS339" s="27">
        <v>0</v>
      </c>
      <c r="AT339" s="26">
        <v>3</v>
      </c>
      <c r="AU339" s="27">
        <v>1</v>
      </c>
      <c r="AV339" s="27">
        <v>0</v>
      </c>
      <c r="AW339" s="27">
        <v>1</v>
      </c>
      <c r="AX339" s="27">
        <v>0</v>
      </c>
      <c r="AY339" s="27">
        <v>1</v>
      </c>
      <c r="AZ339" s="26">
        <v>2</v>
      </c>
      <c r="BA339" s="27">
        <v>0</v>
      </c>
      <c r="BB339" s="27">
        <v>1</v>
      </c>
      <c r="BC339" s="27">
        <v>1</v>
      </c>
      <c r="BD339" s="27">
        <v>0</v>
      </c>
      <c r="BE339" s="27">
        <v>0</v>
      </c>
      <c r="BF339" s="26">
        <v>3</v>
      </c>
      <c r="BG339" s="27">
        <v>2</v>
      </c>
      <c r="BH339" s="27">
        <v>0</v>
      </c>
      <c r="BI339" s="27">
        <v>1</v>
      </c>
      <c r="BJ339" s="27">
        <v>0</v>
      </c>
      <c r="BK339" s="26">
        <v>0</v>
      </c>
      <c r="BL339" s="27">
        <v>0</v>
      </c>
      <c r="BM339" s="27">
        <v>0</v>
      </c>
      <c r="BN339" s="27">
        <v>0</v>
      </c>
      <c r="BO339" s="27">
        <v>0</v>
      </c>
      <c r="BP339" s="26">
        <v>4</v>
      </c>
      <c r="BQ339" s="27">
        <v>0</v>
      </c>
      <c r="BR339" s="27">
        <v>1</v>
      </c>
      <c r="BS339" s="27">
        <v>2</v>
      </c>
      <c r="BT339" s="27">
        <v>0</v>
      </c>
      <c r="BU339" s="27">
        <v>0</v>
      </c>
      <c r="BV339" s="27">
        <v>1</v>
      </c>
      <c r="BW339" s="215"/>
      <c r="BX339" s="215"/>
      <c r="BY339" s="215"/>
      <c r="BZ339" s="215"/>
      <c r="CA339" s="215"/>
      <c r="CB339" s="215"/>
      <c r="CC339" s="215"/>
      <c r="CD339" s="215"/>
      <c r="CE339" s="215"/>
      <c r="CF339" s="215"/>
      <c r="CG339" s="215"/>
      <c r="CH339" s="215"/>
      <c r="CI339" s="215"/>
      <c r="CJ339" s="215"/>
      <c r="CK339" s="215"/>
      <c r="CL339" s="215"/>
      <c r="CM339" s="215"/>
      <c r="CN339" s="215"/>
      <c r="CO339" s="215"/>
      <c r="CP339" s="215"/>
      <c r="CQ339" s="215"/>
      <c r="CR339" s="215"/>
      <c r="CS339" s="215"/>
      <c r="CT339" s="215"/>
      <c r="CU339" s="215"/>
      <c r="CV339" s="215"/>
      <c r="CW339" s="215"/>
      <c r="CX339" s="215"/>
      <c r="CY339" s="215"/>
      <c r="CZ339" s="215"/>
      <c r="DA339" s="215"/>
      <c r="DB339" s="215"/>
      <c r="DC339" s="215"/>
      <c r="DD339" s="215"/>
      <c r="DE339" s="215"/>
      <c r="DF339" s="215"/>
      <c r="DG339" s="215"/>
      <c r="DH339" s="215"/>
      <c r="DI339" s="215"/>
      <c r="DJ339" s="215"/>
      <c r="DK339" s="215"/>
      <c r="DL339" s="215"/>
      <c r="DM339" s="215"/>
      <c r="DN339" s="215"/>
      <c r="DO339" s="215"/>
      <c r="DP339" s="215"/>
      <c r="DQ339" s="215"/>
      <c r="DR339" s="215"/>
      <c r="DS339" s="215"/>
      <c r="DT339" s="215"/>
      <c r="DU339" s="215"/>
      <c r="DV339" s="215"/>
      <c r="DW339" s="215"/>
      <c r="DX339" s="215"/>
      <c r="DY339" s="215"/>
      <c r="DZ339" s="215"/>
      <c r="EA339" s="215"/>
      <c r="EB339" s="215"/>
      <c r="EC339" s="215"/>
      <c r="ED339" s="215"/>
      <c r="EE339" s="215"/>
      <c r="EF339" s="215"/>
      <c r="EG339" s="215"/>
      <c r="EH339" s="215"/>
      <c r="EI339" s="215"/>
      <c r="EJ339" s="215"/>
      <c r="EK339" s="215"/>
      <c r="EL339" s="215"/>
      <c r="EM339" s="215"/>
      <c r="EN339" s="215"/>
      <c r="EO339" s="215"/>
      <c r="EP339" s="215"/>
      <c r="EQ339" s="215"/>
    </row>
    <row r="340" spans="1:147">
      <c r="A340" s="333"/>
      <c r="B340" s="19">
        <v>2025</v>
      </c>
      <c r="C340" s="33">
        <v>56</v>
      </c>
      <c r="D340" s="33">
        <v>20</v>
      </c>
      <c r="E340" s="227">
        <v>16</v>
      </c>
      <c r="F340" s="227">
        <v>1</v>
      </c>
      <c r="G340" s="227">
        <v>0</v>
      </c>
      <c r="H340" s="227">
        <v>1</v>
      </c>
      <c r="I340" s="227">
        <v>0</v>
      </c>
      <c r="J340" s="227">
        <v>0</v>
      </c>
      <c r="K340" s="227">
        <v>2</v>
      </c>
      <c r="L340" s="227">
        <v>0</v>
      </c>
      <c r="M340" s="33">
        <v>36</v>
      </c>
      <c r="N340" s="33">
        <v>14</v>
      </c>
      <c r="O340" s="227">
        <v>8</v>
      </c>
      <c r="P340" s="227">
        <v>0</v>
      </c>
      <c r="Q340" s="227">
        <v>2</v>
      </c>
      <c r="R340" s="227">
        <v>0</v>
      </c>
      <c r="S340" s="227">
        <v>2</v>
      </c>
      <c r="T340" s="227">
        <v>0</v>
      </c>
      <c r="U340" s="227">
        <v>0</v>
      </c>
      <c r="V340" s="227">
        <v>2</v>
      </c>
      <c r="W340" s="33">
        <v>5</v>
      </c>
      <c r="X340" s="227">
        <v>3</v>
      </c>
      <c r="Y340" s="227">
        <v>0</v>
      </c>
      <c r="Z340" s="227">
        <v>0</v>
      </c>
      <c r="AA340" s="227">
        <v>0</v>
      </c>
      <c r="AB340" s="227">
        <v>1</v>
      </c>
      <c r="AC340" s="227">
        <v>0</v>
      </c>
      <c r="AD340" s="227">
        <v>1</v>
      </c>
      <c r="AE340" s="33">
        <v>5</v>
      </c>
      <c r="AF340" s="227">
        <v>2</v>
      </c>
      <c r="AG340" s="227">
        <v>0</v>
      </c>
      <c r="AH340" s="227">
        <v>0</v>
      </c>
      <c r="AI340" s="227">
        <v>0</v>
      </c>
      <c r="AJ340" s="227">
        <v>0</v>
      </c>
      <c r="AK340" s="227">
        <v>1</v>
      </c>
      <c r="AL340" s="227">
        <v>2</v>
      </c>
      <c r="AM340" s="33">
        <v>2</v>
      </c>
      <c r="AN340" s="227">
        <v>0</v>
      </c>
      <c r="AO340" s="227">
        <v>0</v>
      </c>
      <c r="AP340" s="227">
        <v>0</v>
      </c>
      <c r="AQ340" s="227">
        <v>1</v>
      </c>
      <c r="AR340" s="227">
        <v>1</v>
      </c>
      <c r="AS340" s="227">
        <v>0</v>
      </c>
      <c r="AT340" s="33">
        <v>0</v>
      </c>
      <c r="AU340" s="227">
        <v>0</v>
      </c>
      <c r="AV340" s="227">
        <v>0</v>
      </c>
      <c r="AW340" s="227">
        <v>0</v>
      </c>
      <c r="AX340" s="227">
        <v>0</v>
      </c>
      <c r="AY340" s="227">
        <v>0</v>
      </c>
      <c r="AZ340" s="33">
        <v>5</v>
      </c>
      <c r="BA340" s="227">
        <v>3</v>
      </c>
      <c r="BB340" s="227">
        <v>1</v>
      </c>
      <c r="BC340" s="227">
        <v>1</v>
      </c>
      <c r="BD340" s="227">
        <v>0</v>
      </c>
      <c r="BE340" s="227">
        <v>0</v>
      </c>
      <c r="BF340" s="33">
        <v>2</v>
      </c>
      <c r="BG340" s="227">
        <v>0</v>
      </c>
      <c r="BH340" s="227">
        <v>2</v>
      </c>
      <c r="BI340" s="227">
        <v>0</v>
      </c>
      <c r="BJ340" s="227">
        <v>0</v>
      </c>
      <c r="BK340" s="33">
        <v>2</v>
      </c>
      <c r="BL340" s="227">
        <v>1</v>
      </c>
      <c r="BM340" s="227">
        <v>0</v>
      </c>
      <c r="BN340" s="227">
        <v>1</v>
      </c>
      <c r="BO340" s="227">
        <v>0</v>
      </c>
      <c r="BP340" s="33">
        <v>1</v>
      </c>
      <c r="BQ340" s="227">
        <v>0</v>
      </c>
      <c r="BR340" s="227">
        <v>0</v>
      </c>
      <c r="BS340" s="227">
        <v>0</v>
      </c>
      <c r="BT340" s="227">
        <v>1</v>
      </c>
      <c r="BU340" s="227">
        <v>0</v>
      </c>
      <c r="BV340" s="227">
        <v>0</v>
      </c>
      <c r="BW340" s="215"/>
      <c r="BX340" s="215"/>
      <c r="BY340" s="215"/>
      <c r="BZ340" s="215"/>
      <c r="CA340" s="215"/>
      <c r="CB340" s="215"/>
      <c r="CC340" s="215"/>
      <c r="CD340" s="215"/>
      <c r="CE340" s="215"/>
      <c r="CF340" s="215"/>
      <c r="CG340" s="215"/>
      <c r="CH340" s="215"/>
      <c r="CI340" s="215"/>
      <c r="CJ340" s="215"/>
      <c r="CK340" s="215"/>
      <c r="CL340" s="215"/>
      <c r="CM340" s="215"/>
      <c r="CN340" s="215"/>
      <c r="CO340" s="215"/>
      <c r="CP340" s="215"/>
      <c r="CQ340" s="215"/>
      <c r="CR340" s="215"/>
      <c r="CS340" s="215"/>
      <c r="CT340" s="215"/>
      <c r="CU340" s="215"/>
      <c r="CV340" s="215"/>
      <c r="CW340" s="215"/>
      <c r="CX340" s="215"/>
      <c r="CY340" s="215"/>
      <c r="CZ340" s="215"/>
      <c r="DA340" s="215"/>
      <c r="DB340" s="215"/>
      <c r="DC340" s="215"/>
      <c r="DD340" s="215"/>
      <c r="DE340" s="215"/>
      <c r="DF340" s="215"/>
      <c r="DG340" s="215"/>
      <c r="DH340" s="215"/>
      <c r="DI340" s="215"/>
      <c r="DJ340" s="215"/>
      <c r="DK340" s="215"/>
      <c r="DL340" s="215"/>
      <c r="DM340" s="215"/>
      <c r="DN340" s="215"/>
      <c r="DO340" s="215"/>
      <c r="DP340" s="215"/>
      <c r="DQ340" s="215"/>
      <c r="DR340" s="215"/>
      <c r="DS340" s="215"/>
      <c r="DT340" s="215"/>
      <c r="DU340" s="215"/>
      <c r="DV340" s="215"/>
      <c r="DW340" s="215"/>
      <c r="DX340" s="215"/>
      <c r="DY340" s="215"/>
      <c r="DZ340" s="215"/>
      <c r="EA340" s="215"/>
      <c r="EB340" s="215"/>
      <c r="EC340" s="215"/>
      <c r="ED340" s="215"/>
      <c r="EE340" s="215"/>
      <c r="EF340" s="215"/>
      <c r="EG340" s="215"/>
      <c r="EH340" s="215"/>
      <c r="EI340" s="215"/>
      <c r="EJ340" s="215"/>
      <c r="EK340" s="215"/>
      <c r="EL340" s="215"/>
      <c r="EM340" s="215"/>
      <c r="EN340" s="215"/>
      <c r="EO340" s="215"/>
      <c r="EP340" s="215"/>
      <c r="EQ340" s="215"/>
    </row>
    <row r="341" spans="1:147" ht="14.65" customHeight="1">
      <c r="A341" s="330" t="s">
        <v>124</v>
      </c>
      <c r="B341" s="5">
        <v>2017</v>
      </c>
      <c r="C341" s="6">
        <v>27709</v>
      </c>
      <c r="D341" s="6">
        <v>8975</v>
      </c>
      <c r="E341" s="7">
        <v>6574</v>
      </c>
      <c r="F341" s="7">
        <v>268</v>
      </c>
      <c r="G341" s="7">
        <v>109</v>
      </c>
      <c r="H341" s="7">
        <v>168</v>
      </c>
      <c r="I341" s="7">
        <v>496</v>
      </c>
      <c r="J341" s="7">
        <v>312</v>
      </c>
      <c r="K341" s="7">
        <v>1048</v>
      </c>
      <c r="L341" s="7">
        <v>496</v>
      </c>
      <c r="M341" s="6">
        <v>18734</v>
      </c>
      <c r="N341" s="6">
        <v>5521</v>
      </c>
      <c r="O341" s="7">
        <v>3430</v>
      </c>
      <c r="P341" s="7">
        <v>13</v>
      </c>
      <c r="Q341" s="7">
        <v>374</v>
      </c>
      <c r="R341" s="7">
        <v>227</v>
      </c>
      <c r="S341" s="7">
        <v>596</v>
      </c>
      <c r="T341" s="7">
        <v>402</v>
      </c>
      <c r="U341" s="7">
        <v>222</v>
      </c>
      <c r="V341" s="7">
        <v>257</v>
      </c>
      <c r="W341" s="6">
        <v>3367</v>
      </c>
      <c r="X341" s="7">
        <v>1978</v>
      </c>
      <c r="Y341" s="7">
        <v>142</v>
      </c>
      <c r="Z341" s="7">
        <v>1978</v>
      </c>
      <c r="AA341" s="7">
        <v>378</v>
      </c>
      <c r="AB341" s="7">
        <v>312</v>
      </c>
      <c r="AC341" s="7">
        <v>141</v>
      </c>
      <c r="AD341" s="7">
        <v>416</v>
      </c>
      <c r="AE341" s="6">
        <v>2424</v>
      </c>
      <c r="AF341" s="7">
        <v>1286</v>
      </c>
      <c r="AG341" s="7">
        <v>158</v>
      </c>
      <c r="AH341" s="7">
        <v>165</v>
      </c>
      <c r="AI341" s="7">
        <v>166</v>
      </c>
      <c r="AJ341" s="7">
        <v>114</v>
      </c>
      <c r="AK341" s="7">
        <v>313</v>
      </c>
      <c r="AL341" s="7">
        <v>222</v>
      </c>
      <c r="AM341" s="6">
        <v>1887</v>
      </c>
      <c r="AN341" s="7">
        <v>916</v>
      </c>
      <c r="AO341" s="7">
        <v>172</v>
      </c>
      <c r="AP341" s="7">
        <v>120</v>
      </c>
      <c r="AQ341" s="7">
        <v>262</v>
      </c>
      <c r="AR341" s="7">
        <v>214</v>
      </c>
      <c r="AS341" s="7">
        <v>203</v>
      </c>
      <c r="AT341" s="6">
        <v>1156</v>
      </c>
      <c r="AU341" s="7">
        <v>488</v>
      </c>
      <c r="AV341" s="7">
        <v>165</v>
      </c>
      <c r="AW341" s="7">
        <v>241</v>
      </c>
      <c r="AX341" s="7">
        <v>123</v>
      </c>
      <c r="AY341" s="7">
        <v>139</v>
      </c>
      <c r="AZ341" s="6">
        <v>1292</v>
      </c>
      <c r="BA341" s="7">
        <v>788</v>
      </c>
      <c r="BB341" s="7">
        <v>229</v>
      </c>
      <c r="BC341" s="7">
        <v>275</v>
      </c>
      <c r="BD341" s="7">
        <v>788</v>
      </c>
      <c r="BE341" s="7">
        <v>788</v>
      </c>
      <c r="BF341" s="6">
        <v>881</v>
      </c>
      <c r="BG341" s="7">
        <v>199</v>
      </c>
      <c r="BH341" s="7">
        <v>214</v>
      </c>
      <c r="BI341" s="7">
        <v>468</v>
      </c>
      <c r="BJ341" s="7">
        <v>468</v>
      </c>
      <c r="BK341" s="6">
        <v>1324</v>
      </c>
      <c r="BL341" s="7">
        <v>582</v>
      </c>
      <c r="BM341" s="7">
        <v>328</v>
      </c>
      <c r="BN341" s="7">
        <v>345</v>
      </c>
      <c r="BO341" s="7">
        <v>69</v>
      </c>
      <c r="BP341" s="6">
        <v>882</v>
      </c>
      <c r="BQ341" s="7">
        <v>141</v>
      </c>
      <c r="BR341" s="7">
        <v>84</v>
      </c>
      <c r="BS341" s="7">
        <v>112</v>
      </c>
      <c r="BT341" s="7">
        <v>286</v>
      </c>
      <c r="BU341" s="7">
        <v>81</v>
      </c>
      <c r="BV341" s="7">
        <v>178</v>
      </c>
      <c r="BW341" s="215"/>
      <c r="BX341" s="215"/>
      <c r="BY341" s="215"/>
      <c r="BZ341" s="215"/>
      <c r="CA341" s="215"/>
      <c r="CB341" s="215"/>
      <c r="CC341" s="215"/>
      <c r="CD341" s="215"/>
      <c r="CE341" s="215"/>
      <c r="CF341" s="215"/>
      <c r="CG341" s="215"/>
      <c r="CH341" s="215"/>
      <c r="CI341" s="215"/>
      <c r="CJ341" s="215"/>
      <c r="CK341" s="215"/>
      <c r="CL341" s="215"/>
      <c r="CM341" s="215"/>
      <c r="CN341" s="215"/>
      <c r="CO341" s="215"/>
      <c r="CP341" s="215"/>
      <c r="CQ341" s="215"/>
      <c r="CR341" s="215"/>
      <c r="CS341" s="215"/>
      <c r="CT341" s="215"/>
      <c r="CU341" s="215"/>
      <c r="CV341" s="215"/>
      <c r="CW341" s="215"/>
      <c r="CX341" s="215"/>
      <c r="CY341" s="215"/>
      <c r="CZ341" s="215"/>
      <c r="DA341" s="215"/>
      <c r="DB341" s="215"/>
      <c r="DC341" s="215"/>
      <c r="DD341" s="215"/>
      <c r="DE341" s="215"/>
      <c r="DF341" s="215"/>
      <c r="DG341" s="215"/>
      <c r="DH341" s="215"/>
      <c r="DI341" s="215"/>
      <c r="DJ341" s="215"/>
      <c r="DK341" s="215"/>
      <c r="DL341" s="215"/>
      <c r="DM341" s="215"/>
      <c r="DN341" s="215"/>
      <c r="DO341" s="215"/>
      <c r="DP341" s="215"/>
      <c r="DQ341" s="215"/>
      <c r="DR341" s="215"/>
      <c r="DS341" s="215"/>
      <c r="DT341" s="215"/>
      <c r="DU341" s="215"/>
      <c r="DV341" s="215"/>
      <c r="DW341" s="215"/>
      <c r="DX341" s="215"/>
      <c r="DY341" s="215"/>
      <c r="DZ341" s="215"/>
      <c r="EA341" s="215"/>
      <c r="EB341" s="215"/>
      <c r="EC341" s="215"/>
      <c r="ED341" s="215"/>
      <c r="EE341" s="215"/>
      <c r="EF341" s="215"/>
      <c r="EG341" s="215"/>
      <c r="EH341" s="215"/>
      <c r="EI341" s="215"/>
      <c r="EJ341" s="215"/>
      <c r="EK341" s="215"/>
      <c r="EL341" s="215"/>
      <c r="EM341" s="215"/>
      <c r="EN341" s="215"/>
      <c r="EO341" s="215"/>
      <c r="EP341" s="215"/>
      <c r="EQ341" s="215"/>
    </row>
    <row r="342" spans="1:147">
      <c r="A342" s="331"/>
      <c r="B342" s="5">
        <v>2018</v>
      </c>
      <c r="C342" s="6">
        <v>27047</v>
      </c>
      <c r="D342" s="6">
        <v>8954</v>
      </c>
      <c r="E342" s="7">
        <v>6649</v>
      </c>
      <c r="F342" s="7">
        <v>305</v>
      </c>
      <c r="G342" s="7">
        <v>122</v>
      </c>
      <c r="H342" s="7">
        <v>157</v>
      </c>
      <c r="I342" s="7">
        <v>475</v>
      </c>
      <c r="J342" s="7">
        <v>301</v>
      </c>
      <c r="K342" s="7">
        <v>945</v>
      </c>
      <c r="L342" s="7">
        <v>475</v>
      </c>
      <c r="M342" s="6">
        <v>18093</v>
      </c>
      <c r="N342" s="6">
        <v>5515</v>
      </c>
      <c r="O342" s="7">
        <v>3535</v>
      </c>
      <c r="P342" s="7">
        <v>12</v>
      </c>
      <c r="Q342" s="7">
        <v>357</v>
      </c>
      <c r="R342" s="7">
        <v>211</v>
      </c>
      <c r="S342" s="7">
        <v>566</v>
      </c>
      <c r="T342" s="7">
        <v>390</v>
      </c>
      <c r="U342" s="7">
        <v>208</v>
      </c>
      <c r="V342" s="7">
        <v>236</v>
      </c>
      <c r="W342" s="6">
        <v>3093</v>
      </c>
      <c r="X342" s="7">
        <v>1800</v>
      </c>
      <c r="Y342" s="7">
        <v>127</v>
      </c>
      <c r="Z342" s="7">
        <v>1800</v>
      </c>
      <c r="AA342" s="7">
        <v>386</v>
      </c>
      <c r="AB342" s="7">
        <v>300</v>
      </c>
      <c r="AC342" s="7">
        <v>140</v>
      </c>
      <c r="AD342" s="7">
        <v>340</v>
      </c>
      <c r="AE342" s="6">
        <v>2381</v>
      </c>
      <c r="AF342" s="7">
        <v>1255</v>
      </c>
      <c r="AG342" s="7">
        <v>159</v>
      </c>
      <c r="AH342" s="7">
        <v>159</v>
      </c>
      <c r="AI342" s="7">
        <v>178</v>
      </c>
      <c r="AJ342" s="7">
        <v>136</v>
      </c>
      <c r="AK342" s="7">
        <v>310</v>
      </c>
      <c r="AL342" s="7">
        <v>184</v>
      </c>
      <c r="AM342" s="6">
        <v>1790</v>
      </c>
      <c r="AN342" s="7">
        <v>834</v>
      </c>
      <c r="AO342" s="7">
        <v>181</v>
      </c>
      <c r="AP342" s="7">
        <v>112</v>
      </c>
      <c r="AQ342" s="7">
        <v>262</v>
      </c>
      <c r="AR342" s="7">
        <v>220</v>
      </c>
      <c r="AS342" s="7">
        <v>181</v>
      </c>
      <c r="AT342" s="6">
        <v>1086</v>
      </c>
      <c r="AU342" s="7">
        <v>485</v>
      </c>
      <c r="AV342" s="7">
        <v>165</v>
      </c>
      <c r="AW342" s="7">
        <v>205</v>
      </c>
      <c r="AX342" s="7">
        <v>109</v>
      </c>
      <c r="AY342" s="7">
        <v>122</v>
      </c>
      <c r="AZ342" s="6">
        <v>1258</v>
      </c>
      <c r="BA342" s="7">
        <v>792</v>
      </c>
      <c r="BB342" s="7">
        <v>199</v>
      </c>
      <c r="BC342" s="7">
        <v>267</v>
      </c>
      <c r="BD342" s="7">
        <v>792</v>
      </c>
      <c r="BE342" s="7">
        <v>792</v>
      </c>
      <c r="BF342" s="6">
        <v>841</v>
      </c>
      <c r="BG342" s="7">
        <v>181</v>
      </c>
      <c r="BH342" s="7">
        <v>194</v>
      </c>
      <c r="BI342" s="7">
        <v>466</v>
      </c>
      <c r="BJ342" s="7">
        <v>466</v>
      </c>
      <c r="BK342" s="6">
        <v>1292</v>
      </c>
      <c r="BL342" s="7">
        <v>509</v>
      </c>
      <c r="BM342" s="7">
        <v>402</v>
      </c>
      <c r="BN342" s="7">
        <v>329</v>
      </c>
      <c r="BO342" s="7">
        <v>52</v>
      </c>
      <c r="BP342" s="6">
        <v>837</v>
      </c>
      <c r="BQ342" s="7">
        <v>150</v>
      </c>
      <c r="BR342" s="7">
        <v>80</v>
      </c>
      <c r="BS342" s="7">
        <v>85</v>
      </c>
      <c r="BT342" s="7">
        <v>287</v>
      </c>
      <c r="BU342" s="7">
        <v>85</v>
      </c>
      <c r="BV342" s="7">
        <v>150</v>
      </c>
      <c r="BW342" s="215"/>
      <c r="BX342" s="215"/>
      <c r="BY342" s="215"/>
      <c r="BZ342" s="215"/>
      <c r="CA342" s="215"/>
      <c r="CB342" s="215"/>
      <c r="CC342" s="215"/>
      <c r="CD342" s="215"/>
      <c r="CE342" s="215"/>
      <c r="CF342" s="215"/>
      <c r="CG342" s="215"/>
      <c r="CH342" s="215"/>
      <c r="CI342" s="215"/>
      <c r="CJ342" s="215"/>
      <c r="CK342" s="215"/>
      <c r="CL342" s="215"/>
      <c r="CM342" s="215"/>
      <c r="CN342" s="215"/>
      <c r="CO342" s="215"/>
      <c r="CP342" s="215"/>
      <c r="CQ342" s="215"/>
      <c r="CR342" s="215"/>
      <c r="CS342" s="215"/>
      <c r="CT342" s="215"/>
      <c r="CU342" s="215"/>
      <c r="CV342" s="215"/>
      <c r="CW342" s="215"/>
      <c r="CX342" s="215"/>
      <c r="CY342" s="215"/>
      <c r="CZ342" s="215"/>
      <c r="DA342" s="215"/>
      <c r="DB342" s="215"/>
      <c r="DC342" s="215"/>
      <c r="DD342" s="215"/>
      <c r="DE342" s="215"/>
      <c r="DF342" s="215"/>
      <c r="DG342" s="215"/>
      <c r="DH342" s="215"/>
      <c r="DI342" s="215"/>
      <c r="DJ342" s="215"/>
      <c r="DK342" s="215"/>
      <c r="DL342" s="215"/>
      <c r="DM342" s="215"/>
      <c r="DN342" s="215"/>
      <c r="DO342" s="215"/>
      <c r="DP342" s="215"/>
      <c r="DQ342" s="215"/>
      <c r="DR342" s="215"/>
      <c r="DS342" s="215"/>
      <c r="DT342" s="215"/>
      <c r="DU342" s="215"/>
      <c r="DV342" s="215"/>
      <c r="DW342" s="215"/>
      <c r="DX342" s="215"/>
      <c r="DY342" s="215"/>
      <c r="DZ342" s="215"/>
      <c r="EA342" s="215"/>
      <c r="EB342" s="215"/>
      <c r="EC342" s="215"/>
      <c r="ED342" s="215"/>
      <c r="EE342" s="215"/>
      <c r="EF342" s="215"/>
      <c r="EG342" s="215"/>
      <c r="EH342" s="215"/>
      <c r="EI342" s="215"/>
      <c r="EJ342" s="215"/>
      <c r="EK342" s="215"/>
      <c r="EL342" s="215"/>
      <c r="EM342" s="215"/>
      <c r="EN342" s="215"/>
      <c r="EO342" s="215"/>
      <c r="EP342" s="215"/>
      <c r="EQ342" s="215"/>
    </row>
    <row r="343" spans="1:147">
      <c r="A343" s="331"/>
      <c r="B343" s="5">
        <v>2019</v>
      </c>
      <c r="C343" s="6">
        <v>25698</v>
      </c>
      <c r="D343" s="6">
        <v>8650</v>
      </c>
      <c r="E343" s="7">
        <v>6566</v>
      </c>
      <c r="F343" s="7">
        <v>214</v>
      </c>
      <c r="G343" s="7">
        <v>102</v>
      </c>
      <c r="H343" s="7">
        <v>158</v>
      </c>
      <c r="I343" s="7">
        <v>290</v>
      </c>
      <c r="J343" s="7">
        <v>292</v>
      </c>
      <c r="K343" s="7">
        <v>835</v>
      </c>
      <c r="L343" s="7">
        <v>193</v>
      </c>
      <c r="M343" s="6">
        <v>17048</v>
      </c>
      <c r="N343" s="6">
        <v>5164</v>
      </c>
      <c r="O343" s="7">
        <v>3312</v>
      </c>
      <c r="P343" s="7">
        <v>8</v>
      </c>
      <c r="Q343" s="7">
        <v>321</v>
      </c>
      <c r="R343" s="7">
        <v>201</v>
      </c>
      <c r="S343" s="7">
        <v>535</v>
      </c>
      <c r="T343" s="7">
        <v>384</v>
      </c>
      <c r="U343" s="7">
        <v>175</v>
      </c>
      <c r="V343" s="7">
        <v>228</v>
      </c>
      <c r="W343" s="6">
        <v>3106</v>
      </c>
      <c r="X343" s="7">
        <v>1861</v>
      </c>
      <c r="Y343" s="7">
        <v>141</v>
      </c>
      <c r="Z343" s="7">
        <v>1861</v>
      </c>
      <c r="AA343" s="7">
        <v>358</v>
      </c>
      <c r="AB343" s="7">
        <v>327</v>
      </c>
      <c r="AC343" s="7">
        <v>94</v>
      </c>
      <c r="AD343" s="7">
        <v>325</v>
      </c>
      <c r="AE343" s="6">
        <v>2157</v>
      </c>
      <c r="AF343" s="7">
        <v>1210</v>
      </c>
      <c r="AG343" s="7">
        <v>115</v>
      </c>
      <c r="AH343" s="7">
        <v>147</v>
      </c>
      <c r="AI343" s="7">
        <v>167</v>
      </c>
      <c r="AJ343" s="7">
        <v>113</v>
      </c>
      <c r="AK343" s="7">
        <v>249</v>
      </c>
      <c r="AL343" s="7">
        <v>156</v>
      </c>
      <c r="AM343" s="6">
        <v>1679</v>
      </c>
      <c r="AN343" s="7">
        <v>814</v>
      </c>
      <c r="AO343" s="7">
        <v>179</v>
      </c>
      <c r="AP343" s="7">
        <v>106</v>
      </c>
      <c r="AQ343" s="7">
        <v>249</v>
      </c>
      <c r="AR343" s="7">
        <v>150</v>
      </c>
      <c r="AS343" s="7">
        <v>181</v>
      </c>
      <c r="AT343" s="6">
        <v>1073</v>
      </c>
      <c r="AU343" s="7">
        <v>477</v>
      </c>
      <c r="AV343" s="7">
        <v>170</v>
      </c>
      <c r="AW343" s="7">
        <v>197</v>
      </c>
      <c r="AX343" s="7">
        <v>103</v>
      </c>
      <c r="AY343" s="7">
        <v>126</v>
      </c>
      <c r="AZ343" s="6">
        <v>1144</v>
      </c>
      <c r="BA343" s="7">
        <v>711</v>
      </c>
      <c r="BB343" s="7">
        <v>180</v>
      </c>
      <c r="BC343" s="7">
        <v>253</v>
      </c>
      <c r="BD343" s="7">
        <v>711</v>
      </c>
      <c r="BE343" s="7">
        <v>711</v>
      </c>
      <c r="BF343" s="6">
        <v>747</v>
      </c>
      <c r="BG343" s="7">
        <v>169</v>
      </c>
      <c r="BH343" s="7">
        <v>160</v>
      </c>
      <c r="BI343" s="7">
        <v>418</v>
      </c>
      <c r="BJ343" s="7">
        <v>418</v>
      </c>
      <c r="BK343" s="6">
        <v>1193</v>
      </c>
      <c r="BL343" s="7">
        <v>473</v>
      </c>
      <c r="BM343" s="7">
        <v>323</v>
      </c>
      <c r="BN343" s="7">
        <v>325</v>
      </c>
      <c r="BO343" s="7">
        <v>72</v>
      </c>
      <c r="BP343" s="6">
        <v>785</v>
      </c>
      <c r="BQ343" s="7">
        <v>131</v>
      </c>
      <c r="BR343" s="7">
        <v>71</v>
      </c>
      <c r="BS343" s="7">
        <v>87</v>
      </c>
      <c r="BT343" s="7">
        <v>271</v>
      </c>
      <c r="BU343" s="7">
        <v>88</v>
      </c>
      <c r="BV343" s="7">
        <v>137</v>
      </c>
      <c r="BW343" s="215"/>
      <c r="BX343" s="215"/>
      <c r="BY343" s="215"/>
      <c r="BZ343" s="215"/>
      <c r="CA343" s="215"/>
      <c r="CB343" s="215"/>
      <c r="CC343" s="215"/>
      <c r="CD343" s="215"/>
      <c r="CE343" s="215"/>
      <c r="CF343" s="215"/>
      <c r="CG343" s="215"/>
      <c r="CH343" s="215"/>
      <c r="CI343" s="215"/>
      <c r="CJ343" s="215"/>
      <c r="CK343" s="215"/>
      <c r="CL343" s="215"/>
      <c r="CM343" s="215"/>
      <c r="CN343" s="215"/>
      <c r="CO343" s="215"/>
      <c r="CP343" s="215"/>
      <c r="CQ343" s="215"/>
      <c r="CR343" s="215"/>
      <c r="CS343" s="215"/>
      <c r="CT343" s="215"/>
      <c r="CU343" s="215"/>
      <c r="CV343" s="215"/>
      <c r="CW343" s="215"/>
      <c r="CX343" s="215"/>
      <c r="CY343" s="215"/>
      <c r="CZ343" s="215"/>
      <c r="DA343" s="215"/>
      <c r="DB343" s="215"/>
      <c r="DC343" s="215"/>
      <c r="DD343" s="215"/>
      <c r="DE343" s="215"/>
      <c r="DF343" s="215"/>
      <c r="DG343" s="215"/>
      <c r="DH343" s="215"/>
      <c r="DI343" s="215"/>
      <c r="DJ343" s="215"/>
      <c r="DK343" s="215"/>
      <c r="DL343" s="215"/>
      <c r="DM343" s="215"/>
      <c r="DN343" s="215"/>
      <c r="DO343" s="215"/>
      <c r="DP343" s="215"/>
      <c r="DQ343" s="215"/>
      <c r="DR343" s="215"/>
      <c r="DS343" s="215"/>
      <c r="DT343" s="215"/>
      <c r="DU343" s="215"/>
      <c r="DV343" s="215"/>
      <c r="DW343" s="215"/>
      <c r="DX343" s="215"/>
      <c r="DY343" s="215"/>
      <c r="DZ343" s="215"/>
      <c r="EA343" s="215"/>
      <c r="EB343" s="215"/>
      <c r="EC343" s="215"/>
      <c r="ED343" s="215"/>
      <c r="EE343" s="215"/>
      <c r="EF343" s="215"/>
      <c r="EG343" s="215"/>
      <c r="EH343" s="215"/>
      <c r="EI343" s="215"/>
      <c r="EJ343" s="215"/>
      <c r="EK343" s="215"/>
      <c r="EL343" s="215"/>
      <c r="EM343" s="215"/>
      <c r="EN343" s="215"/>
      <c r="EO343" s="215"/>
      <c r="EP343" s="215"/>
      <c r="EQ343" s="215"/>
    </row>
    <row r="344" spans="1:147">
      <c r="A344" s="331"/>
      <c r="B344" s="5">
        <v>2020</v>
      </c>
      <c r="C344" s="6">
        <v>24136</v>
      </c>
      <c r="D344" s="6">
        <v>8085</v>
      </c>
      <c r="E344" s="7">
        <v>6273</v>
      </c>
      <c r="F344" s="7">
        <v>203</v>
      </c>
      <c r="G344" s="7">
        <v>88</v>
      </c>
      <c r="H344" s="7">
        <v>127</v>
      </c>
      <c r="I344" s="7">
        <v>229</v>
      </c>
      <c r="J344" s="7">
        <v>264</v>
      </c>
      <c r="K344" s="7">
        <v>716</v>
      </c>
      <c r="L344" s="7">
        <v>185</v>
      </c>
      <c r="M344" s="6">
        <v>16051</v>
      </c>
      <c r="N344" s="6">
        <v>5149</v>
      </c>
      <c r="O344" s="7">
        <v>3472</v>
      </c>
      <c r="P344" s="7">
        <v>3</v>
      </c>
      <c r="Q344" s="7">
        <v>304</v>
      </c>
      <c r="R344" s="7">
        <v>475</v>
      </c>
      <c r="S344" s="7">
        <v>178</v>
      </c>
      <c r="T344" s="7">
        <v>314</v>
      </c>
      <c r="U344" s="7">
        <v>171</v>
      </c>
      <c r="V344" s="7">
        <v>232</v>
      </c>
      <c r="W344" s="6">
        <v>2900</v>
      </c>
      <c r="X344" s="7">
        <v>1683</v>
      </c>
      <c r="Y344" s="7">
        <v>121</v>
      </c>
      <c r="Z344" s="7">
        <v>1683</v>
      </c>
      <c r="AA344" s="7">
        <v>404</v>
      </c>
      <c r="AB344" s="7">
        <v>304</v>
      </c>
      <c r="AC344" s="7">
        <v>76</v>
      </c>
      <c r="AD344" s="7">
        <v>312</v>
      </c>
      <c r="AE344" s="6">
        <v>1988</v>
      </c>
      <c r="AF344" s="7">
        <v>1110</v>
      </c>
      <c r="AG344" s="7">
        <v>111</v>
      </c>
      <c r="AH344" s="7">
        <v>137</v>
      </c>
      <c r="AI344" s="7">
        <v>141</v>
      </c>
      <c r="AJ344" s="7">
        <v>98</v>
      </c>
      <c r="AK344" s="7">
        <v>236</v>
      </c>
      <c r="AL344" s="7">
        <v>155</v>
      </c>
      <c r="AM344" s="6">
        <v>1454</v>
      </c>
      <c r="AN344" s="7">
        <v>680</v>
      </c>
      <c r="AO344" s="7">
        <v>156</v>
      </c>
      <c r="AP344" s="7">
        <v>92</v>
      </c>
      <c r="AQ344" s="7">
        <v>207</v>
      </c>
      <c r="AR344" s="7">
        <v>145</v>
      </c>
      <c r="AS344" s="7">
        <v>174</v>
      </c>
      <c r="AT344" s="6">
        <v>959</v>
      </c>
      <c r="AU344" s="7">
        <v>435</v>
      </c>
      <c r="AV344" s="7">
        <v>173</v>
      </c>
      <c r="AW344" s="7">
        <v>159</v>
      </c>
      <c r="AX344" s="7">
        <v>84</v>
      </c>
      <c r="AY344" s="7">
        <v>108</v>
      </c>
      <c r="AZ344" s="6">
        <v>1080</v>
      </c>
      <c r="BA344" s="7">
        <v>654</v>
      </c>
      <c r="BB344" s="7">
        <v>180</v>
      </c>
      <c r="BC344" s="7">
        <v>246</v>
      </c>
      <c r="BD344" s="7">
        <v>654</v>
      </c>
      <c r="BE344" s="7">
        <v>146</v>
      </c>
      <c r="BF344" s="6">
        <v>666</v>
      </c>
      <c r="BG344" s="7">
        <v>146</v>
      </c>
      <c r="BH344" s="7">
        <v>142</v>
      </c>
      <c r="BI344" s="7">
        <v>378</v>
      </c>
      <c r="BJ344" s="7">
        <v>378</v>
      </c>
      <c r="BK344" s="6">
        <v>1099</v>
      </c>
      <c r="BL344" s="7">
        <v>436</v>
      </c>
      <c r="BM344" s="7">
        <v>323</v>
      </c>
      <c r="BN344" s="7">
        <v>287</v>
      </c>
      <c r="BO344" s="7">
        <v>53</v>
      </c>
      <c r="BP344" s="6">
        <v>756</v>
      </c>
      <c r="BQ344" s="7">
        <v>115</v>
      </c>
      <c r="BR344" s="7">
        <v>75</v>
      </c>
      <c r="BS344" s="7">
        <v>81</v>
      </c>
      <c r="BT344" s="7">
        <v>288</v>
      </c>
      <c r="BU344" s="7">
        <v>64</v>
      </c>
      <c r="BV344" s="7">
        <v>133</v>
      </c>
      <c r="BW344" s="215"/>
      <c r="BX344" s="215"/>
      <c r="BY344" s="215"/>
      <c r="BZ344" s="215"/>
      <c r="CA344" s="215"/>
      <c r="CB344" s="215"/>
      <c r="CC344" s="215"/>
      <c r="CD344" s="215"/>
      <c r="CE344" s="215"/>
      <c r="CF344" s="215"/>
      <c r="CG344" s="215"/>
      <c r="CH344" s="215"/>
      <c r="CI344" s="215"/>
      <c r="CJ344" s="215"/>
      <c r="CK344" s="215"/>
      <c r="CL344" s="215"/>
      <c r="CM344" s="215"/>
      <c r="CN344" s="215"/>
      <c r="CO344" s="215"/>
      <c r="CP344" s="215"/>
      <c r="CQ344" s="215"/>
      <c r="CR344" s="215"/>
      <c r="CS344" s="215"/>
      <c r="CT344" s="215"/>
      <c r="CU344" s="215"/>
      <c r="CV344" s="215"/>
      <c r="CW344" s="215"/>
      <c r="CX344" s="215"/>
      <c r="CY344" s="215"/>
      <c r="CZ344" s="215"/>
      <c r="DA344" s="215"/>
      <c r="DB344" s="215"/>
      <c r="DC344" s="215"/>
      <c r="DD344" s="215"/>
      <c r="DE344" s="215"/>
      <c r="DF344" s="215"/>
      <c r="DG344" s="215"/>
      <c r="DH344" s="215"/>
      <c r="DI344" s="215"/>
      <c r="DJ344" s="215"/>
      <c r="DK344" s="215"/>
      <c r="DL344" s="215"/>
      <c r="DM344" s="215"/>
      <c r="DN344" s="215"/>
      <c r="DO344" s="215"/>
      <c r="DP344" s="215"/>
      <c r="DQ344" s="215"/>
      <c r="DR344" s="215"/>
      <c r="DS344" s="215"/>
      <c r="DT344" s="215"/>
      <c r="DU344" s="215"/>
      <c r="DV344" s="215"/>
      <c r="DW344" s="215"/>
      <c r="DX344" s="215"/>
      <c r="DY344" s="215"/>
      <c r="DZ344" s="215"/>
      <c r="EA344" s="215"/>
      <c r="EB344" s="215"/>
      <c r="EC344" s="215"/>
      <c r="ED344" s="215"/>
      <c r="EE344" s="215"/>
      <c r="EF344" s="215"/>
      <c r="EG344" s="215"/>
      <c r="EH344" s="215"/>
      <c r="EI344" s="215"/>
      <c r="EJ344" s="215"/>
      <c r="EK344" s="215"/>
      <c r="EL344" s="215"/>
      <c r="EM344" s="215"/>
      <c r="EN344" s="215"/>
      <c r="EO344" s="215"/>
      <c r="EP344" s="215"/>
      <c r="EQ344" s="215"/>
    </row>
    <row r="345" spans="1:147">
      <c r="A345" s="331"/>
      <c r="B345" s="5">
        <v>2021</v>
      </c>
      <c r="C345" s="14">
        <v>25290</v>
      </c>
      <c r="D345" s="14">
        <v>8472</v>
      </c>
      <c r="E345" s="15">
        <v>6645</v>
      </c>
      <c r="F345" s="15">
        <v>178</v>
      </c>
      <c r="G345" s="15">
        <v>108</v>
      </c>
      <c r="H345" s="15">
        <v>139</v>
      </c>
      <c r="I345" s="15">
        <v>272</v>
      </c>
      <c r="J345" s="15">
        <v>253</v>
      </c>
      <c r="K345" s="15">
        <v>697</v>
      </c>
      <c r="L345" s="15">
        <v>180</v>
      </c>
      <c r="M345" s="14">
        <v>16818</v>
      </c>
      <c r="N345" s="14">
        <v>5328</v>
      </c>
      <c r="O345" s="15">
        <v>3525</v>
      </c>
      <c r="P345" s="15">
        <v>7</v>
      </c>
      <c r="Q345" s="15">
        <v>372</v>
      </c>
      <c r="R345" s="15">
        <v>176</v>
      </c>
      <c r="S345" s="15">
        <v>554</v>
      </c>
      <c r="T345" s="15">
        <v>319</v>
      </c>
      <c r="U345" s="15">
        <v>165</v>
      </c>
      <c r="V345" s="15">
        <v>210</v>
      </c>
      <c r="W345" s="14">
        <v>3243</v>
      </c>
      <c r="X345" s="15">
        <v>1913</v>
      </c>
      <c r="Y345" s="15">
        <v>145</v>
      </c>
      <c r="Z345" s="15">
        <v>1913</v>
      </c>
      <c r="AA345" s="15">
        <v>461</v>
      </c>
      <c r="AB345" s="15">
        <v>368</v>
      </c>
      <c r="AC345" s="15">
        <v>64</v>
      </c>
      <c r="AD345" s="15">
        <v>292</v>
      </c>
      <c r="AE345" s="14">
        <v>2133</v>
      </c>
      <c r="AF345" s="15">
        <v>1226</v>
      </c>
      <c r="AG345" s="15">
        <v>140</v>
      </c>
      <c r="AH345" s="15">
        <v>115</v>
      </c>
      <c r="AI345" s="15">
        <v>143</v>
      </c>
      <c r="AJ345" s="15">
        <v>101</v>
      </c>
      <c r="AK345" s="15">
        <v>253</v>
      </c>
      <c r="AL345" s="15">
        <v>155</v>
      </c>
      <c r="AM345" s="14">
        <v>1514</v>
      </c>
      <c r="AN345" s="15">
        <v>782</v>
      </c>
      <c r="AO345" s="15">
        <v>139</v>
      </c>
      <c r="AP345" s="15">
        <v>79</v>
      </c>
      <c r="AQ345" s="15">
        <v>227</v>
      </c>
      <c r="AR345" s="15">
        <v>128</v>
      </c>
      <c r="AS345" s="15">
        <v>159</v>
      </c>
      <c r="AT345" s="14">
        <v>908</v>
      </c>
      <c r="AU345" s="15">
        <v>392</v>
      </c>
      <c r="AV345" s="15">
        <v>160</v>
      </c>
      <c r="AW345" s="15">
        <v>163</v>
      </c>
      <c r="AX345" s="15">
        <v>76</v>
      </c>
      <c r="AY345" s="15">
        <v>117</v>
      </c>
      <c r="AZ345" s="14">
        <v>1140</v>
      </c>
      <c r="BA345" s="15">
        <v>593</v>
      </c>
      <c r="BB345" s="15">
        <v>186</v>
      </c>
      <c r="BC345" s="15">
        <v>235</v>
      </c>
      <c r="BD345" s="15">
        <v>38</v>
      </c>
      <c r="BE345" s="15">
        <v>88</v>
      </c>
      <c r="BF345" s="14">
        <v>716</v>
      </c>
      <c r="BG345" s="15">
        <v>151</v>
      </c>
      <c r="BH345" s="15">
        <v>149</v>
      </c>
      <c r="BI345" s="15">
        <v>416</v>
      </c>
      <c r="BJ345" s="15">
        <v>416</v>
      </c>
      <c r="BK345" s="14">
        <v>1150</v>
      </c>
      <c r="BL345" s="15">
        <v>460</v>
      </c>
      <c r="BM345" s="15">
        <v>302</v>
      </c>
      <c r="BN345" s="15">
        <v>332</v>
      </c>
      <c r="BO345" s="15">
        <v>56</v>
      </c>
      <c r="BP345" s="14">
        <v>686</v>
      </c>
      <c r="BQ345" s="15">
        <v>94</v>
      </c>
      <c r="BR345" s="15">
        <v>59</v>
      </c>
      <c r="BS345" s="15">
        <v>77</v>
      </c>
      <c r="BT345" s="15">
        <v>251</v>
      </c>
      <c r="BU345" s="15">
        <v>58</v>
      </c>
      <c r="BV345" s="15">
        <v>147</v>
      </c>
      <c r="BW345" s="215"/>
      <c r="BX345" s="215"/>
      <c r="BY345" s="215"/>
      <c r="BZ345" s="215"/>
      <c r="CA345" s="215"/>
      <c r="CB345" s="215"/>
      <c r="CC345" s="215"/>
      <c r="CD345" s="215"/>
      <c r="CE345" s="215"/>
      <c r="CF345" s="215"/>
      <c r="CG345" s="215"/>
      <c r="CH345" s="215"/>
      <c r="CI345" s="215"/>
      <c r="CJ345" s="215"/>
      <c r="CK345" s="215"/>
      <c r="CL345" s="215"/>
      <c r="CM345" s="215"/>
      <c r="CN345" s="215"/>
      <c r="CO345" s="215"/>
      <c r="CP345" s="215"/>
      <c r="CQ345" s="215"/>
      <c r="CR345" s="215"/>
      <c r="CS345" s="215"/>
      <c r="CT345" s="215"/>
      <c r="CU345" s="215"/>
      <c r="CV345" s="215"/>
      <c r="CW345" s="215"/>
      <c r="CX345" s="215"/>
      <c r="CY345" s="215"/>
      <c r="CZ345" s="215"/>
      <c r="DA345" s="215"/>
      <c r="DB345" s="215"/>
      <c r="DC345" s="215"/>
      <c r="DD345" s="215"/>
      <c r="DE345" s="215"/>
      <c r="DF345" s="215"/>
      <c r="DG345" s="215"/>
      <c r="DH345" s="215"/>
      <c r="DI345" s="215"/>
      <c r="DJ345" s="215"/>
      <c r="DK345" s="215"/>
      <c r="DL345" s="215"/>
      <c r="DM345" s="215"/>
      <c r="DN345" s="215"/>
      <c r="DO345" s="215"/>
      <c r="DP345" s="215"/>
      <c r="DQ345" s="215"/>
      <c r="DR345" s="215"/>
      <c r="DS345" s="215"/>
      <c r="DT345" s="215"/>
      <c r="DU345" s="215"/>
      <c r="DV345" s="215"/>
      <c r="DW345" s="215"/>
      <c r="DX345" s="215"/>
      <c r="DY345" s="215"/>
      <c r="DZ345" s="215"/>
      <c r="EA345" s="215"/>
      <c r="EB345" s="215"/>
      <c r="EC345" s="215"/>
      <c r="ED345" s="215"/>
      <c r="EE345" s="215"/>
      <c r="EF345" s="215"/>
      <c r="EG345" s="215"/>
      <c r="EH345" s="215"/>
      <c r="EI345" s="215"/>
      <c r="EJ345" s="215"/>
      <c r="EK345" s="215"/>
      <c r="EL345" s="215"/>
      <c r="EM345" s="215"/>
      <c r="EN345" s="215"/>
      <c r="EO345" s="215"/>
      <c r="EP345" s="215"/>
      <c r="EQ345" s="215"/>
    </row>
    <row r="346" spans="1:147">
      <c r="A346" s="331"/>
      <c r="B346" s="16">
        <v>2022</v>
      </c>
      <c r="C346" s="14">
        <v>21014</v>
      </c>
      <c r="D346" s="14">
        <v>6932</v>
      </c>
      <c r="E346" s="15">
        <v>5352</v>
      </c>
      <c r="F346" s="15">
        <v>179</v>
      </c>
      <c r="G346" s="15">
        <v>86</v>
      </c>
      <c r="H346" s="15">
        <v>102</v>
      </c>
      <c r="I346" s="15">
        <v>137</v>
      </c>
      <c r="J346" s="15">
        <v>253</v>
      </c>
      <c r="K346" s="15">
        <v>641</v>
      </c>
      <c r="L346" s="15">
        <v>182</v>
      </c>
      <c r="M346" s="14">
        <v>14118</v>
      </c>
      <c r="N346" s="14">
        <v>4620</v>
      </c>
      <c r="O346" s="15">
        <v>3135</v>
      </c>
      <c r="P346" s="15">
        <v>4</v>
      </c>
      <c r="Q346" s="15">
        <v>222</v>
      </c>
      <c r="R346" s="15">
        <v>140</v>
      </c>
      <c r="S346" s="15">
        <v>450</v>
      </c>
      <c r="T346" s="15">
        <v>265</v>
      </c>
      <c r="U346" s="15">
        <v>157</v>
      </c>
      <c r="V346" s="15">
        <v>247</v>
      </c>
      <c r="W346" s="14">
        <v>2494</v>
      </c>
      <c r="X346" s="15">
        <v>1422</v>
      </c>
      <c r="Y346" s="15">
        <v>122</v>
      </c>
      <c r="Z346" s="15">
        <v>1422</v>
      </c>
      <c r="AA346" s="15">
        <v>380</v>
      </c>
      <c r="AB346" s="15">
        <v>250</v>
      </c>
      <c r="AC346" s="15">
        <v>79</v>
      </c>
      <c r="AD346" s="15">
        <v>241</v>
      </c>
      <c r="AE346" s="14">
        <v>1780</v>
      </c>
      <c r="AF346" s="15">
        <v>1008</v>
      </c>
      <c r="AG346" s="15">
        <v>122</v>
      </c>
      <c r="AH346" s="15">
        <v>89</v>
      </c>
      <c r="AI346" s="15">
        <v>101</v>
      </c>
      <c r="AJ346" s="15">
        <v>107</v>
      </c>
      <c r="AK346" s="15">
        <v>214</v>
      </c>
      <c r="AL346" s="15">
        <v>139</v>
      </c>
      <c r="AM346" s="14">
        <v>1290</v>
      </c>
      <c r="AN346" s="15">
        <v>637</v>
      </c>
      <c r="AO346" s="15">
        <v>137</v>
      </c>
      <c r="AP346" s="15">
        <v>97</v>
      </c>
      <c r="AQ346" s="15">
        <v>173</v>
      </c>
      <c r="AR346" s="15">
        <v>120</v>
      </c>
      <c r="AS346" s="15">
        <v>126</v>
      </c>
      <c r="AT346" s="14">
        <v>793</v>
      </c>
      <c r="AU346" s="15">
        <v>349</v>
      </c>
      <c r="AV346" s="15">
        <v>164</v>
      </c>
      <c r="AW346" s="15">
        <v>133</v>
      </c>
      <c r="AX346" s="15">
        <v>57</v>
      </c>
      <c r="AY346" s="15">
        <v>90</v>
      </c>
      <c r="AZ346" s="14">
        <v>866</v>
      </c>
      <c r="BA346" s="15">
        <v>440</v>
      </c>
      <c r="BB346" s="15">
        <v>118</v>
      </c>
      <c r="BC346" s="15">
        <v>201</v>
      </c>
      <c r="BD346" s="15">
        <v>37</v>
      </c>
      <c r="BE346" s="15">
        <v>70</v>
      </c>
      <c r="BF346" s="14">
        <v>681</v>
      </c>
      <c r="BG346" s="15">
        <v>107</v>
      </c>
      <c r="BH346" s="15">
        <v>142</v>
      </c>
      <c r="BI346" s="15">
        <v>396</v>
      </c>
      <c r="BJ346" s="15">
        <v>36</v>
      </c>
      <c r="BK346" s="14">
        <v>935</v>
      </c>
      <c r="BL346" s="15">
        <v>363</v>
      </c>
      <c r="BM346" s="15">
        <v>252</v>
      </c>
      <c r="BN346" s="15">
        <v>279</v>
      </c>
      <c r="BO346" s="15">
        <v>41</v>
      </c>
      <c r="BP346" s="14">
        <v>659</v>
      </c>
      <c r="BQ346" s="15">
        <v>94</v>
      </c>
      <c r="BR346" s="15">
        <v>46</v>
      </c>
      <c r="BS346" s="15">
        <v>61</v>
      </c>
      <c r="BT346" s="15">
        <v>268</v>
      </c>
      <c r="BU346" s="15">
        <v>59</v>
      </c>
      <c r="BV346" s="15">
        <v>131</v>
      </c>
      <c r="BW346" s="215"/>
      <c r="BX346" s="215"/>
      <c r="BY346" s="215"/>
      <c r="BZ346" s="215"/>
      <c r="CA346" s="215"/>
      <c r="CB346" s="215"/>
      <c r="CC346" s="215"/>
      <c r="CD346" s="215"/>
      <c r="CE346" s="215"/>
      <c r="CF346" s="215"/>
      <c r="CG346" s="215"/>
      <c r="CH346" s="215"/>
      <c r="CI346" s="215"/>
      <c r="CJ346" s="215"/>
      <c r="CK346" s="215"/>
      <c r="CL346" s="215"/>
      <c r="CM346" s="215"/>
      <c r="CN346" s="215"/>
      <c r="CO346" s="215"/>
      <c r="CP346" s="215"/>
      <c r="CQ346" s="215"/>
      <c r="CR346" s="215"/>
      <c r="CS346" s="215"/>
      <c r="CT346" s="215"/>
      <c r="CU346" s="215"/>
      <c r="CV346" s="215"/>
      <c r="CW346" s="215"/>
      <c r="CX346" s="215"/>
      <c r="CY346" s="215"/>
      <c r="CZ346" s="215"/>
      <c r="DA346" s="215"/>
      <c r="DB346" s="215"/>
      <c r="DC346" s="215"/>
      <c r="DD346" s="215"/>
      <c r="DE346" s="215"/>
      <c r="DF346" s="215"/>
      <c r="DG346" s="215"/>
      <c r="DH346" s="215"/>
      <c r="DI346" s="215"/>
      <c r="DJ346" s="215"/>
      <c r="DK346" s="215"/>
      <c r="DL346" s="215"/>
      <c r="DM346" s="215"/>
      <c r="DN346" s="215"/>
      <c r="DO346" s="215"/>
      <c r="DP346" s="215"/>
      <c r="DQ346" s="215"/>
      <c r="DR346" s="215"/>
      <c r="DS346" s="215"/>
      <c r="DT346" s="215"/>
      <c r="DU346" s="215"/>
      <c r="DV346" s="215"/>
      <c r="DW346" s="215"/>
      <c r="DX346" s="215"/>
      <c r="DY346" s="215"/>
      <c r="DZ346" s="215"/>
      <c r="EA346" s="215"/>
      <c r="EB346" s="215"/>
      <c r="EC346" s="215"/>
      <c r="ED346" s="215"/>
      <c r="EE346" s="215"/>
      <c r="EF346" s="215"/>
      <c r="EG346" s="215"/>
      <c r="EH346" s="215"/>
      <c r="EI346" s="215"/>
      <c r="EJ346" s="215"/>
      <c r="EK346" s="215"/>
      <c r="EL346" s="215"/>
      <c r="EM346" s="215"/>
      <c r="EN346" s="215"/>
      <c r="EO346" s="215"/>
      <c r="EP346" s="215"/>
      <c r="EQ346" s="215"/>
    </row>
    <row r="347" spans="1:147">
      <c r="A347" s="331"/>
      <c r="B347" s="5">
        <v>2023</v>
      </c>
      <c r="C347" s="17">
        <v>23500</v>
      </c>
      <c r="D347" s="17">
        <v>7436</v>
      </c>
      <c r="E347" s="18">
        <v>5873</v>
      </c>
      <c r="F347" s="18">
        <v>187</v>
      </c>
      <c r="G347" s="18">
        <v>75</v>
      </c>
      <c r="H347" s="18">
        <v>121</v>
      </c>
      <c r="I347" s="18">
        <v>175</v>
      </c>
      <c r="J347" s="18">
        <v>214</v>
      </c>
      <c r="K347" s="18">
        <v>633</v>
      </c>
      <c r="L347" s="18">
        <v>158</v>
      </c>
      <c r="M347" s="17">
        <v>13464</v>
      </c>
      <c r="N347" s="17">
        <v>4385</v>
      </c>
      <c r="O347" s="18">
        <v>2999</v>
      </c>
      <c r="P347" s="18">
        <v>1</v>
      </c>
      <c r="Q347" s="18">
        <v>234</v>
      </c>
      <c r="R347" s="18">
        <v>130</v>
      </c>
      <c r="S347" s="18">
        <v>443</v>
      </c>
      <c r="T347" s="18">
        <v>295</v>
      </c>
      <c r="U347" s="18">
        <v>121</v>
      </c>
      <c r="V347" s="18">
        <v>162</v>
      </c>
      <c r="W347" s="17">
        <v>2448</v>
      </c>
      <c r="X347" s="18">
        <v>1413</v>
      </c>
      <c r="Y347" s="18">
        <v>119</v>
      </c>
      <c r="Z347" s="18">
        <v>2448</v>
      </c>
      <c r="AA347" s="18">
        <v>377</v>
      </c>
      <c r="AB347" s="18">
        <v>230</v>
      </c>
      <c r="AC347" s="18">
        <v>52</v>
      </c>
      <c r="AD347" s="18">
        <v>257</v>
      </c>
      <c r="AE347" s="17">
        <v>1649</v>
      </c>
      <c r="AF347" s="18">
        <v>920</v>
      </c>
      <c r="AG347" s="18">
        <v>100</v>
      </c>
      <c r="AH347" s="18">
        <v>115</v>
      </c>
      <c r="AI347" s="18">
        <v>122</v>
      </c>
      <c r="AJ347" s="18">
        <v>82</v>
      </c>
      <c r="AK347" s="18">
        <v>183</v>
      </c>
      <c r="AL347" s="18">
        <v>127</v>
      </c>
      <c r="AM347" s="17">
        <v>1178</v>
      </c>
      <c r="AN347" s="18">
        <v>717</v>
      </c>
      <c r="AO347" s="18">
        <v>139</v>
      </c>
      <c r="AP347" s="18">
        <v>74</v>
      </c>
      <c r="AQ347" s="18">
        <v>152</v>
      </c>
      <c r="AR347" s="18">
        <v>106</v>
      </c>
      <c r="AS347" s="18">
        <v>142</v>
      </c>
      <c r="AT347" s="17">
        <v>766</v>
      </c>
      <c r="AU347" s="18">
        <v>348</v>
      </c>
      <c r="AV347" s="18">
        <v>136</v>
      </c>
      <c r="AW347" s="18">
        <v>141</v>
      </c>
      <c r="AX347" s="18">
        <v>67</v>
      </c>
      <c r="AY347" s="18">
        <v>74</v>
      </c>
      <c r="AZ347" s="17">
        <v>855</v>
      </c>
      <c r="BA347" s="18">
        <v>418</v>
      </c>
      <c r="BB347" s="18">
        <v>139</v>
      </c>
      <c r="BC347" s="18">
        <v>203</v>
      </c>
      <c r="BD347" s="18">
        <v>29</v>
      </c>
      <c r="BE347" s="18">
        <v>66</v>
      </c>
      <c r="BF347" s="17">
        <v>591</v>
      </c>
      <c r="BG347" s="18">
        <v>100</v>
      </c>
      <c r="BH347" s="18">
        <v>143</v>
      </c>
      <c r="BI347" s="18">
        <v>312</v>
      </c>
      <c r="BJ347" s="18">
        <v>36</v>
      </c>
      <c r="BK347" s="17">
        <v>925</v>
      </c>
      <c r="BL347" s="18">
        <v>349</v>
      </c>
      <c r="BM347" s="18">
        <v>262</v>
      </c>
      <c r="BN347" s="18">
        <v>265</v>
      </c>
      <c r="BO347" s="18">
        <v>49</v>
      </c>
      <c r="BP347" s="17">
        <v>667</v>
      </c>
      <c r="BQ347" s="18">
        <v>92</v>
      </c>
      <c r="BR347" s="18">
        <v>48</v>
      </c>
      <c r="BS347" s="18">
        <v>57</v>
      </c>
      <c r="BT347" s="18">
        <v>283</v>
      </c>
      <c r="BU347" s="18">
        <v>41</v>
      </c>
      <c r="BV347" s="18">
        <v>146</v>
      </c>
      <c r="BW347" s="215"/>
      <c r="BX347" s="215"/>
      <c r="BY347" s="215"/>
      <c r="BZ347" s="215"/>
      <c r="CA347" s="215"/>
      <c r="CB347" s="215"/>
      <c r="CC347" s="215"/>
      <c r="CD347" s="215"/>
      <c r="CE347" s="215"/>
      <c r="CF347" s="215"/>
      <c r="CG347" s="215"/>
      <c r="CH347" s="215"/>
      <c r="CI347" s="215"/>
      <c r="CJ347" s="215"/>
      <c r="CK347" s="215"/>
      <c r="CL347" s="215"/>
      <c r="CM347" s="215"/>
      <c r="CN347" s="215"/>
      <c r="CO347" s="215"/>
      <c r="CP347" s="215"/>
      <c r="CQ347" s="215"/>
      <c r="CR347" s="215"/>
      <c r="CS347" s="215"/>
      <c r="CT347" s="215"/>
      <c r="CU347" s="215"/>
      <c r="CV347" s="215"/>
      <c r="CW347" s="215"/>
      <c r="CX347" s="215"/>
      <c r="CY347" s="215"/>
      <c r="CZ347" s="215"/>
      <c r="DA347" s="215"/>
      <c r="DB347" s="215"/>
      <c r="DC347" s="215"/>
      <c r="DD347" s="215"/>
      <c r="DE347" s="215"/>
      <c r="DF347" s="215"/>
      <c r="DG347" s="215"/>
      <c r="DH347" s="215"/>
      <c r="DI347" s="215"/>
      <c r="DJ347" s="215"/>
      <c r="DK347" s="215"/>
      <c r="DL347" s="215"/>
      <c r="DM347" s="215"/>
      <c r="DN347" s="215"/>
      <c r="DO347" s="215"/>
      <c r="DP347" s="215"/>
      <c r="DQ347" s="215"/>
      <c r="DR347" s="215"/>
      <c r="DS347" s="215"/>
      <c r="DT347" s="215"/>
      <c r="DU347" s="215"/>
      <c r="DV347" s="215"/>
      <c r="DW347" s="215"/>
      <c r="DX347" s="215"/>
      <c r="DY347" s="215"/>
      <c r="DZ347" s="215"/>
      <c r="EA347" s="215"/>
      <c r="EB347" s="215"/>
      <c r="EC347" s="215"/>
      <c r="ED347" s="215"/>
      <c r="EE347" s="215"/>
      <c r="EF347" s="215"/>
      <c r="EG347" s="215"/>
      <c r="EH347" s="215"/>
      <c r="EI347" s="215"/>
      <c r="EJ347" s="215"/>
      <c r="EK347" s="215"/>
      <c r="EL347" s="215"/>
      <c r="EM347" s="215"/>
      <c r="EN347" s="215"/>
      <c r="EO347" s="215"/>
      <c r="EP347" s="215"/>
      <c r="EQ347" s="215"/>
    </row>
    <row r="348" spans="1:147">
      <c r="A348" s="331"/>
      <c r="B348" s="19">
        <v>2024</v>
      </c>
      <c r="C348" s="43">
        <v>20383</v>
      </c>
      <c r="D348" s="43">
        <v>6622</v>
      </c>
      <c r="E348" s="44">
        <v>5188</v>
      </c>
      <c r="F348" s="44">
        <v>200</v>
      </c>
      <c r="G348" s="44">
        <v>69</v>
      </c>
      <c r="H348" s="44">
        <v>114</v>
      </c>
      <c r="I348" s="44">
        <v>187</v>
      </c>
      <c r="J348" s="44">
        <v>200</v>
      </c>
      <c r="K348" s="44">
        <v>527</v>
      </c>
      <c r="L348" s="44">
        <v>137</v>
      </c>
      <c r="M348" s="43">
        <v>13761</v>
      </c>
      <c r="N348" s="43">
        <v>4232</v>
      </c>
      <c r="O348" s="44">
        <v>2840</v>
      </c>
      <c r="P348" s="44">
        <v>2</v>
      </c>
      <c r="Q348" s="44">
        <v>197</v>
      </c>
      <c r="R348" s="44">
        <v>127</v>
      </c>
      <c r="S348" s="44">
        <v>462</v>
      </c>
      <c r="T348" s="44">
        <v>294</v>
      </c>
      <c r="U348" s="44">
        <v>145</v>
      </c>
      <c r="V348" s="44">
        <v>165</v>
      </c>
      <c r="W348" s="43">
        <v>3460</v>
      </c>
      <c r="X348" s="44">
        <v>1240</v>
      </c>
      <c r="Y348" s="44">
        <v>106</v>
      </c>
      <c r="Z348" s="44">
        <v>1240</v>
      </c>
      <c r="AA348" s="44">
        <v>343</v>
      </c>
      <c r="AB348" s="44">
        <v>229</v>
      </c>
      <c r="AC348" s="44">
        <v>51</v>
      </c>
      <c r="AD348" s="44">
        <v>251</v>
      </c>
      <c r="AE348" s="43">
        <v>1613</v>
      </c>
      <c r="AF348" s="44">
        <v>892</v>
      </c>
      <c r="AG348" s="44">
        <v>107</v>
      </c>
      <c r="AH348" s="44">
        <v>121</v>
      </c>
      <c r="AI348" s="44">
        <v>120</v>
      </c>
      <c r="AJ348" s="44">
        <v>66</v>
      </c>
      <c r="AK348" s="44">
        <v>180</v>
      </c>
      <c r="AL348" s="44">
        <v>127</v>
      </c>
      <c r="AM348" s="43">
        <v>1112</v>
      </c>
      <c r="AN348" s="44">
        <v>575</v>
      </c>
      <c r="AO348" s="44">
        <v>106</v>
      </c>
      <c r="AP348" s="44">
        <v>81</v>
      </c>
      <c r="AQ348" s="44">
        <v>134</v>
      </c>
      <c r="AR348" s="44">
        <v>79</v>
      </c>
      <c r="AS348" s="44">
        <v>137</v>
      </c>
      <c r="AT348" s="43">
        <v>647</v>
      </c>
      <c r="AU348" s="44">
        <v>257</v>
      </c>
      <c r="AV348" s="44">
        <v>106</v>
      </c>
      <c r="AW348" s="44">
        <v>152</v>
      </c>
      <c r="AX348" s="44">
        <v>63</v>
      </c>
      <c r="AY348" s="44">
        <v>69</v>
      </c>
      <c r="AZ348" s="43">
        <v>774</v>
      </c>
      <c r="BA348" s="44">
        <v>416</v>
      </c>
      <c r="BB348" s="44">
        <v>99</v>
      </c>
      <c r="BC348" s="44">
        <v>159</v>
      </c>
      <c r="BD348" s="44">
        <v>25</v>
      </c>
      <c r="BE348" s="44">
        <v>75</v>
      </c>
      <c r="BF348" s="43">
        <v>525</v>
      </c>
      <c r="BG348" s="44">
        <v>128</v>
      </c>
      <c r="BH348" s="44">
        <v>34</v>
      </c>
      <c r="BI348" s="44">
        <v>245</v>
      </c>
      <c r="BJ348" s="44">
        <v>118</v>
      </c>
      <c r="BK348" s="43">
        <v>809</v>
      </c>
      <c r="BL348" s="44">
        <v>318</v>
      </c>
      <c r="BM348" s="44">
        <v>207</v>
      </c>
      <c r="BN348" s="44">
        <v>242</v>
      </c>
      <c r="BO348" s="44">
        <v>42</v>
      </c>
      <c r="BP348" s="43">
        <v>589</v>
      </c>
      <c r="BQ348" s="44">
        <v>87</v>
      </c>
      <c r="BR348" s="44">
        <v>49</v>
      </c>
      <c r="BS348" s="44">
        <v>64</v>
      </c>
      <c r="BT348" s="44">
        <v>238</v>
      </c>
      <c r="BU348" s="44">
        <v>40</v>
      </c>
      <c r="BV348" s="44">
        <v>111</v>
      </c>
      <c r="BW348" s="215"/>
      <c r="BX348" s="215"/>
      <c r="BY348" s="215"/>
      <c r="BZ348" s="215"/>
      <c r="CA348" s="215"/>
      <c r="CB348" s="215"/>
      <c r="CC348" s="215"/>
      <c r="CD348" s="215"/>
      <c r="CE348" s="215"/>
      <c r="CF348" s="215"/>
      <c r="CG348" s="215"/>
      <c r="CH348" s="215"/>
      <c r="CI348" s="215"/>
      <c r="CJ348" s="215"/>
      <c r="CK348" s="215"/>
      <c r="CL348" s="215"/>
      <c r="CM348" s="215"/>
      <c r="CN348" s="215"/>
      <c r="CO348" s="215"/>
      <c r="CP348" s="215"/>
      <c r="CQ348" s="215"/>
      <c r="CR348" s="215"/>
      <c r="CS348" s="215"/>
      <c r="CT348" s="215"/>
      <c r="CU348" s="215"/>
      <c r="CV348" s="215"/>
      <c r="CW348" s="215"/>
      <c r="CX348" s="215"/>
      <c r="CY348" s="215"/>
      <c r="CZ348" s="215"/>
      <c r="DA348" s="215"/>
      <c r="DB348" s="215"/>
      <c r="DC348" s="215"/>
      <c r="DD348" s="215"/>
      <c r="DE348" s="215"/>
      <c r="DF348" s="215"/>
      <c r="DG348" s="215"/>
      <c r="DH348" s="215"/>
      <c r="DI348" s="215"/>
      <c r="DJ348" s="215"/>
      <c r="DK348" s="215"/>
      <c r="DL348" s="215"/>
      <c r="DM348" s="215"/>
      <c r="DN348" s="215"/>
      <c r="DO348" s="215"/>
      <c r="DP348" s="215"/>
      <c r="DQ348" s="215"/>
      <c r="DR348" s="215"/>
      <c r="DS348" s="215"/>
      <c r="DT348" s="215"/>
      <c r="DU348" s="215"/>
      <c r="DV348" s="215"/>
      <c r="DW348" s="215"/>
      <c r="DX348" s="215"/>
      <c r="DY348" s="215"/>
      <c r="DZ348" s="215"/>
      <c r="EA348" s="215"/>
      <c r="EB348" s="215"/>
      <c r="EC348" s="215"/>
      <c r="ED348" s="215"/>
      <c r="EE348" s="215"/>
      <c r="EF348" s="215"/>
      <c r="EG348" s="215"/>
      <c r="EH348" s="215"/>
      <c r="EI348" s="215"/>
      <c r="EJ348" s="215"/>
      <c r="EK348" s="215"/>
      <c r="EL348" s="215"/>
      <c r="EM348" s="215"/>
      <c r="EN348" s="215"/>
      <c r="EO348" s="215"/>
      <c r="EP348" s="215"/>
      <c r="EQ348" s="215"/>
    </row>
    <row r="349" spans="1:147">
      <c r="A349" s="333"/>
      <c r="B349" s="19">
        <v>2025</v>
      </c>
      <c r="C349" s="279">
        <v>18687</v>
      </c>
      <c r="D349" s="279">
        <v>6113</v>
      </c>
      <c r="E349" s="280">
        <v>4958</v>
      </c>
      <c r="F349" s="280">
        <v>155</v>
      </c>
      <c r="G349" s="280">
        <v>54</v>
      </c>
      <c r="H349" s="280">
        <v>67</v>
      </c>
      <c r="I349" s="280">
        <v>189</v>
      </c>
      <c r="J349" s="280">
        <v>164</v>
      </c>
      <c r="K349" s="280">
        <v>429</v>
      </c>
      <c r="L349" s="280">
        <v>97</v>
      </c>
      <c r="M349" s="279">
        <v>12574</v>
      </c>
      <c r="N349" s="279">
        <v>3863</v>
      </c>
      <c r="O349" s="280">
        <v>2599</v>
      </c>
      <c r="P349" s="280">
        <v>5</v>
      </c>
      <c r="Q349" s="280">
        <v>200</v>
      </c>
      <c r="R349" s="280">
        <v>102</v>
      </c>
      <c r="S349" s="280">
        <v>439</v>
      </c>
      <c r="T349" s="280">
        <v>232</v>
      </c>
      <c r="U349" s="280">
        <v>111</v>
      </c>
      <c r="V349" s="280">
        <v>175</v>
      </c>
      <c r="W349" s="279">
        <v>3282</v>
      </c>
      <c r="X349" s="280">
        <v>1230</v>
      </c>
      <c r="Y349" s="280">
        <v>99</v>
      </c>
      <c r="Z349" s="280">
        <v>1230</v>
      </c>
      <c r="AA349" s="280">
        <v>275</v>
      </c>
      <c r="AB349" s="280">
        <v>199</v>
      </c>
      <c r="AC349" s="280">
        <v>47</v>
      </c>
      <c r="AD349" s="280">
        <v>202</v>
      </c>
      <c r="AE349" s="279">
        <v>1439</v>
      </c>
      <c r="AF349" s="280">
        <v>784</v>
      </c>
      <c r="AG349" s="280">
        <v>90</v>
      </c>
      <c r="AH349" s="280">
        <v>116</v>
      </c>
      <c r="AI349" s="280">
        <v>88</v>
      </c>
      <c r="AJ349" s="280">
        <v>72</v>
      </c>
      <c r="AK349" s="280">
        <v>170</v>
      </c>
      <c r="AL349" s="280">
        <v>119</v>
      </c>
      <c r="AM349" s="279">
        <v>1036</v>
      </c>
      <c r="AN349" s="280">
        <v>552</v>
      </c>
      <c r="AO349" s="280">
        <v>101</v>
      </c>
      <c r="AP349" s="280">
        <v>63</v>
      </c>
      <c r="AQ349" s="280">
        <v>130</v>
      </c>
      <c r="AR349" s="280">
        <v>86</v>
      </c>
      <c r="AS349" s="280">
        <v>104</v>
      </c>
      <c r="AT349" s="279">
        <v>618</v>
      </c>
      <c r="AU349" s="280">
        <v>246</v>
      </c>
      <c r="AV349" s="280">
        <v>99</v>
      </c>
      <c r="AW349" s="280">
        <v>147</v>
      </c>
      <c r="AX349" s="280">
        <v>50</v>
      </c>
      <c r="AY349" s="280">
        <v>76</v>
      </c>
      <c r="AZ349" s="279">
        <v>721</v>
      </c>
      <c r="BA349" s="280">
        <v>402</v>
      </c>
      <c r="BB349" s="280">
        <v>97</v>
      </c>
      <c r="BC349" s="280">
        <v>146</v>
      </c>
      <c r="BD349" s="280">
        <v>18</v>
      </c>
      <c r="BE349" s="280">
        <v>58</v>
      </c>
      <c r="BF349" s="279">
        <v>412</v>
      </c>
      <c r="BG349" s="280">
        <v>84</v>
      </c>
      <c r="BH349" s="280">
        <v>32</v>
      </c>
      <c r="BI349" s="280">
        <v>210</v>
      </c>
      <c r="BJ349" s="280">
        <v>86</v>
      </c>
      <c r="BK349" s="279">
        <v>695</v>
      </c>
      <c r="BL349" s="280">
        <v>267</v>
      </c>
      <c r="BM349" s="280">
        <v>148</v>
      </c>
      <c r="BN349" s="280">
        <v>237</v>
      </c>
      <c r="BO349" s="280">
        <v>43</v>
      </c>
      <c r="BP349" s="279">
        <v>508</v>
      </c>
      <c r="BQ349" s="280">
        <v>90</v>
      </c>
      <c r="BR349" s="280">
        <v>41</v>
      </c>
      <c r="BS349" s="280">
        <v>48</v>
      </c>
      <c r="BT349" s="280">
        <v>216</v>
      </c>
      <c r="BU349" s="280">
        <v>28</v>
      </c>
      <c r="BV349" s="280">
        <v>85</v>
      </c>
      <c r="BW349" s="215"/>
      <c r="BX349" s="215"/>
      <c r="BY349" s="215"/>
      <c r="BZ349" s="215"/>
      <c r="CA349" s="215"/>
      <c r="CB349" s="215"/>
      <c r="CC349" s="215"/>
      <c r="CD349" s="215"/>
      <c r="CE349" s="215"/>
      <c r="CF349" s="215"/>
      <c r="CG349" s="215"/>
      <c r="CH349" s="215"/>
      <c r="CI349" s="215"/>
      <c r="CJ349" s="215"/>
      <c r="CK349" s="215"/>
      <c r="CL349" s="215"/>
      <c r="CM349" s="215"/>
      <c r="CN349" s="215"/>
      <c r="CO349" s="215"/>
      <c r="CP349" s="215"/>
      <c r="CQ349" s="215"/>
      <c r="CR349" s="215"/>
      <c r="CS349" s="215"/>
      <c r="CT349" s="215"/>
      <c r="CU349" s="215"/>
      <c r="CV349" s="215"/>
      <c r="CW349" s="215"/>
      <c r="CX349" s="215"/>
      <c r="CY349" s="215"/>
      <c r="CZ349" s="215"/>
      <c r="DA349" s="215"/>
      <c r="DB349" s="215"/>
      <c r="DC349" s="215"/>
      <c r="DD349" s="215"/>
      <c r="DE349" s="215"/>
      <c r="DF349" s="215"/>
      <c r="DG349" s="215"/>
      <c r="DH349" s="215"/>
      <c r="DI349" s="215"/>
      <c r="DJ349" s="215"/>
      <c r="DK349" s="215"/>
      <c r="DL349" s="215"/>
      <c r="DM349" s="215"/>
      <c r="DN349" s="215"/>
      <c r="DO349" s="215"/>
      <c r="DP349" s="215"/>
      <c r="DQ349" s="215"/>
      <c r="DR349" s="215"/>
      <c r="DS349" s="215"/>
      <c r="DT349" s="215"/>
      <c r="DU349" s="215"/>
      <c r="DV349" s="215"/>
      <c r="DW349" s="215"/>
      <c r="DX349" s="215"/>
      <c r="DY349" s="215"/>
      <c r="DZ349" s="215"/>
      <c r="EA349" s="215"/>
      <c r="EB349" s="215"/>
      <c r="EC349" s="215"/>
      <c r="ED349" s="215"/>
      <c r="EE349" s="215"/>
      <c r="EF349" s="215"/>
      <c r="EG349" s="215"/>
      <c r="EH349" s="215"/>
      <c r="EI349" s="215"/>
      <c r="EJ349" s="215"/>
      <c r="EK349" s="215"/>
      <c r="EL349" s="215"/>
      <c r="EM349" s="215"/>
      <c r="EN349" s="215"/>
      <c r="EO349" s="215"/>
      <c r="EP349" s="215"/>
      <c r="EQ349" s="215"/>
    </row>
    <row r="350" spans="1:147" ht="14.65" customHeight="1">
      <c r="A350" s="330" t="s">
        <v>125</v>
      </c>
      <c r="B350" s="5">
        <v>2017</v>
      </c>
      <c r="C350" s="6">
        <v>27155</v>
      </c>
      <c r="D350" s="6">
        <v>9044</v>
      </c>
      <c r="E350" s="7">
        <v>6561</v>
      </c>
      <c r="F350" s="7">
        <v>309</v>
      </c>
      <c r="G350" s="7">
        <v>118</v>
      </c>
      <c r="H350" s="7">
        <v>161</v>
      </c>
      <c r="I350" s="7">
        <v>496</v>
      </c>
      <c r="J350" s="7">
        <v>295</v>
      </c>
      <c r="K350" s="7">
        <v>1104</v>
      </c>
      <c r="L350" s="7">
        <v>496</v>
      </c>
      <c r="M350" s="6">
        <v>18111</v>
      </c>
      <c r="N350" s="6">
        <v>5668</v>
      </c>
      <c r="O350" s="7">
        <v>3602</v>
      </c>
      <c r="P350" s="7">
        <v>13</v>
      </c>
      <c r="Q350" s="7">
        <v>383</v>
      </c>
      <c r="R350" s="7">
        <v>223</v>
      </c>
      <c r="S350" s="7">
        <v>594</v>
      </c>
      <c r="T350" s="7">
        <v>412</v>
      </c>
      <c r="U350" s="7">
        <v>206</v>
      </c>
      <c r="V350" s="7">
        <v>235</v>
      </c>
      <c r="W350" s="6">
        <v>3180</v>
      </c>
      <c r="X350" s="7">
        <v>1886</v>
      </c>
      <c r="Y350" s="7">
        <v>130</v>
      </c>
      <c r="Z350" s="7">
        <v>1886</v>
      </c>
      <c r="AA350" s="7">
        <v>381</v>
      </c>
      <c r="AB350" s="7">
        <v>314</v>
      </c>
      <c r="AC350" s="7">
        <v>134</v>
      </c>
      <c r="AD350" s="7">
        <v>335</v>
      </c>
      <c r="AE350" s="6">
        <v>2294</v>
      </c>
      <c r="AF350" s="7">
        <v>1203</v>
      </c>
      <c r="AG350" s="7">
        <v>157</v>
      </c>
      <c r="AH350" s="7">
        <v>159</v>
      </c>
      <c r="AI350" s="7">
        <v>174</v>
      </c>
      <c r="AJ350" s="7">
        <v>134</v>
      </c>
      <c r="AK350" s="7">
        <v>291</v>
      </c>
      <c r="AL350" s="7">
        <v>176</v>
      </c>
      <c r="AM350" s="6">
        <v>1710</v>
      </c>
      <c r="AN350" s="7">
        <v>776</v>
      </c>
      <c r="AO350" s="7">
        <v>170</v>
      </c>
      <c r="AP350" s="7">
        <v>107</v>
      </c>
      <c r="AQ350" s="7">
        <v>274</v>
      </c>
      <c r="AR350" s="7">
        <v>209</v>
      </c>
      <c r="AS350" s="7">
        <v>174</v>
      </c>
      <c r="AT350" s="6">
        <v>1051</v>
      </c>
      <c r="AU350" s="7">
        <v>481</v>
      </c>
      <c r="AV350" s="7">
        <v>154</v>
      </c>
      <c r="AW350" s="7">
        <v>164</v>
      </c>
      <c r="AX350" s="7">
        <v>117</v>
      </c>
      <c r="AY350" s="7">
        <v>135</v>
      </c>
      <c r="AZ350" s="6">
        <v>1276</v>
      </c>
      <c r="BA350" s="7">
        <v>799</v>
      </c>
      <c r="BB350" s="7">
        <v>198</v>
      </c>
      <c r="BC350" s="7">
        <v>279</v>
      </c>
      <c r="BD350" s="7">
        <v>799</v>
      </c>
      <c r="BE350" s="7">
        <v>799</v>
      </c>
      <c r="BF350" s="6">
        <v>832</v>
      </c>
      <c r="BG350" s="7">
        <v>191</v>
      </c>
      <c r="BH350" s="7">
        <v>199</v>
      </c>
      <c r="BI350" s="7">
        <v>442</v>
      </c>
      <c r="BJ350" s="7">
        <v>442</v>
      </c>
      <c r="BK350" s="6">
        <v>1257</v>
      </c>
      <c r="BL350" s="7">
        <v>522</v>
      </c>
      <c r="BM350" s="7">
        <v>343</v>
      </c>
      <c r="BN350" s="7">
        <v>340</v>
      </c>
      <c r="BO350" s="7">
        <v>52</v>
      </c>
      <c r="BP350" s="6">
        <v>843</v>
      </c>
      <c r="BQ350" s="7">
        <v>151</v>
      </c>
      <c r="BR350" s="7">
        <v>82</v>
      </c>
      <c r="BS350" s="7">
        <v>79</v>
      </c>
      <c r="BT350" s="7">
        <v>291</v>
      </c>
      <c r="BU350" s="7">
        <v>87</v>
      </c>
      <c r="BV350" s="7">
        <v>153</v>
      </c>
      <c r="BW350" s="215"/>
      <c r="BX350" s="215"/>
      <c r="BY350" s="215"/>
      <c r="BZ350" s="215"/>
      <c r="CA350" s="215"/>
      <c r="CB350" s="215"/>
      <c r="CC350" s="215"/>
      <c r="CD350" s="215"/>
      <c r="CE350" s="215"/>
      <c r="CF350" s="215"/>
      <c r="CG350" s="215"/>
      <c r="CH350" s="215"/>
      <c r="CI350" s="215"/>
      <c r="CJ350" s="215"/>
      <c r="CK350" s="215"/>
      <c r="CL350" s="215"/>
      <c r="CM350" s="215"/>
      <c r="CN350" s="215"/>
      <c r="CO350" s="215"/>
      <c r="CP350" s="215"/>
      <c r="CQ350" s="215"/>
      <c r="CR350" s="215"/>
      <c r="CS350" s="215"/>
      <c r="CT350" s="215"/>
      <c r="CU350" s="215"/>
      <c r="CV350" s="215"/>
      <c r="CW350" s="215"/>
      <c r="CX350" s="215"/>
      <c r="CY350" s="215"/>
      <c r="CZ350" s="215"/>
      <c r="DA350" s="215"/>
      <c r="DB350" s="215"/>
      <c r="DC350" s="215"/>
      <c r="DD350" s="215"/>
      <c r="DE350" s="215"/>
      <c r="DF350" s="215"/>
      <c r="DG350" s="215"/>
      <c r="DH350" s="215"/>
      <c r="DI350" s="215"/>
      <c r="DJ350" s="215"/>
      <c r="DK350" s="215"/>
      <c r="DL350" s="215"/>
      <c r="DM350" s="215"/>
      <c r="DN350" s="215"/>
      <c r="DO350" s="215"/>
      <c r="DP350" s="215"/>
      <c r="DQ350" s="215"/>
      <c r="DR350" s="215"/>
      <c r="DS350" s="215"/>
      <c r="DT350" s="215"/>
      <c r="DU350" s="215"/>
      <c r="DV350" s="215"/>
      <c r="DW350" s="215"/>
      <c r="DX350" s="215"/>
      <c r="DY350" s="215"/>
      <c r="DZ350" s="215"/>
      <c r="EA350" s="215"/>
      <c r="EB350" s="215"/>
      <c r="EC350" s="215"/>
      <c r="ED350" s="215"/>
      <c r="EE350" s="215"/>
      <c r="EF350" s="215"/>
      <c r="EG350" s="215"/>
      <c r="EH350" s="215"/>
      <c r="EI350" s="215"/>
      <c r="EJ350" s="215"/>
      <c r="EK350" s="215"/>
      <c r="EL350" s="215"/>
      <c r="EM350" s="215"/>
      <c r="EN350" s="215"/>
      <c r="EO350" s="215"/>
      <c r="EP350" s="215"/>
      <c r="EQ350" s="215"/>
    </row>
    <row r="351" spans="1:147">
      <c r="A351" s="331"/>
      <c r="B351" s="5">
        <v>2018</v>
      </c>
      <c r="C351" s="6">
        <v>25661</v>
      </c>
      <c r="D351" s="6">
        <v>8656</v>
      </c>
      <c r="E351" s="7">
        <v>6556</v>
      </c>
      <c r="F351" s="7">
        <v>166</v>
      </c>
      <c r="G351" s="7">
        <v>107</v>
      </c>
      <c r="H351" s="7">
        <v>166</v>
      </c>
      <c r="I351" s="7">
        <v>480</v>
      </c>
      <c r="J351" s="7">
        <v>294</v>
      </c>
      <c r="K351" s="7">
        <v>887</v>
      </c>
      <c r="L351" s="7">
        <v>480</v>
      </c>
      <c r="M351" s="6">
        <v>17005</v>
      </c>
      <c r="N351" s="6">
        <v>5241</v>
      </c>
      <c r="O351" s="7">
        <v>3373</v>
      </c>
      <c r="P351" s="7">
        <v>7</v>
      </c>
      <c r="Q351" s="7">
        <v>324</v>
      </c>
      <c r="R351" s="7">
        <v>206</v>
      </c>
      <c r="S351" s="7">
        <v>545</v>
      </c>
      <c r="T351" s="7">
        <v>384</v>
      </c>
      <c r="U351" s="7">
        <v>174</v>
      </c>
      <c r="V351" s="7">
        <v>228</v>
      </c>
      <c r="W351" s="6">
        <v>2993</v>
      </c>
      <c r="X351" s="7">
        <v>1774</v>
      </c>
      <c r="Y351" s="7">
        <v>113</v>
      </c>
      <c r="Z351" s="7">
        <v>1774</v>
      </c>
      <c r="AA351" s="7">
        <v>342</v>
      </c>
      <c r="AB351" s="7">
        <v>332</v>
      </c>
      <c r="AC351" s="7">
        <v>98</v>
      </c>
      <c r="AD351" s="7">
        <v>334</v>
      </c>
      <c r="AE351" s="6">
        <v>2211</v>
      </c>
      <c r="AF351" s="7">
        <v>1263</v>
      </c>
      <c r="AG351" s="7">
        <v>123</v>
      </c>
      <c r="AH351" s="7">
        <v>146</v>
      </c>
      <c r="AI351" s="7">
        <v>167</v>
      </c>
      <c r="AJ351" s="7">
        <v>117</v>
      </c>
      <c r="AK351" s="7">
        <v>243</v>
      </c>
      <c r="AL351" s="7">
        <v>152</v>
      </c>
      <c r="AM351" s="6">
        <v>1630</v>
      </c>
      <c r="AN351" s="7">
        <v>775</v>
      </c>
      <c r="AO351" s="7">
        <v>183</v>
      </c>
      <c r="AP351" s="7">
        <v>99</v>
      </c>
      <c r="AQ351" s="7">
        <v>251</v>
      </c>
      <c r="AR351" s="7">
        <v>158</v>
      </c>
      <c r="AS351" s="7">
        <v>164</v>
      </c>
      <c r="AT351" s="6">
        <v>1090</v>
      </c>
      <c r="AU351" s="7">
        <v>504</v>
      </c>
      <c r="AV351" s="7">
        <v>162</v>
      </c>
      <c r="AW351" s="7">
        <v>202</v>
      </c>
      <c r="AX351" s="7">
        <v>101</v>
      </c>
      <c r="AY351" s="7">
        <v>121</v>
      </c>
      <c r="AZ351" s="6">
        <v>1149</v>
      </c>
      <c r="BA351" s="7">
        <v>715</v>
      </c>
      <c r="BB351" s="7">
        <v>181</v>
      </c>
      <c r="BC351" s="7">
        <v>253</v>
      </c>
      <c r="BD351" s="7">
        <v>715</v>
      </c>
      <c r="BE351" s="7">
        <v>715</v>
      </c>
      <c r="BF351" s="6">
        <v>763</v>
      </c>
      <c r="BG351" s="7">
        <v>183</v>
      </c>
      <c r="BH351" s="7">
        <v>175</v>
      </c>
      <c r="BI351" s="7">
        <v>405</v>
      </c>
      <c r="BJ351" s="7">
        <v>405</v>
      </c>
      <c r="BK351" s="6">
        <v>1131</v>
      </c>
      <c r="BL351" s="7">
        <v>449</v>
      </c>
      <c r="BM351" s="7">
        <v>292</v>
      </c>
      <c r="BN351" s="7">
        <v>325</v>
      </c>
      <c r="BO351" s="7">
        <v>65</v>
      </c>
      <c r="BP351" s="6">
        <v>797</v>
      </c>
      <c r="BQ351" s="7">
        <v>130</v>
      </c>
      <c r="BR351" s="7">
        <v>75</v>
      </c>
      <c r="BS351" s="7">
        <v>88</v>
      </c>
      <c r="BT351" s="7">
        <v>269</v>
      </c>
      <c r="BU351" s="7">
        <v>85</v>
      </c>
      <c r="BV351" s="7">
        <v>150</v>
      </c>
      <c r="BW351" s="215"/>
      <c r="BX351" s="215"/>
      <c r="BY351" s="215"/>
      <c r="BZ351" s="215"/>
      <c r="CA351" s="215"/>
      <c r="CB351" s="215"/>
      <c r="CC351" s="215"/>
      <c r="CD351" s="215"/>
      <c r="CE351" s="215"/>
      <c r="CF351" s="215"/>
      <c r="CG351" s="215"/>
      <c r="CH351" s="215"/>
      <c r="CI351" s="215"/>
      <c r="CJ351" s="215"/>
      <c r="CK351" s="215"/>
      <c r="CL351" s="215"/>
      <c r="CM351" s="215"/>
      <c r="CN351" s="215"/>
      <c r="CO351" s="215"/>
      <c r="CP351" s="215"/>
      <c r="CQ351" s="215"/>
      <c r="CR351" s="215"/>
      <c r="CS351" s="215"/>
      <c r="CT351" s="215"/>
      <c r="CU351" s="215"/>
      <c r="CV351" s="215"/>
      <c r="CW351" s="215"/>
      <c r="CX351" s="215"/>
      <c r="CY351" s="215"/>
      <c r="CZ351" s="215"/>
      <c r="DA351" s="215"/>
      <c r="DB351" s="215"/>
      <c r="DC351" s="215"/>
      <c r="DD351" s="215"/>
      <c r="DE351" s="215"/>
      <c r="DF351" s="215"/>
      <c r="DG351" s="215"/>
      <c r="DH351" s="215"/>
      <c r="DI351" s="215"/>
      <c r="DJ351" s="215"/>
      <c r="DK351" s="215"/>
      <c r="DL351" s="215"/>
      <c r="DM351" s="215"/>
      <c r="DN351" s="215"/>
      <c r="DO351" s="215"/>
      <c r="DP351" s="215"/>
      <c r="DQ351" s="215"/>
      <c r="DR351" s="215"/>
      <c r="DS351" s="215"/>
      <c r="DT351" s="215"/>
      <c r="DU351" s="215"/>
      <c r="DV351" s="215"/>
      <c r="DW351" s="215"/>
      <c r="DX351" s="215"/>
      <c r="DY351" s="215"/>
      <c r="DZ351" s="215"/>
      <c r="EA351" s="215"/>
      <c r="EB351" s="215"/>
      <c r="EC351" s="215"/>
      <c r="ED351" s="215"/>
      <c r="EE351" s="215"/>
      <c r="EF351" s="215"/>
      <c r="EG351" s="215"/>
      <c r="EH351" s="215"/>
      <c r="EI351" s="215"/>
      <c r="EJ351" s="215"/>
      <c r="EK351" s="215"/>
      <c r="EL351" s="215"/>
      <c r="EM351" s="215"/>
      <c r="EN351" s="215"/>
      <c r="EO351" s="215"/>
      <c r="EP351" s="215"/>
      <c r="EQ351" s="215"/>
    </row>
    <row r="352" spans="1:147">
      <c r="A352" s="331"/>
      <c r="B352" s="5">
        <v>2019</v>
      </c>
      <c r="C352" s="6">
        <v>24516</v>
      </c>
      <c r="D352" s="6">
        <v>8421</v>
      </c>
      <c r="E352" s="7">
        <v>6515</v>
      </c>
      <c r="F352" s="7">
        <v>244</v>
      </c>
      <c r="G352" s="7">
        <v>89</v>
      </c>
      <c r="H352" s="7">
        <v>122</v>
      </c>
      <c r="I352" s="7">
        <v>256</v>
      </c>
      <c r="J352" s="7">
        <v>247</v>
      </c>
      <c r="K352" s="7">
        <v>774</v>
      </c>
      <c r="L352" s="7">
        <v>174</v>
      </c>
      <c r="M352" s="6">
        <v>16095</v>
      </c>
      <c r="N352" s="6">
        <v>5176</v>
      </c>
      <c r="O352" s="7">
        <v>3458</v>
      </c>
      <c r="P352" s="7">
        <v>2</v>
      </c>
      <c r="Q352" s="7">
        <v>308</v>
      </c>
      <c r="R352" s="7">
        <v>186</v>
      </c>
      <c r="S352" s="7">
        <v>485</v>
      </c>
      <c r="T352" s="7">
        <v>330</v>
      </c>
      <c r="U352" s="7">
        <v>175</v>
      </c>
      <c r="V352" s="7">
        <v>232</v>
      </c>
      <c r="W352" s="6">
        <v>2928</v>
      </c>
      <c r="X352" s="7">
        <v>1726</v>
      </c>
      <c r="Y352" s="7">
        <v>130</v>
      </c>
      <c r="Z352" s="7">
        <v>1726</v>
      </c>
      <c r="AA352" s="7">
        <v>352</v>
      </c>
      <c r="AB352" s="7">
        <v>315</v>
      </c>
      <c r="AC352" s="7">
        <v>90</v>
      </c>
      <c r="AD352" s="7">
        <v>315</v>
      </c>
      <c r="AE352" s="6">
        <v>1944</v>
      </c>
      <c r="AF352" s="7">
        <v>1058</v>
      </c>
      <c r="AG352" s="7">
        <v>102</v>
      </c>
      <c r="AH352" s="7">
        <v>144</v>
      </c>
      <c r="AI352" s="7">
        <v>143</v>
      </c>
      <c r="AJ352" s="7">
        <v>96</v>
      </c>
      <c r="AK352" s="7">
        <v>254</v>
      </c>
      <c r="AL352" s="7">
        <v>147</v>
      </c>
      <c r="AM352" s="6">
        <v>1513</v>
      </c>
      <c r="AN352" s="7">
        <v>727</v>
      </c>
      <c r="AO352" s="7">
        <v>146</v>
      </c>
      <c r="AP352" s="7">
        <v>90</v>
      </c>
      <c r="AQ352" s="7">
        <v>219</v>
      </c>
      <c r="AR352" s="7">
        <v>153</v>
      </c>
      <c r="AS352" s="7">
        <v>178</v>
      </c>
      <c r="AT352" s="6">
        <v>962</v>
      </c>
      <c r="AU352" s="7">
        <v>433</v>
      </c>
      <c r="AV352" s="7">
        <v>169</v>
      </c>
      <c r="AW352" s="7">
        <v>153</v>
      </c>
      <c r="AX352" s="7">
        <v>91</v>
      </c>
      <c r="AY352" s="7">
        <v>116</v>
      </c>
      <c r="AZ352" s="6">
        <v>1042</v>
      </c>
      <c r="BA352" s="7">
        <v>635</v>
      </c>
      <c r="BB352" s="7">
        <v>166</v>
      </c>
      <c r="BC352" s="7">
        <v>241</v>
      </c>
      <c r="BD352" s="7">
        <v>635</v>
      </c>
      <c r="BE352" s="7">
        <v>635</v>
      </c>
      <c r="BF352" s="6">
        <v>687</v>
      </c>
      <c r="BG352" s="7">
        <v>148</v>
      </c>
      <c r="BH352" s="7">
        <v>148</v>
      </c>
      <c r="BI352" s="7">
        <v>391</v>
      </c>
      <c r="BJ352" s="7">
        <v>391</v>
      </c>
      <c r="BK352" s="6">
        <v>1081</v>
      </c>
      <c r="BL352" s="7">
        <v>438</v>
      </c>
      <c r="BM352" s="7">
        <v>294</v>
      </c>
      <c r="BN352" s="7">
        <v>292</v>
      </c>
      <c r="BO352" s="7">
        <v>57</v>
      </c>
      <c r="BP352" s="6">
        <v>762</v>
      </c>
      <c r="BQ352" s="7">
        <v>113</v>
      </c>
      <c r="BR352" s="7">
        <v>72</v>
      </c>
      <c r="BS352" s="7">
        <v>84</v>
      </c>
      <c r="BT352" s="7">
        <v>305</v>
      </c>
      <c r="BU352" s="7">
        <v>62</v>
      </c>
      <c r="BV352" s="7">
        <v>126</v>
      </c>
      <c r="BW352" s="215"/>
      <c r="BX352" s="215"/>
      <c r="BY352" s="215"/>
      <c r="BZ352" s="215"/>
      <c r="CA352" s="215"/>
      <c r="CB352" s="215"/>
      <c r="CC352" s="215"/>
      <c r="CD352" s="215"/>
      <c r="CE352" s="215"/>
      <c r="CF352" s="215"/>
      <c r="CG352" s="215"/>
      <c r="CH352" s="215"/>
      <c r="CI352" s="215"/>
      <c r="CJ352" s="215"/>
      <c r="CK352" s="215"/>
      <c r="CL352" s="215"/>
      <c r="CM352" s="215"/>
      <c r="CN352" s="215"/>
      <c r="CO352" s="215"/>
      <c r="CP352" s="215"/>
      <c r="CQ352" s="215"/>
      <c r="CR352" s="215"/>
      <c r="CS352" s="215"/>
      <c r="CT352" s="215"/>
      <c r="CU352" s="215"/>
      <c r="CV352" s="215"/>
      <c r="CW352" s="215"/>
      <c r="CX352" s="215"/>
      <c r="CY352" s="215"/>
      <c r="CZ352" s="215"/>
      <c r="DA352" s="215"/>
      <c r="DB352" s="215"/>
      <c r="DC352" s="215"/>
      <c r="DD352" s="215"/>
      <c r="DE352" s="215"/>
      <c r="DF352" s="215"/>
      <c r="DG352" s="215"/>
      <c r="DH352" s="215"/>
      <c r="DI352" s="215"/>
      <c r="DJ352" s="215"/>
      <c r="DK352" s="215"/>
      <c r="DL352" s="215"/>
      <c r="DM352" s="215"/>
      <c r="DN352" s="215"/>
      <c r="DO352" s="215"/>
      <c r="DP352" s="215"/>
      <c r="DQ352" s="215"/>
      <c r="DR352" s="215"/>
      <c r="DS352" s="215"/>
      <c r="DT352" s="215"/>
      <c r="DU352" s="215"/>
      <c r="DV352" s="215"/>
      <c r="DW352" s="215"/>
      <c r="DX352" s="215"/>
      <c r="DY352" s="215"/>
      <c r="DZ352" s="215"/>
      <c r="EA352" s="215"/>
      <c r="EB352" s="215"/>
      <c r="EC352" s="215"/>
      <c r="ED352" s="215"/>
      <c r="EE352" s="215"/>
      <c r="EF352" s="215"/>
      <c r="EG352" s="215"/>
      <c r="EH352" s="215"/>
      <c r="EI352" s="215"/>
      <c r="EJ352" s="215"/>
      <c r="EK352" s="215"/>
      <c r="EL352" s="215"/>
      <c r="EM352" s="215"/>
      <c r="EN352" s="215"/>
      <c r="EO352" s="215"/>
      <c r="EP352" s="215"/>
      <c r="EQ352" s="215"/>
    </row>
    <row r="353" spans="1:147">
      <c r="A353" s="331"/>
      <c r="B353" s="5">
        <v>2020</v>
      </c>
      <c r="C353" s="6">
        <v>23048</v>
      </c>
      <c r="D353" s="6">
        <v>7770</v>
      </c>
      <c r="E353" s="7">
        <v>6131</v>
      </c>
      <c r="F353" s="7">
        <v>166</v>
      </c>
      <c r="G353" s="7">
        <v>92</v>
      </c>
      <c r="H353" s="7">
        <v>127</v>
      </c>
      <c r="I353" s="7">
        <v>227</v>
      </c>
      <c r="J353" s="7">
        <v>236</v>
      </c>
      <c r="K353" s="7">
        <v>627</v>
      </c>
      <c r="L353" s="7">
        <v>164</v>
      </c>
      <c r="M353" s="6">
        <v>15278</v>
      </c>
      <c r="N353" s="6">
        <v>4947</v>
      </c>
      <c r="O353" s="7">
        <v>3312</v>
      </c>
      <c r="P353" s="7">
        <v>6</v>
      </c>
      <c r="Q353" s="7">
        <v>322</v>
      </c>
      <c r="R353" s="7">
        <v>166</v>
      </c>
      <c r="S353" s="7">
        <v>496</v>
      </c>
      <c r="T353" s="7">
        <v>299</v>
      </c>
      <c r="U353" s="7">
        <v>153</v>
      </c>
      <c r="V353" s="7">
        <v>193</v>
      </c>
      <c r="W353" s="6">
        <v>2857</v>
      </c>
      <c r="X353" s="7">
        <v>1675</v>
      </c>
      <c r="Y353" s="7">
        <v>122</v>
      </c>
      <c r="Z353" s="7">
        <v>1675</v>
      </c>
      <c r="AA353" s="7">
        <v>415</v>
      </c>
      <c r="AB353" s="7">
        <v>319</v>
      </c>
      <c r="AC353" s="7">
        <v>65</v>
      </c>
      <c r="AD353" s="7">
        <v>261</v>
      </c>
      <c r="AE353" s="6">
        <v>1847</v>
      </c>
      <c r="AF353" s="7">
        <v>1059</v>
      </c>
      <c r="AG353" s="7">
        <v>61</v>
      </c>
      <c r="AH353" s="7">
        <v>112</v>
      </c>
      <c r="AI353" s="7">
        <v>135</v>
      </c>
      <c r="AJ353" s="7">
        <v>99</v>
      </c>
      <c r="AK353" s="7">
        <v>236</v>
      </c>
      <c r="AL353" s="7">
        <v>145</v>
      </c>
      <c r="AM353" s="6">
        <v>1349</v>
      </c>
      <c r="AN353" s="7">
        <v>667</v>
      </c>
      <c r="AO353" s="7">
        <v>136</v>
      </c>
      <c r="AP353" s="7">
        <v>58</v>
      </c>
      <c r="AQ353" s="7">
        <v>222</v>
      </c>
      <c r="AR353" s="7">
        <v>131</v>
      </c>
      <c r="AS353" s="7">
        <v>135</v>
      </c>
      <c r="AT353" s="6">
        <v>869</v>
      </c>
      <c r="AU353" s="7">
        <v>390</v>
      </c>
      <c r="AV353" s="7">
        <v>152</v>
      </c>
      <c r="AW353" s="7">
        <v>141</v>
      </c>
      <c r="AX353" s="7">
        <v>73</v>
      </c>
      <c r="AY353" s="7">
        <v>113</v>
      </c>
      <c r="AZ353" s="6">
        <v>1059</v>
      </c>
      <c r="BA353" s="7">
        <v>671</v>
      </c>
      <c r="BB353" s="7">
        <v>167</v>
      </c>
      <c r="BC353" s="7">
        <v>221</v>
      </c>
      <c r="BD353" s="7">
        <v>671</v>
      </c>
      <c r="BE353" s="7">
        <v>136</v>
      </c>
      <c r="BF353" s="6">
        <v>615</v>
      </c>
      <c r="BG353" s="7">
        <v>136</v>
      </c>
      <c r="BH353" s="7">
        <v>139</v>
      </c>
      <c r="BI353" s="7">
        <v>340</v>
      </c>
      <c r="BJ353" s="7">
        <v>340</v>
      </c>
      <c r="BK353" s="6">
        <v>1065</v>
      </c>
      <c r="BL353" s="7">
        <v>436</v>
      </c>
      <c r="BM353" s="7">
        <v>289</v>
      </c>
      <c r="BN353" s="7">
        <v>295</v>
      </c>
      <c r="BO353" s="7">
        <v>45</v>
      </c>
      <c r="BP353" s="6">
        <v>670</v>
      </c>
      <c r="BQ353" s="7">
        <v>88</v>
      </c>
      <c r="BR353" s="7">
        <v>59</v>
      </c>
      <c r="BS353" s="7">
        <v>76</v>
      </c>
      <c r="BT353" s="7">
        <v>247</v>
      </c>
      <c r="BU353" s="7">
        <v>57</v>
      </c>
      <c r="BV353" s="7">
        <v>143</v>
      </c>
      <c r="BW353" s="215"/>
      <c r="BX353" s="215"/>
      <c r="BY353" s="215"/>
      <c r="BZ353" s="215"/>
      <c r="CA353" s="215"/>
      <c r="CB353" s="215"/>
      <c r="CC353" s="215"/>
      <c r="CD353" s="215"/>
      <c r="CE353" s="215"/>
      <c r="CF353" s="215"/>
      <c r="CG353" s="215"/>
      <c r="CH353" s="215"/>
      <c r="CI353" s="215"/>
      <c r="CJ353" s="215"/>
      <c r="CK353" s="215"/>
      <c r="CL353" s="215"/>
      <c r="CM353" s="215"/>
      <c r="CN353" s="215"/>
      <c r="CO353" s="215"/>
      <c r="CP353" s="215"/>
      <c r="CQ353" s="215"/>
      <c r="CR353" s="215"/>
      <c r="CS353" s="215"/>
      <c r="CT353" s="215"/>
      <c r="CU353" s="215"/>
      <c r="CV353" s="215"/>
      <c r="CW353" s="215"/>
      <c r="CX353" s="215"/>
      <c r="CY353" s="215"/>
      <c r="CZ353" s="215"/>
      <c r="DA353" s="215"/>
      <c r="DB353" s="215"/>
      <c r="DC353" s="215"/>
      <c r="DD353" s="215"/>
      <c r="DE353" s="215"/>
      <c r="DF353" s="215"/>
      <c r="DG353" s="215"/>
      <c r="DH353" s="215"/>
      <c r="DI353" s="215"/>
      <c r="DJ353" s="215"/>
      <c r="DK353" s="215"/>
      <c r="DL353" s="215"/>
      <c r="DM353" s="215"/>
      <c r="DN353" s="215"/>
      <c r="DO353" s="215"/>
      <c r="DP353" s="215"/>
      <c r="DQ353" s="215"/>
      <c r="DR353" s="215"/>
      <c r="DS353" s="215"/>
      <c r="DT353" s="215"/>
      <c r="DU353" s="215"/>
      <c r="DV353" s="215"/>
      <c r="DW353" s="215"/>
      <c r="DX353" s="215"/>
      <c r="DY353" s="215"/>
      <c r="DZ353" s="215"/>
      <c r="EA353" s="215"/>
      <c r="EB353" s="215"/>
      <c r="EC353" s="215"/>
      <c r="ED353" s="215"/>
      <c r="EE353" s="215"/>
      <c r="EF353" s="215"/>
      <c r="EG353" s="215"/>
      <c r="EH353" s="215"/>
      <c r="EI353" s="215"/>
      <c r="EJ353" s="215"/>
      <c r="EK353" s="215"/>
      <c r="EL353" s="215"/>
      <c r="EM353" s="215"/>
      <c r="EN353" s="215"/>
      <c r="EO353" s="215"/>
      <c r="EP353" s="215"/>
      <c r="EQ353" s="215"/>
    </row>
    <row r="354" spans="1:147">
      <c r="A354" s="331"/>
      <c r="B354" s="5">
        <v>2021</v>
      </c>
      <c r="C354" s="14">
        <v>21407</v>
      </c>
      <c r="D354" s="14">
        <v>7425</v>
      </c>
      <c r="E354" s="15">
        <v>5841</v>
      </c>
      <c r="F354" s="15">
        <v>153</v>
      </c>
      <c r="G354" s="15">
        <v>86</v>
      </c>
      <c r="H354" s="15">
        <v>114</v>
      </c>
      <c r="I354" s="15">
        <v>213</v>
      </c>
      <c r="J354" s="15">
        <v>250</v>
      </c>
      <c r="K354" s="15">
        <v>589</v>
      </c>
      <c r="L354" s="15">
        <v>179</v>
      </c>
      <c r="M354" s="14">
        <v>13982</v>
      </c>
      <c r="N354" s="14">
        <v>4562</v>
      </c>
      <c r="O354" s="15">
        <v>3078</v>
      </c>
      <c r="P354" s="15">
        <v>4</v>
      </c>
      <c r="Q354" s="15">
        <v>263</v>
      </c>
      <c r="R354" s="15">
        <v>144</v>
      </c>
      <c r="S354" s="15">
        <v>448</v>
      </c>
      <c r="T354" s="15">
        <v>266</v>
      </c>
      <c r="U354" s="15">
        <v>161</v>
      </c>
      <c r="V354" s="15">
        <v>198</v>
      </c>
      <c r="W354" s="14">
        <v>2610</v>
      </c>
      <c r="X354" s="15">
        <v>1535</v>
      </c>
      <c r="Y354" s="15">
        <v>119</v>
      </c>
      <c r="Z354" s="15">
        <v>1535</v>
      </c>
      <c r="AA354" s="15">
        <v>410</v>
      </c>
      <c r="AB354" s="15">
        <v>258</v>
      </c>
      <c r="AC354" s="15">
        <v>48</v>
      </c>
      <c r="AD354" s="15">
        <v>240</v>
      </c>
      <c r="AE354" s="14">
        <v>1822</v>
      </c>
      <c r="AF354" s="15">
        <v>1065</v>
      </c>
      <c r="AG354" s="15">
        <v>117</v>
      </c>
      <c r="AH354" s="15">
        <v>92</v>
      </c>
      <c r="AI354" s="15">
        <v>105</v>
      </c>
      <c r="AJ354" s="15">
        <v>102</v>
      </c>
      <c r="AK354" s="15">
        <v>213</v>
      </c>
      <c r="AL354" s="15">
        <v>128</v>
      </c>
      <c r="AM354" s="14">
        <v>1210</v>
      </c>
      <c r="AN354" s="15">
        <v>612</v>
      </c>
      <c r="AO354" s="15">
        <v>147</v>
      </c>
      <c r="AP354" s="15">
        <v>89</v>
      </c>
      <c r="AQ354" s="15">
        <v>155</v>
      </c>
      <c r="AR354" s="15">
        <v>82</v>
      </c>
      <c r="AS354" s="15">
        <v>125</v>
      </c>
      <c r="AT354" s="14">
        <v>802</v>
      </c>
      <c r="AU354" s="15">
        <v>328</v>
      </c>
      <c r="AV354" s="15">
        <v>146</v>
      </c>
      <c r="AW354" s="15">
        <v>162</v>
      </c>
      <c r="AX354" s="15">
        <v>68</v>
      </c>
      <c r="AY354" s="15">
        <v>98</v>
      </c>
      <c r="AZ354" s="14">
        <v>868</v>
      </c>
      <c r="BA354" s="15">
        <v>410</v>
      </c>
      <c r="BB354" s="15">
        <v>129</v>
      </c>
      <c r="BC354" s="15">
        <v>214</v>
      </c>
      <c r="BD354" s="15">
        <v>33</v>
      </c>
      <c r="BE354" s="15">
        <v>82</v>
      </c>
      <c r="BF354" s="14">
        <v>507</v>
      </c>
      <c r="BG354" s="15">
        <v>126</v>
      </c>
      <c r="BH354" s="15">
        <v>132</v>
      </c>
      <c r="BI354" s="15">
        <v>249</v>
      </c>
      <c r="BJ354" s="15">
        <v>249</v>
      </c>
      <c r="BK354" s="14">
        <v>961</v>
      </c>
      <c r="BL354" s="15">
        <v>374</v>
      </c>
      <c r="BM354" s="15">
        <v>259</v>
      </c>
      <c r="BN354" s="15">
        <v>280</v>
      </c>
      <c r="BO354" s="15">
        <v>48</v>
      </c>
      <c r="BP354" s="14">
        <v>640</v>
      </c>
      <c r="BQ354" s="15">
        <v>89</v>
      </c>
      <c r="BR354" s="15">
        <v>37</v>
      </c>
      <c r="BS354" s="15">
        <v>61</v>
      </c>
      <c r="BT354" s="15">
        <v>276</v>
      </c>
      <c r="BU354" s="15">
        <v>60</v>
      </c>
      <c r="BV354" s="15">
        <v>117</v>
      </c>
      <c r="BW354" s="215"/>
      <c r="BX354" s="215"/>
      <c r="BY354" s="215"/>
      <c r="BZ354" s="215"/>
      <c r="CA354" s="215"/>
      <c r="CB354" s="215"/>
      <c r="CC354" s="215"/>
      <c r="CD354" s="215"/>
      <c r="CE354" s="215"/>
      <c r="CF354" s="215"/>
      <c r="CG354" s="215"/>
      <c r="CH354" s="215"/>
      <c r="CI354" s="215"/>
      <c r="CJ354" s="215"/>
      <c r="CK354" s="215"/>
      <c r="CL354" s="215"/>
      <c r="CM354" s="215"/>
      <c r="CN354" s="215"/>
      <c r="CO354" s="215"/>
      <c r="CP354" s="215"/>
      <c r="CQ354" s="215"/>
      <c r="CR354" s="215"/>
      <c r="CS354" s="215"/>
      <c r="CT354" s="215"/>
      <c r="CU354" s="215"/>
      <c r="CV354" s="215"/>
      <c r="CW354" s="215"/>
      <c r="CX354" s="215"/>
      <c r="CY354" s="215"/>
      <c r="CZ354" s="215"/>
      <c r="DA354" s="215"/>
      <c r="DB354" s="215"/>
      <c r="DC354" s="215"/>
      <c r="DD354" s="215"/>
      <c r="DE354" s="215"/>
      <c r="DF354" s="215"/>
      <c r="DG354" s="215"/>
      <c r="DH354" s="215"/>
      <c r="DI354" s="215"/>
      <c r="DJ354" s="215"/>
      <c r="DK354" s="215"/>
      <c r="DL354" s="215"/>
      <c r="DM354" s="215"/>
      <c r="DN354" s="215"/>
      <c r="DO354" s="215"/>
      <c r="DP354" s="215"/>
      <c r="DQ354" s="215"/>
      <c r="DR354" s="215"/>
      <c r="DS354" s="215"/>
      <c r="DT354" s="215"/>
      <c r="DU354" s="215"/>
      <c r="DV354" s="215"/>
      <c r="DW354" s="215"/>
      <c r="DX354" s="215"/>
      <c r="DY354" s="215"/>
      <c r="DZ354" s="215"/>
      <c r="EA354" s="215"/>
      <c r="EB354" s="215"/>
      <c r="EC354" s="215"/>
      <c r="ED354" s="215"/>
      <c r="EE354" s="215"/>
      <c r="EF354" s="215"/>
      <c r="EG354" s="215"/>
      <c r="EH354" s="215"/>
      <c r="EI354" s="215"/>
      <c r="EJ354" s="215"/>
      <c r="EK354" s="215"/>
      <c r="EL354" s="215"/>
      <c r="EM354" s="215"/>
      <c r="EN354" s="215"/>
      <c r="EO354" s="215"/>
      <c r="EP354" s="215"/>
      <c r="EQ354" s="215"/>
    </row>
    <row r="355" spans="1:147">
      <c r="A355" s="331"/>
      <c r="B355" s="5">
        <v>2022</v>
      </c>
      <c r="C355" s="14">
        <v>21559</v>
      </c>
      <c r="D355" s="14">
        <v>7467</v>
      </c>
      <c r="E355" s="15">
        <v>5923</v>
      </c>
      <c r="F355" s="15">
        <v>214</v>
      </c>
      <c r="G355" s="15">
        <v>78</v>
      </c>
      <c r="H355" s="15">
        <v>114</v>
      </c>
      <c r="I355" s="15">
        <v>119</v>
      </c>
      <c r="J355" s="15">
        <v>207</v>
      </c>
      <c r="K355" s="15">
        <v>644</v>
      </c>
      <c r="L355" s="15">
        <v>168</v>
      </c>
      <c r="M355" s="14">
        <v>14092</v>
      </c>
      <c r="N355" s="14">
        <v>4736</v>
      </c>
      <c r="O355" s="15">
        <v>3268</v>
      </c>
      <c r="P355" s="15">
        <v>3</v>
      </c>
      <c r="Q355" s="15">
        <v>245</v>
      </c>
      <c r="R355" s="15">
        <v>132</v>
      </c>
      <c r="S355" s="15">
        <v>441</v>
      </c>
      <c r="T355" s="15">
        <v>323</v>
      </c>
      <c r="U355" s="15">
        <v>135</v>
      </c>
      <c r="V355" s="15">
        <v>189</v>
      </c>
      <c r="W355" s="14">
        <v>2595</v>
      </c>
      <c r="X355" s="15">
        <v>1527</v>
      </c>
      <c r="Y355" s="15">
        <v>116</v>
      </c>
      <c r="Z355" s="15">
        <v>1527</v>
      </c>
      <c r="AA355" s="15">
        <v>383</v>
      </c>
      <c r="AB355" s="15">
        <v>238</v>
      </c>
      <c r="AC355" s="15">
        <v>59</v>
      </c>
      <c r="AD355" s="15">
        <v>272</v>
      </c>
      <c r="AE355" s="14">
        <v>1675</v>
      </c>
      <c r="AF355" s="15">
        <v>920</v>
      </c>
      <c r="AG355" s="15">
        <v>104</v>
      </c>
      <c r="AH355" s="15">
        <v>126</v>
      </c>
      <c r="AI355" s="15">
        <v>125</v>
      </c>
      <c r="AJ355" s="15">
        <v>85</v>
      </c>
      <c r="AK355" s="15">
        <v>187</v>
      </c>
      <c r="AL355" s="15">
        <v>128</v>
      </c>
      <c r="AM355" s="14">
        <v>1257</v>
      </c>
      <c r="AN355" s="15">
        <v>647</v>
      </c>
      <c r="AO355" s="15">
        <v>149</v>
      </c>
      <c r="AP355" s="15">
        <v>73</v>
      </c>
      <c r="AQ355" s="15">
        <v>141</v>
      </c>
      <c r="AR355" s="15">
        <v>99</v>
      </c>
      <c r="AS355" s="15">
        <v>148</v>
      </c>
      <c r="AT355" s="14">
        <v>791</v>
      </c>
      <c r="AU355" s="15">
        <v>353</v>
      </c>
      <c r="AV355" s="15">
        <v>140</v>
      </c>
      <c r="AW355" s="15">
        <v>148</v>
      </c>
      <c r="AX355" s="15">
        <v>69</v>
      </c>
      <c r="AY355" s="15">
        <v>81</v>
      </c>
      <c r="AZ355" s="14">
        <v>831</v>
      </c>
      <c r="BA355" s="15">
        <v>408</v>
      </c>
      <c r="BB355" s="15">
        <v>126</v>
      </c>
      <c r="BC355" s="15">
        <v>199</v>
      </c>
      <c r="BD355" s="15">
        <v>31</v>
      </c>
      <c r="BE355" s="15">
        <v>67</v>
      </c>
      <c r="BF355" s="14">
        <v>587</v>
      </c>
      <c r="BG355" s="15">
        <v>93</v>
      </c>
      <c r="BH355" s="15">
        <v>135</v>
      </c>
      <c r="BI355" s="15">
        <v>325</v>
      </c>
      <c r="BJ355" s="15">
        <v>34</v>
      </c>
      <c r="BK355" s="14">
        <v>939</v>
      </c>
      <c r="BL355" s="15">
        <v>350</v>
      </c>
      <c r="BM355" s="15">
        <v>267</v>
      </c>
      <c r="BN355" s="15">
        <v>277</v>
      </c>
      <c r="BO355" s="15">
        <v>45</v>
      </c>
      <c r="BP355" s="14">
        <v>681</v>
      </c>
      <c r="BQ355" s="15">
        <v>93</v>
      </c>
      <c r="BR355" s="15">
        <v>49</v>
      </c>
      <c r="BS355" s="15">
        <v>61</v>
      </c>
      <c r="BT355" s="15">
        <v>302</v>
      </c>
      <c r="BU355" s="15">
        <v>43</v>
      </c>
      <c r="BV355" s="15">
        <v>133</v>
      </c>
      <c r="BW355" s="215"/>
      <c r="BX355" s="215"/>
      <c r="BY355" s="215"/>
      <c r="BZ355" s="215"/>
      <c r="CA355" s="215"/>
      <c r="CB355" s="215"/>
      <c r="CC355" s="215"/>
      <c r="CD355" s="215"/>
      <c r="CE355" s="215"/>
      <c r="CF355" s="215"/>
      <c r="CG355" s="215"/>
      <c r="CH355" s="215"/>
      <c r="CI355" s="215"/>
      <c r="CJ355" s="215"/>
      <c r="CK355" s="215"/>
      <c r="CL355" s="215"/>
      <c r="CM355" s="215"/>
      <c r="CN355" s="215"/>
      <c r="CO355" s="215"/>
      <c r="CP355" s="215"/>
      <c r="CQ355" s="215"/>
      <c r="CR355" s="215"/>
      <c r="CS355" s="215"/>
      <c r="CT355" s="215"/>
      <c r="CU355" s="215"/>
      <c r="CV355" s="215"/>
      <c r="CW355" s="215"/>
      <c r="CX355" s="215"/>
      <c r="CY355" s="215"/>
      <c r="CZ355" s="215"/>
      <c r="DA355" s="215"/>
      <c r="DB355" s="215"/>
      <c r="DC355" s="215"/>
      <c r="DD355" s="215"/>
      <c r="DE355" s="215"/>
      <c r="DF355" s="215"/>
      <c r="DG355" s="215"/>
      <c r="DH355" s="215"/>
      <c r="DI355" s="215"/>
      <c r="DJ355" s="215"/>
      <c r="DK355" s="215"/>
      <c r="DL355" s="215"/>
      <c r="DM355" s="215"/>
      <c r="DN355" s="215"/>
      <c r="DO355" s="215"/>
      <c r="DP355" s="215"/>
      <c r="DQ355" s="215"/>
      <c r="DR355" s="215"/>
      <c r="DS355" s="215"/>
      <c r="DT355" s="215"/>
      <c r="DU355" s="215"/>
      <c r="DV355" s="215"/>
      <c r="DW355" s="215"/>
      <c r="DX355" s="215"/>
      <c r="DY355" s="215"/>
      <c r="DZ355" s="215"/>
      <c r="EA355" s="215"/>
      <c r="EB355" s="215"/>
      <c r="EC355" s="215"/>
      <c r="ED355" s="215"/>
      <c r="EE355" s="215"/>
      <c r="EF355" s="215"/>
      <c r="EG355" s="215"/>
      <c r="EH355" s="215"/>
      <c r="EI355" s="215"/>
      <c r="EJ355" s="215"/>
      <c r="EK355" s="215"/>
      <c r="EL355" s="215"/>
      <c r="EM355" s="215"/>
      <c r="EN355" s="215"/>
      <c r="EO355" s="215"/>
      <c r="EP355" s="215"/>
      <c r="EQ355" s="215"/>
    </row>
    <row r="356" spans="1:147">
      <c r="A356" s="331"/>
      <c r="B356" s="5">
        <v>2023</v>
      </c>
      <c r="C356" s="17">
        <v>21218</v>
      </c>
      <c r="D356" s="17">
        <v>7025</v>
      </c>
      <c r="E356" s="18">
        <v>5518</v>
      </c>
      <c r="F356" s="18">
        <v>207</v>
      </c>
      <c r="G356" s="18">
        <v>73</v>
      </c>
      <c r="H356" s="18">
        <v>117</v>
      </c>
      <c r="I356" s="18">
        <v>201</v>
      </c>
      <c r="J356" s="18">
        <v>213</v>
      </c>
      <c r="K356" s="18">
        <v>553</v>
      </c>
      <c r="L356" s="18">
        <v>143</v>
      </c>
      <c r="M356" s="17">
        <v>12771</v>
      </c>
      <c r="N356" s="17">
        <v>4344</v>
      </c>
      <c r="O356" s="18">
        <v>3019</v>
      </c>
      <c r="P356" s="18">
        <v>4</v>
      </c>
      <c r="Q356" s="18">
        <v>213</v>
      </c>
      <c r="R356" s="18">
        <v>133</v>
      </c>
      <c r="S356" s="18">
        <v>399</v>
      </c>
      <c r="T356" s="18">
        <v>271</v>
      </c>
      <c r="U356" s="18">
        <v>144</v>
      </c>
      <c r="V356" s="18">
        <v>161</v>
      </c>
      <c r="W356" s="17">
        <v>2301</v>
      </c>
      <c r="X356" s="18">
        <v>1283</v>
      </c>
      <c r="Y356" s="18">
        <v>102</v>
      </c>
      <c r="Z356" s="18">
        <v>1283</v>
      </c>
      <c r="AA356" s="18">
        <v>369</v>
      </c>
      <c r="AB356" s="18">
        <v>246</v>
      </c>
      <c r="AC356" s="18">
        <v>55</v>
      </c>
      <c r="AD356" s="18">
        <v>246</v>
      </c>
      <c r="AE356" s="17">
        <v>1625</v>
      </c>
      <c r="AF356" s="18">
        <v>940</v>
      </c>
      <c r="AG356" s="18">
        <v>87</v>
      </c>
      <c r="AH356" s="18">
        <v>126</v>
      </c>
      <c r="AI356" s="18">
        <v>114</v>
      </c>
      <c r="AJ356" s="18">
        <v>54</v>
      </c>
      <c r="AK356" s="18">
        <v>183</v>
      </c>
      <c r="AL356" s="18">
        <v>121</v>
      </c>
      <c r="AM356" s="17">
        <v>1060</v>
      </c>
      <c r="AN356" s="18">
        <v>659</v>
      </c>
      <c r="AO356" s="18">
        <v>108</v>
      </c>
      <c r="AP356" s="18">
        <v>78</v>
      </c>
      <c r="AQ356" s="18">
        <v>139</v>
      </c>
      <c r="AR356" s="18">
        <v>77</v>
      </c>
      <c r="AS356" s="18">
        <v>138</v>
      </c>
      <c r="AT356" s="17">
        <v>705</v>
      </c>
      <c r="AU356" s="18">
        <v>314</v>
      </c>
      <c r="AV356" s="18">
        <v>140</v>
      </c>
      <c r="AW356" s="18">
        <v>119</v>
      </c>
      <c r="AX356" s="18">
        <v>64</v>
      </c>
      <c r="AY356" s="18">
        <v>68</v>
      </c>
      <c r="AZ356" s="17">
        <v>784</v>
      </c>
      <c r="BA356" s="18">
        <v>401</v>
      </c>
      <c r="BB356" s="18">
        <v>119</v>
      </c>
      <c r="BC356" s="18">
        <v>164</v>
      </c>
      <c r="BD356" s="18">
        <v>25</v>
      </c>
      <c r="BE356" s="18">
        <v>75</v>
      </c>
      <c r="BF356" s="17">
        <v>552</v>
      </c>
      <c r="BG356" s="18">
        <v>129</v>
      </c>
      <c r="BH356" s="18">
        <v>132</v>
      </c>
      <c r="BI356" s="18">
        <v>259</v>
      </c>
      <c r="BJ356" s="18">
        <v>32</v>
      </c>
      <c r="BK356" s="17">
        <v>814</v>
      </c>
      <c r="BL356" s="18">
        <v>323</v>
      </c>
      <c r="BM356" s="18">
        <v>211</v>
      </c>
      <c r="BN356" s="18">
        <v>242</v>
      </c>
      <c r="BO356" s="18">
        <v>38</v>
      </c>
      <c r="BP356" s="17">
        <v>586</v>
      </c>
      <c r="BQ356" s="18">
        <v>89</v>
      </c>
      <c r="BR356" s="18">
        <v>50</v>
      </c>
      <c r="BS356" s="18">
        <v>60</v>
      </c>
      <c r="BT356" s="18">
        <v>248</v>
      </c>
      <c r="BU356" s="18">
        <v>35</v>
      </c>
      <c r="BV356" s="18">
        <v>104</v>
      </c>
      <c r="BW356" s="215"/>
      <c r="BX356" s="215"/>
      <c r="BY356" s="215"/>
      <c r="BZ356" s="215"/>
      <c r="CA356" s="215"/>
      <c r="CB356" s="215"/>
      <c r="CC356" s="215"/>
      <c r="CD356" s="215"/>
      <c r="CE356" s="215"/>
      <c r="CF356" s="215"/>
      <c r="CG356" s="215"/>
      <c r="CH356" s="215"/>
      <c r="CI356" s="215"/>
      <c r="CJ356" s="215"/>
      <c r="CK356" s="215"/>
      <c r="CL356" s="215"/>
      <c r="CM356" s="215"/>
      <c r="CN356" s="215"/>
      <c r="CO356" s="215"/>
      <c r="CP356" s="215"/>
      <c r="CQ356" s="215"/>
      <c r="CR356" s="215"/>
      <c r="CS356" s="215"/>
      <c r="CT356" s="215"/>
      <c r="CU356" s="215"/>
      <c r="CV356" s="215"/>
      <c r="CW356" s="215"/>
      <c r="CX356" s="215"/>
      <c r="CY356" s="215"/>
      <c r="CZ356" s="215"/>
      <c r="DA356" s="215"/>
      <c r="DB356" s="215"/>
      <c r="DC356" s="215"/>
      <c r="DD356" s="215"/>
      <c r="DE356" s="215"/>
      <c r="DF356" s="215"/>
      <c r="DG356" s="215"/>
      <c r="DH356" s="215"/>
      <c r="DI356" s="215"/>
      <c r="DJ356" s="215"/>
      <c r="DK356" s="215"/>
      <c r="DL356" s="215"/>
      <c r="DM356" s="215"/>
      <c r="DN356" s="215"/>
      <c r="DO356" s="215"/>
      <c r="DP356" s="215"/>
      <c r="DQ356" s="215"/>
      <c r="DR356" s="215"/>
      <c r="DS356" s="215"/>
      <c r="DT356" s="215"/>
      <c r="DU356" s="215"/>
      <c r="DV356" s="215"/>
      <c r="DW356" s="215"/>
      <c r="DX356" s="215"/>
      <c r="DY356" s="215"/>
      <c r="DZ356" s="215"/>
      <c r="EA356" s="215"/>
      <c r="EB356" s="215"/>
      <c r="EC356" s="215"/>
      <c r="ED356" s="215"/>
      <c r="EE356" s="215"/>
      <c r="EF356" s="215"/>
      <c r="EG356" s="215"/>
      <c r="EH356" s="215"/>
      <c r="EI356" s="215"/>
      <c r="EJ356" s="215"/>
      <c r="EK356" s="215"/>
      <c r="EL356" s="215"/>
      <c r="EM356" s="215"/>
      <c r="EN356" s="215"/>
      <c r="EO356" s="215"/>
      <c r="EP356" s="215"/>
      <c r="EQ356" s="215"/>
    </row>
    <row r="357" spans="1:147">
      <c r="A357" s="331"/>
      <c r="B357" s="19">
        <v>2024</v>
      </c>
      <c r="C357" s="43">
        <v>18982</v>
      </c>
      <c r="D357" s="43">
        <v>6179</v>
      </c>
      <c r="E357" s="44">
        <v>4965</v>
      </c>
      <c r="F357" s="44">
        <v>153</v>
      </c>
      <c r="G357" s="44">
        <v>57</v>
      </c>
      <c r="H357" s="44">
        <v>67</v>
      </c>
      <c r="I357" s="44">
        <v>185</v>
      </c>
      <c r="J357" s="44">
        <v>168</v>
      </c>
      <c r="K357" s="44">
        <v>473</v>
      </c>
      <c r="L357" s="44">
        <v>111</v>
      </c>
      <c r="M357" s="43">
        <v>12803</v>
      </c>
      <c r="N357" s="43">
        <v>3962</v>
      </c>
      <c r="O357" s="44">
        <v>2720</v>
      </c>
      <c r="P357" s="44">
        <v>4</v>
      </c>
      <c r="Q357" s="44">
        <v>209</v>
      </c>
      <c r="R357" s="44">
        <v>117</v>
      </c>
      <c r="S357" s="44">
        <v>430</v>
      </c>
      <c r="T357" s="44">
        <v>234</v>
      </c>
      <c r="U357" s="44">
        <v>112</v>
      </c>
      <c r="V357" s="44">
        <v>136</v>
      </c>
      <c r="W357" s="43">
        <v>3317</v>
      </c>
      <c r="X357" s="44">
        <v>1222</v>
      </c>
      <c r="Y357" s="44">
        <v>105</v>
      </c>
      <c r="Z357" s="44">
        <v>1222</v>
      </c>
      <c r="AA357" s="44">
        <v>272</v>
      </c>
      <c r="AB357" s="44">
        <v>209</v>
      </c>
      <c r="AC357" s="44">
        <v>52</v>
      </c>
      <c r="AD357" s="44">
        <v>235</v>
      </c>
      <c r="AE357" s="43">
        <v>1488</v>
      </c>
      <c r="AF357" s="44">
        <v>813</v>
      </c>
      <c r="AG357" s="44">
        <v>111</v>
      </c>
      <c r="AH357" s="44">
        <v>111</v>
      </c>
      <c r="AI357" s="44">
        <v>93</v>
      </c>
      <c r="AJ357" s="44">
        <v>77</v>
      </c>
      <c r="AK357" s="44">
        <v>179</v>
      </c>
      <c r="AL357" s="44">
        <v>104</v>
      </c>
      <c r="AM357" s="43">
        <v>1055</v>
      </c>
      <c r="AN357" s="44">
        <v>557</v>
      </c>
      <c r="AO357" s="44">
        <v>103</v>
      </c>
      <c r="AP357" s="44">
        <v>59</v>
      </c>
      <c r="AQ357" s="44">
        <v>134</v>
      </c>
      <c r="AR357" s="44">
        <v>89</v>
      </c>
      <c r="AS357" s="44">
        <v>113</v>
      </c>
      <c r="AT357" s="43">
        <v>605</v>
      </c>
      <c r="AU357" s="44">
        <v>254</v>
      </c>
      <c r="AV357" s="44">
        <v>100</v>
      </c>
      <c r="AW357" s="44">
        <v>125</v>
      </c>
      <c r="AX357" s="44">
        <v>50</v>
      </c>
      <c r="AY357" s="44">
        <v>76</v>
      </c>
      <c r="AZ357" s="43">
        <v>717</v>
      </c>
      <c r="BA357" s="44">
        <v>389</v>
      </c>
      <c r="BB357" s="44">
        <v>101</v>
      </c>
      <c r="BC357" s="44">
        <v>146</v>
      </c>
      <c r="BD357" s="44">
        <v>21</v>
      </c>
      <c r="BE357" s="44">
        <v>60</v>
      </c>
      <c r="BF357" s="43">
        <v>411</v>
      </c>
      <c r="BG357" s="44">
        <v>83</v>
      </c>
      <c r="BH357" s="44">
        <v>83</v>
      </c>
      <c r="BI357" s="44">
        <v>218</v>
      </c>
      <c r="BJ357" s="44">
        <v>27</v>
      </c>
      <c r="BK357" s="43">
        <v>725</v>
      </c>
      <c r="BL357" s="44">
        <v>287</v>
      </c>
      <c r="BM357" s="44">
        <v>165</v>
      </c>
      <c r="BN357" s="44">
        <v>230</v>
      </c>
      <c r="BO357" s="44">
        <v>43</v>
      </c>
      <c r="BP357" s="43">
        <v>523</v>
      </c>
      <c r="BQ357" s="44">
        <v>88</v>
      </c>
      <c r="BR357" s="44">
        <v>42</v>
      </c>
      <c r="BS357" s="44">
        <v>49</v>
      </c>
      <c r="BT357" s="44">
        <v>222</v>
      </c>
      <c r="BU357" s="44">
        <v>35</v>
      </c>
      <c r="BV357" s="44">
        <v>87</v>
      </c>
      <c r="BW357" s="215"/>
      <c r="BX357" s="215"/>
      <c r="BY357" s="215"/>
      <c r="BZ357" s="215"/>
      <c r="CA357" s="215"/>
      <c r="CB357" s="215"/>
      <c r="CC357" s="215"/>
      <c r="CD357" s="215"/>
      <c r="CE357" s="215"/>
      <c r="CF357" s="215"/>
      <c r="CG357" s="215"/>
      <c r="CH357" s="215"/>
      <c r="CI357" s="215"/>
      <c r="CJ357" s="215"/>
      <c r="CK357" s="215"/>
      <c r="CL357" s="215"/>
      <c r="CM357" s="215"/>
      <c r="CN357" s="215"/>
      <c r="CO357" s="215"/>
      <c r="CP357" s="215"/>
      <c r="CQ357" s="215"/>
      <c r="CR357" s="215"/>
      <c r="CS357" s="215"/>
      <c r="CT357" s="215"/>
      <c r="CU357" s="215"/>
      <c r="CV357" s="215"/>
      <c r="CW357" s="215"/>
      <c r="CX357" s="215"/>
      <c r="CY357" s="215"/>
      <c r="CZ357" s="215"/>
      <c r="DA357" s="215"/>
      <c r="DB357" s="215"/>
      <c r="DC357" s="215"/>
      <c r="DD357" s="215"/>
      <c r="DE357" s="215"/>
      <c r="DF357" s="215"/>
      <c r="DG357" s="215"/>
      <c r="DH357" s="215"/>
      <c r="DI357" s="215"/>
      <c r="DJ357" s="215"/>
      <c r="DK357" s="215"/>
      <c r="DL357" s="215"/>
      <c r="DM357" s="215"/>
      <c r="DN357" s="215"/>
      <c r="DO357" s="215"/>
      <c r="DP357" s="215"/>
      <c r="DQ357" s="215"/>
      <c r="DR357" s="215"/>
      <c r="DS357" s="215"/>
      <c r="DT357" s="215"/>
      <c r="DU357" s="215"/>
      <c r="DV357" s="215"/>
      <c r="DW357" s="215"/>
      <c r="DX357" s="215"/>
      <c r="DY357" s="215"/>
      <c r="DZ357" s="215"/>
      <c r="EA357" s="215"/>
      <c r="EB357" s="215"/>
      <c r="EC357" s="215"/>
      <c r="ED357" s="215"/>
      <c r="EE357" s="215"/>
      <c r="EF357" s="215"/>
      <c r="EG357" s="215"/>
      <c r="EH357" s="215"/>
      <c r="EI357" s="215"/>
      <c r="EJ357" s="215"/>
      <c r="EK357" s="215"/>
      <c r="EL357" s="215"/>
      <c r="EM357" s="215"/>
      <c r="EN357" s="215"/>
      <c r="EO357" s="215"/>
      <c r="EP357" s="215"/>
      <c r="EQ357" s="215"/>
    </row>
    <row r="358" spans="1:147">
      <c r="A358" s="333"/>
      <c r="B358" s="19">
        <v>2025</v>
      </c>
      <c r="C358" s="279">
        <v>19086</v>
      </c>
      <c r="D358" s="279">
        <v>5915</v>
      </c>
      <c r="E358" s="280">
        <v>4824</v>
      </c>
      <c r="F358" s="280">
        <v>134</v>
      </c>
      <c r="G358" s="280">
        <v>57</v>
      </c>
      <c r="H358" s="280">
        <v>75</v>
      </c>
      <c r="I358" s="280">
        <v>137</v>
      </c>
      <c r="J358" s="280">
        <v>158</v>
      </c>
      <c r="K358" s="280">
        <v>420</v>
      </c>
      <c r="L358" s="280">
        <v>110</v>
      </c>
      <c r="M358" s="279">
        <v>13171</v>
      </c>
      <c r="N358" s="279">
        <v>5239</v>
      </c>
      <c r="O358" s="280">
        <v>4091</v>
      </c>
      <c r="P358" s="280">
        <v>0</v>
      </c>
      <c r="Q358" s="280">
        <v>197</v>
      </c>
      <c r="R358" s="280">
        <v>93</v>
      </c>
      <c r="S358" s="280">
        <v>455</v>
      </c>
      <c r="T358" s="280">
        <v>211</v>
      </c>
      <c r="U358" s="280">
        <v>111</v>
      </c>
      <c r="V358" s="280">
        <v>81</v>
      </c>
      <c r="W358" s="279">
        <v>2943</v>
      </c>
      <c r="X358" s="280">
        <v>1086</v>
      </c>
      <c r="Y358" s="280">
        <v>91</v>
      </c>
      <c r="Z358" s="280">
        <v>1086</v>
      </c>
      <c r="AA358" s="280">
        <v>274</v>
      </c>
      <c r="AB358" s="280">
        <v>177</v>
      </c>
      <c r="AC358" s="280">
        <v>48</v>
      </c>
      <c r="AD358" s="280">
        <v>181</v>
      </c>
      <c r="AE358" s="279">
        <v>1297</v>
      </c>
      <c r="AF358" s="280">
        <v>713</v>
      </c>
      <c r="AG358" s="280">
        <v>78</v>
      </c>
      <c r="AH358" s="280">
        <v>82</v>
      </c>
      <c r="AI358" s="280">
        <v>102</v>
      </c>
      <c r="AJ358" s="280">
        <v>52</v>
      </c>
      <c r="AK358" s="280">
        <v>162</v>
      </c>
      <c r="AL358" s="280">
        <v>108</v>
      </c>
      <c r="AM358" s="279">
        <v>979</v>
      </c>
      <c r="AN358" s="280">
        <v>514</v>
      </c>
      <c r="AO358" s="280">
        <v>90</v>
      </c>
      <c r="AP358" s="280">
        <v>66</v>
      </c>
      <c r="AQ358" s="280">
        <v>109</v>
      </c>
      <c r="AR358" s="280">
        <v>79</v>
      </c>
      <c r="AS358" s="280">
        <v>121</v>
      </c>
      <c r="AT358" s="279">
        <v>573</v>
      </c>
      <c r="AU358" s="280">
        <v>239</v>
      </c>
      <c r="AV358" s="280">
        <v>97</v>
      </c>
      <c r="AW358" s="280">
        <v>129</v>
      </c>
      <c r="AX358" s="280">
        <v>44</v>
      </c>
      <c r="AY358" s="280">
        <v>64</v>
      </c>
      <c r="AZ358" s="279">
        <v>619</v>
      </c>
      <c r="BA358" s="280">
        <v>308</v>
      </c>
      <c r="BB358" s="280">
        <v>91</v>
      </c>
      <c r="BC358" s="280">
        <v>153</v>
      </c>
      <c r="BD358" s="280">
        <v>18</v>
      </c>
      <c r="BE358" s="280">
        <v>49</v>
      </c>
      <c r="BF358" s="279">
        <v>423</v>
      </c>
      <c r="BG358" s="280">
        <v>78</v>
      </c>
      <c r="BH358" s="280">
        <v>102</v>
      </c>
      <c r="BI358" s="280">
        <v>215</v>
      </c>
      <c r="BJ358" s="280">
        <v>28</v>
      </c>
      <c r="BK358" s="279">
        <v>649</v>
      </c>
      <c r="BL358" s="280">
        <v>248</v>
      </c>
      <c r="BM358" s="280">
        <v>150</v>
      </c>
      <c r="BN358" s="280">
        <v>217</v>
      </c>
      <c r="BO358" s="280">
        <v>34</v>
      </c>
      <c r="BP358" s="279">
        <v>449</v>
      </c>
      <c r="BQ358" s="280">
        <v>65</v>
      </c>
      <c r="BR358" s="280">
        <v>44</v>
      </c>
      <c r="BS358" s="280">
        <v>48</v>
      </c>
      <c r="BT358" s="280">
        <v>181</v>
      </c>
      <c r="BU358" s="280">
        <v>38</v>
      </c>
      <c r="BV358" s="280">
        <v>73</v>
      </c>
      <c r="BW358" s="215"/>
      <c r="BX358" s="215"/>
      <c r="BY358" s="215"/>
      <c r="BZ358" s="215"/>
      <c r="CA358" s="215"/>
      <c r="CB358" s="215"/>
      <c r="CC358" s="215"/>
      <c r="CD358" s="215"/>
      <c r="CE358" s="215"/>
      <c r="CF358" s="215"/>
      <c r="CG358" s="215"/>
      <c r="CH358" s="215"/>
      <c r="CI358" s="215"/>
      <c r="CJ358" s="215"/>
      <c r="CK358" s="215"/>
      <c r="CL358" s="215"/>
      <c r="CM358" s="215"/>
      <c r="CN358" s="215"/>
      <c r="CO358" s="215"/>
      <c r="CP358" s="215"/>
      <c r="CQ358" s="215"/>
      <c r="CR358" s="215"/>
      <c r="CS358" s="215"/>
      <c r="CT358" s="215"/>
      <c r="CU358" s="215"/>
      <c r="CV358" s="215"/>
      <c r="CW358" s="215"/>
      <c r="CX358" s="215"/>
      <c r="CY358" s="215"/>
      <c r="CZ358" s="215"/>
      <c r="DA358" s="215"/>
      <c r="DB358" s="215"/>
      <c r="DC358" s="215"/>
      <c r="DD358" s="215"/>
      <c r="DE358" s="215"/>
      <c r="DF358" s="215"/>
      <c r="DG358" s="215"/>
      <c r="DH358" s="215"/>
      <c r="DI358" s="215"/>
      <c r="DJ358" s="215"/>
      <c r="DK358" s="215"/>
      <c r="DL358" s="215"/>
      <c r="DM358" s="215"/>
      <c r="DN358" s="215"/>
      <c r="DO358" s="215"/>
      <c r="DP358" s="215"/>
      <c r="DQ358" s="215"/>
      <c r="DR358" s="215"/>
      <c r="DS358" s="215"/>
      <c r="DT358" s="215"/>
      <c r="DU358" s="215"/>
      <c r="DV358" s="215"/>
      <c r="DW358" s="215"/>
      <c r="DX358" s="215"/>
      <c r="DY358" s="215"/>
      <c r="DZ358" s="215"/>
      <c r="EA358" s="215"/>
      <c r="EB358" s="215"/>
      <c r="EC358" s="215"/>
      <c r="ED358" s="215"/>
      <c r="EE358" s="215"/>
      <c r="EF358" s="215"/>
      <c r="EG358" s="215"/>
      <c r="EH358" s="215"/>
      <c r="EI358" s="215"/>
      <c r="EJ358" s="215"/>
      <c r="EK358" s="215"/>
      <c r="EL358" s="215"/>
      <c r="EM358" s="215"/>
      <c r="EN358" s="215"/>
      <c r="EO358" s="215"/>
      <c r="EP358" s="215"/>
      <c r="EQ358" s="215"/>
    </row>
    <row r="359" spans="1:147" ht="14.65" customHeight="1">
      <c r="A359" s="330" t="s">
        <v>126</v>
      </c>
      <c r="B359" s="5">
        <v>2017</v>
      </c>
      <c r="C359" s="6">
        <v>51224</v>
      </c>
      <c r="D359" s="6">
        <v>13154</v>
      </c>
      <c r="E359" s="7">
        <v>9204</v>
      </c>
      <c r="F359" s="7">
        <v>436</v>
      </c>
      <c r="G359" s="7">
        <v>152</v>
      </c>
      <c r="H359" s="7">
        <v>353</v>
      </c>
      <c r="I359" s="7">
        <v>567</v>
      </c>
      <c r="J359" s="7">
        <v>762</v>
      </c>
      <c r="K359" s="7">
        <v>1242</v>
      </c>
      <c r="L359" s="7">
        <v>439</v>
      </c>
      <c r="M359" s="6">
        <v>38072</v>
      </c>
      <c r="N359" s="6">
        <v>9976</v>
      </c>
      <c r="O359" s="7">
        <v>5241</v>
      </c>
      <c r="P359" s="7">
        <v>75</v>
      </c>
      <c r="Q359" s="7">
        <v>1049</v>
      </c>
      <c r="R359" s="7">
        <v>349</v>
      </c>
      <c r="S359" s="7">
        <v>1311</v>
      </c>
      <c r="T359" s="7">
        <v>1136</v>
      </c>
      <c r="U359" s="7">
        <v>259</v>
      </c>
      <c r="V359" s="7">
        <v>558</v>
      </c>
      <c r="W359" s="6">
        <v>6247</v>
      </c>
      <c r="X359" s="7">
        <v>3509</v>
      </c>
      <c r="Y359" s="7">
        <v>297</v>
      </c>
      <c r="Z359" s="7">
        <v>23</v>
      </c>
      <c r="AA359" s="7">
        <v>637</v>
      </c>
      <c r="AB359" s="7">
        <v>1040</v>
      </c>
      <c r="AC359" s="7">
        <v>315</v>
      </c>
      <c r="AD359" s="7">
        <v>428</v>
      </c>
      <c r="AE359" s="6">
        <v>5663</v>
      </c>
      <c r="AF359" s="7">
        <v>2433</v>
      </c>
      <c r="AG359" s="7">
        <v>545</v>
      </c>
      <c r="AH359" s="7">
        <v>326</v>
      </c>
      <c r="AI359" s="7">
        <v>668</v>
      </c>
      <c r="AJ359" s="7">
        <v>305</v>
      </c>
      <c r="AK359" s="7">
        <v>909</v>
      </c>
      <c r="AL359" s="7">
        <v>477</v>
      </c>
      <c r="AM359" s="6">
        <v>3426</v>
      </c>
      <c r="AN359" s="7">
        <v>1766</v>
      </c>
      <c r="AO359" s="7">
        <v>340</v>
      </c>
      <c r="AP359" s="7">
        <v>264</v>
      </c>
      <c r="AQ359" s="7">
        <v>357</v>
      </c>
      <c r="AR359" s="7">
        <v>422</v>
      </c>
      <c r="AS359" s="7">
        <v>277</v>
      </c>
      <c r="AT359" s="6">
        <v>2797</v>
      </c>
      <c r="AU359" s="7">
        <v>1409</v>
      </c>
      <c r="AV359" s="7">
        <v>433</v>
      </c>
      <c r="AW359" s="7">
        <v>319</v>
      </c>
      <c r="AX359" s="7">
        <v>353</v>
      </c>
      <c r="AY359" s="7">
        <v>283</v>
      </c>
      <c r="AZ359" s="6">
        <v>3419</v>
      </c>
      <c r="BA359" s="7">
        <v>1732</v>
      </c>
      <c r="BB359" s="7">
        <v>339</v>
      </c>
      <c r="BC359" s="7">
        <v>884</v>
      </c>
      <c r="BD359" s="7">
        <v>227</v>
      </c>
      <c r="BE359" s="7">
        <v>237</v>
      </c>
      <c r="BF359" s="6">
        <v>1820</v>
      </c>
      <c r="BG359" s="7">
        <v>489</v>
      </c>
      <c r="BH359" s="7">
        <v>373</v>
      </c>
      <c r="BI359" s="7">
        <v>859</v>
      </c>
      <c r="BJ359" s="7">
        <v>99</v>
      </c>
      <c r="BK359" s="6">
        <v>3028</v>
      </c>
      <c r="BL359" s="7">
        <v>1687</v>
      </c>
      <c r="BM359" s="7">
        <v>466</v>
      </c>
      <c r="BN359" s="7">
        <v>777</v>
      </c>
      <c r="BO359" s="7">
        <v>98</v>
      </c>
      <c r="BP359" s="6">
        <v>1696</v>
      </c>
      <c r="BQ359" s="7">
        <v>216</v>
      </c>
      <c r="BR359" s="7">
        <v>238</v>
      </c>
      <c r="BS359" s="7">
        <v>258</v>
      </c>
      <c r="BT359" s="7">
        <v>216</v>
      </c>
      <c r="BU359" s="7">
        <v>313</v>
      </c>
      <c r="BV359" s="7">
        <v>455</v>
      </c>
      <c r="BW359" s="215"/>
      <c r="BX359" s="215"/>
      <c r="BY359" s="215"/>
      <c r="BZ359" s="215"/>
      <c r="CA359" s="215"/>
      <c r="CB359" s="215"/>
      <c r="CC359" s="215"/>
      <c r="CD359" s="215"/>
      <c r="CE359" s="215"/>
      <c r="CF359" s="215"/>
      <c r="CG359" s="215"/>
      <c r="CH359" s="215"/>
      <c r="CI359" s="215"/>
      <c r="CJ359" s="215"/>
      <c r="CK359" s="215"/>
      <c r="CL359" s="215"/>
      <c r="CM359" s="215"/>
      <c r="CN359" s="215"/>
      <c r="CO359" s="215"/>
      <c r="CP359" s="215"/>
      <c r="CQ359" s="215"/>
      <c r="CR359" s="215"/>
      <c r="CS359" s="215"/>
      <c r="CT359" s="215"/>
      <c r="CU359" s="215"/>
      <c r="CV359" s="215"/>
      <c r="CW359" s="215"/>
      <c r="CX359" s="215"/>
      <c r="CY359" s="215"/>
      <c r="CZ359" s="215"/>
      <c r="DA359" s="215"/>
      <c r="DB359" s="215"/>
      <c r="DC359" s="215"/>
      <c r="DD359" s="215"/>
      <c r="DE359" s="215"/>
      <c r="DF359" s="215"/>
      <c r="DG359" s="215"/>
      <c r="DH359" s="215"/>
      <c r="DI359" s="215"/>
      <c r="DJ359" s="215"/>
      <c r="DK359" s="215"/>
      <c r="DL359" s="215"/>
      <c r="DM359" s="215"/>
      <c r="DN359" s="215"/>
      <c r="DO359" s="215"/>
      <c r="DP359" s="215"/>
      <c r="DQ359" s="215"/>
      <c r="DR359" s="215"/>
      <c r="DS359" s="215"/>
      <c r="DT359" s="215"/>
      <c r="DU359" s="215"/>
      <c r="DV359" s="215"/>
      <c r="DW359" s="215"/>
      <c r="DX359" s="215"/>
      <c r="DY359" s="215"/>
      <c r="DZ359" s="215"/>
      <c r="EA359" s="215"/>
      <c r="EB359" s="215"/>
      <c r="EC359" s="215"/>
      <c r="ED359" s="215"/>
      <c r="EE359" s="215"/>
      <c r="EF359" s="215"/>
      <c r="EG359" s="215"/>
      <c r="EH359" s="215"/>
      <c r="EI359" s="215"/>
      <c r="EJ359" s="215"/>
      <c r="EK359" s="215"/>
      <c r="EL359" s="215"/>
      <c r="EM359" s="215"/>
      <c r="EN359" s="215"/>
      <c r="EO359" s="215"/>
      <c r="EP359" s="215"/>
      <c r="EQ359" s="215"/>
    </row>
    <row r="360" spans="1:147">
      <c r="A360" s="331"/>
      <c r="B360" s="5">
        <v>2018</v>
      </c>
      <c r="C360" s="6">
        <v>35673</v>
      </c>
      <c r="D360" s="6">
        <v>9296</v>
      </c>
      <c r="E360" s="7">
        <v>6939</v>
      </c>
      <c r="F360" s="7">
        <v>202</v>
      </c>
      <c r="G360" s="7">
        <v>105</v>
      </c>
      <c r="H360" s="7">
        <v>167</v>
      </c>
      <c r="I360" s="7">
        <v>475</v>
      </c>
      <c r="J360" s="7">
        <v>478</v>
      </c>
      <c r="K360" s="7">
        <v>850</v>
      </c>
      <c r="L360" s="7">
        <v>81</v>
      </c>
      <c r="M360" s="6">
        <v>26379</v>
      </c>
      <c r="N360" s="6">
        <v>6148</v>
      </c>
      <c r="O360" s="7">
        <v>3538</v>
      </c>
      <c r="P360" s="7">
        <v>40</v>
      </c>
      <c r="Q360" s="7">
        <v>106</v>
      </c>
      <c r="R360" s="7">
        <v>198</v>
      </c>
      <c r="S360" s="7">
        <v>692</v>
      </c>
      <c r="T360" s="7">
        <v>1012</v>
      </c>
      <c r="U360" s="7">
        <v>216</v>
      </c>
      <c r="V360" s="7">
        <v>347</v>
      </c>
      <c r="W360" s="6">
        <v>4903</v>
      </c>
      <c r="X360" s="7">
        <v>2713</v>
      </c>
      <c r="Y360" s="7">
        <v>204</v>
      </c>
      <c r="Z360" s="7">
        <v>47</v>
      </c>
      <c r="AA360" s="7">
        <v>601</v>
      </c>
      <c r="AB360" s="7">
        <v>764</v>
      </c>
      <c r="AC360" s="7">
        <v>254</v>
      </c>
      <c r="AD360" s="7">
        <v>320</v>
      </c>
      <c r="AE360" s="6">
        <v>5109</v>
      </c>
      <c r="AF360" s="7">
        <v>2368</v>
      </c>
      <c r="AG360" s="7">
        <v>371</v>
      </c>
      <c r="AH360" s="7">
        <v>282</v>
      </c>
      <c r="AI360" s="7">
        <v>722</v>
      </c>
      <c r="AJ360" s="7">
        <v>204</v>
      </c>
      <c r="AK360" s="7">
        <v>683</v>
      </c>
      <c r="AL360" s="7">
        <v>479</v>
      </c>
      <c r="AM360" s="6">
        <v>2320</v>
      </c>
      <c r="AN360" s="7">
        <v>1348</v>
      </c>
      <c r="AO360" s="7">
        <v>170</v>
      </c>
      <c r="AP360" s="7">
        <v>265</v>
      </c>
      <c r="AQ360" s="7">
        <v>255</v>
      </c>
      <c r="AR360" s="7">
        <v>75</v>
      </c>
      <c r="AS360" s="7">
        <v>207</v>
      </c>
      <c r="AT360" s="6">
        <v>1977</v>
      </c>
      <c r="AU360" s="7">
        <v>908</v>
      </c>
      <c r="AV360" s="7">
        <v>434</v>
      </c>
      <c r="AW360" s="7">
        <v>135</v>
      </c>
      <c r="AX360" s="7">
        <v>273</v>
      </c>
      <c r="AY360" s="7">
        <v>227</v>
      </c>
      <c r="AZ360" s="6">
        <v>2016</v>
      </c>
      <c r="BA360" s="7">
        <v>998</v>
      </c>
      <c r="BB360" s="7">
        <v>283</v>
      </c>
      <c r="BC360" s="7">
        <v>448</v>
      </c>
      <c r="BD360" s="7">
        <v>194</v>
      </c>
      <c r="BE360" s="7">
        <v>94</v>
      </c>
      <c r="BF360" s="6">
        <v>944</v>
      </c>
      <c r="BG360" s="7">
        <v>388</v>
      </c>
      <c r="BH360" s="7">
        <v>240</v>
      </c>
      <c r="BI360" s="7">
        <v>228</v>
      </c>
      <c r="BJ360" s="7">
        <v>88</v>
      </c>
      <c r="BK360" s="6">
        <v>1431</v>
      </c>
      <c r="BL360" s="7">
        <v>1021</v>
      </c>
      <c r="BM360" s="7">
        <v>62</v>
      </c>
      <c r="BN360" s="7">
        <v>337</v>
      </c>
      <c r="BO360" s="7">
        <v>11</v>
      </c>
      <c r="BP360" s="6">
        <v>1531</v>
      </c>
      <c r="BQ360" s="7">
        <v>231</v>
      </c>
      <c r="BR360" s="7">
        <v>233</v>
      </c>
      <c r="BS360" s="7">
        <v>107</v>
      </c>
      <c r="BT360" s="7">
        <v>258</v>
      </c>
      <c r="BU360" s="7">
        <v>504</v>
      </c>
      <c r="BV360" s="7">
        <v>456</v>
      </c>
      <c r="BW360" s="215"/>
      <c r="BX360" s="215"/>
      <c r="BY360" s="215"/>
      <c r="BZ360" s="215"/>
      <c r="CA360" s="215"/>
      <c r="CB360" s="215"/>
      <c r="CC360" s="215"/>
      <c r="CD360" s="215"/>
      <c r="CE360" s="215"/>
      <c r="CF360" s="215"/>
      <c r="CG360" s="215"/>
      <c r="CH360" s="215"/>
      <c r="CI360" s="215"/>
      <c r="CJ360" s="215"/>
      <c r="CK360" s="215"/>
      <c r="CL360" s="215"/>
      <c r="CM360" s="215"/>
      <c r="CN360" s="215"/>
      <c r="CO360" s="215"/>
      <c r="CP360" s="215"/>
      <c r="CQ360" s="215"/>
      <c r="CR360" s="215"/>
      <c r="CS360" s="215"/>
      <c r="CT360" s="215"/>
      <c r="CU360" s="215"/>
      <c r="CV360" s="215"/>
      <c r="CW360" s="215"/>
      <c r="CX360" s="215"/>
      <c r="CY360" s="215"/>
      <c r="CZ360" s="215"/>
      <c r="DA360" s="215"/>
      <c r="DB360" s="215"/>
      <c r="DC360" s="215"/>
      <c r="DD360" s="215"/>
      <c r="DE360" s="215"/>
      <c r="DF360" s="215"/>
      <c r="DG360" s="215"/>
      <c r="DH360" s="215"/>
      <c r="DI360" s="215"/>
      <c r="DJ360" s="215"/>
      <c r="DK360" s="215"/>
      <c r="DL360" s="215"/>
      <c r="DM360" s="215"/>
      <c r="DN360" s="215"/>
      <c r="DO360" s="215"/>
      <c r="DP360" s="215"/>
      <c r="DQ360" s="215"/>
      <c r="DR360" s="215"/>
      <c r="DS360" s="215"/>
      <c r="DT360" s="215"/>
      <c r="DU360" s="215"/>
      <c r="DV360" s="215"/>
      <c r="DW360" s="215"/>
      <c r="DX360" s="215"/>
      <c r="DY360" s="215"/>
      <c r="DZ360" s="215"/>
      <c r="EA360" s="215"/>
      <c r="EB360" s="215"/>
      <c r="EC360" s="215"/>
      <c r="ED360" s="215"/>
      <c r="EE360" s="215"/>
      <c r="EF360" s="215"/>
      <c r="EG360" s="215"/>
      <c r="EH360" s="215"/>
      <c r="EI360" s="215"/>
      <c r="EJ360" s="215"/>
      <c r="EK360" s="215"/>
      <c r="EL360" s="215"/>
      <c r="EM360" s="215"/>
      <c r="EN360" s="215"/>
      <c r="EO360" s="215"/>
      <c r="EP360" s="215"/>
      <c r="EQ360" s="215"/>
    </row>
    <row r="361" spans="1:147">
      <c r="A361" s="331"/>
      <c r="B361" s="5">
        <v>2019</v>
      </c>
      <c r="C361" s="49">
        <v>47931</v>
      </c>
      <c r="D361" s="49">
        <v>12634</v>
      </c>
      <c r="E361" s="50">
        <v>9208</v>
      </c>
      <c r="F361" s="50">
        <v>528</v>
      </c>
      <c r="G361" s="50">
        <v>311</v>
      </c>
      <c r="H361" s="50">
        <v>199</v>
      </c>
      <c r="I361" s="50">
        <v>397</v>
      </c>
      <c r="J361" s="50">
        <v>603</v>
      </c>
      <c r="K361" s="50">
        <v>1010</v>
      </c>
      <c r="L361" s="50">
        <v>382</v>
      </c>
      <c r="M361" s="6">
        <v>35305</v>
      </c>
      <c r="N361" s="49">
        <v>9424</v>
      </c>
      <c r="O361" s="50">
        <v>4720</v>
      </c>
      <c r="P361" s="50">
        <v>92</v>
      </c>
      <c r="Q361" s="50">
        <v>1019</v>
      </c>
      <c r="R361" s="50">
        <v>483</v>
      </c>
      <c r="S361" s="50">
        <v>1201</v>
      </c>
      <c r="T361" s="50">
        <v>1075</v>
      </c>
      <c r="U361" s="50">
        <v>341</v>
      </c>
      <c r="V361" s="50">
        <v>494</v>
      </c>
      <c r="W361" s="49">
        <v>6077</v>
      </c>
      <c r="X361" s="50">
        <v>3192</v>
      </c>
      <c r="Y361" s="50">
        <v>331</v>
      </c>
      <c r="Z361" s="50">
        <v>29</v>
      </c>
      <c r="AA361" s="50">
        <v>743</v>
      </c>
      <c r="AB361" s="50">
        <v>1031</v>
      </c>
      <c r="AC361" s="50">
        <v>296</v>
      </c>
      <c r="AD361" s="50">
        <v>456</v>
      </c>
      <c r="AE361" s="49">
        <v>5007</v>
      </c>
      <c r="AF361" s="50">
        <v>2372</v>
      </c>
      <c r="AG361" s="50">
        <v>377</v>
      </c>
      <c r="AH361" s="50">
        <v>234</v>
      </c>
      <c r="AI361" s="50">
        <v>515</v>
      </c>
      <c r="AJ361" s="50">
        <v>157</v>
      </c>
      <c r="AK361" s="50">
        <v>843</v>
      </c>
      <c r="AL361" s="50">
        <v>512</v>
      </c>
      <c r="AM361" s="49">
        <v>2723</v>
      </c>
      <c r="AN361" s="50">
        <v>1354</v>
      </c>
      <c r="AO361" s="50">
        <v>297</v>
      </c>
      <c r="AP361" s="50">
        <v>170</v>
      </c>
      <c r="AQ361" s="50">
        <v>397</v>
      </c>
      <c r="AR361" s="50">
        <v>254</v>
      </c>
      <c r="AS361" s="50">
        <v>252</v>
      </c>
      <c r="AT361" s="49">
        <v>2378</v>
      </c>
      <c r="AU361" s="50">
        <v>1219</v>
      </c>
      <c r="AV361" s="50">
        <v>384</v>
      </c>
      <c r="AW361" s="50">
        <v>234</v>
      </c>
      <c r="AX361" s="50">
        <v>248</v>
      </c>
      <c r="AY361" s="50">
        <v>293</v>
      </c>
      <c r="AZ361" s="49">
        <v>3349</v>
      </c>
      <c r="BA361" s="50">
        <v>1834</v>
      </c>
      <c r="BB361" s="50">
        <v>322</v>
      </c>
      <c r="BC361" s="50">
        <v>847</v>
      </c>
      <c r="BD361" s="50">
        <v>177</v>
      </c>
      <c r="BE361" s="50">
        <v>169</v>
      </c>
      <c r="BF361" s="49">
        <v>1762</v>
      </c>
      <c r="BG361" s="50">
        <v>363</v>
      </c>
      <c r="BH361" s="50">
        <v>282</v>
      </c>
      <c r="BI361" s="50">
        <v>975</v>
      </c>
      <c r="BJ361" s="50">
        <v>142</v>
      </c>
      <c r="BK361" s="49">
        <v>2776</v>
      </c>
      <c r="BL361" s="50">
        <v>1554</v>
      </c>
      <c r="BM361" s="50">
        <v>457</v>
      </c>
      <c r="BN361" s="50">
        <v>653</v>
      </c>
      <c r="BO361" s="50">
        <v>112</v>
      </c>
      <c r="BP361" s="49">
        <v>1809</v>
      </c>
      <c r="BQ361" s="50">
        <v>205</v>
      </c>
      <c r="BR361" s="50">
        <v>247</v>
      </c>
      <c r="BS361" s="50">
        <v>241</v>
      </c>
      <c r="BT361" s="50">
        <v>381</v>
      </c>
      <c r="BU361" s="50">
        <v>205</v>
      </c>
      <c r="BV361" s="50">
        <v>530</v>
      </c>
      <c r="BW361" s="215"/>
      <c r="BX361" s="215"/>
      <c r="BY361" s="215"/>
      <c r="BZ361" s="215"/>
      <c r="CA361" s="215"/>
      <c r="CB361" s="215"/>
      <c r="CC361" s="215"/>
      <c r="CD361" s="215"/>
      <c r="CE361" s="215"/>
      <c r="CF361" s="215"/>
      <c r="CG361" s="215"/>
      <c r="CH361" s="215"/>
      <c r="CI361" s="215"/>
      <c r="CJ361" s="215"/>
      <c r="CK361" s="215"/>
      <c r="CL361" s="215"/>
      <c r="CM361" s="215"/>
      <c r="CN361" s="215"/>
      <c r="CO361" s="215"/>
      <c r="CP361" s="215"/>
      <c r="CQ361" s="215"/>
      <c r="CR361" s="215"/>
      <c r="CS361" s="215"/>
      <c r="CT361" s="215"/>
      <c r="CU361" s="215"/>
      <c r="CV361" s="215"/>
      <c r="CW361" s="215"/>
      <c r="CX361" s="215"/>
      <c r="CY361" s="215"/>
      <c r="CZ361" s="215"/>
      <c r="DA361" s="215"/>
      <c r="DB361" s="215"/>
      <c r="DC361" s="215"/>
      <c r="DD361" s="215"/>
      <c r="DE361" s="215"/>
      <c r="DF361" s="215"/>
      <c r="DG361" s="215"/>
      <c r="DH361" s="215"/>
      <c r="DI361" s="215"/>
      <c r="DJ361" s="215"/>
      <c r="DK361" s="215"/>
      <c r="DL361" s="215"/>
      <c r="DM361" s="215"/>
      <c r="DN361" s="215"/>
      <c r="DO361" s="215"/>
      <c r="DP361" s="215"/>
      <c r="DQ361" s="215"/>
      <c r="DR361" s="215"/>
      <c r="DS361" s="215"/>
      <c r="DT361" s="215"/>
      <c r="DU361" s="215"/>
      <c r="DV361" s="215"/>
      <c r="DW361" s="215"/>
      <c r="DX361" s="215"/>
      <c r="DY361" s="215"/>
      <c r="DZ361" s="215"/>
      <c r="EA361" s="215"/>
      <c r="EB361" s="215"/>
      <c r="EC361" s="215"/>
      <c r="ED361" s="215"/>
      <c r="EE361" s="215"/>
      <c r="EF361" s="215"/>
      <c r="EG361" s="215"/>
      <c r="EH361" s="215"/>
      <c r="EI361" s="215"/>
      <c r="EJ361" s="215"/>
      <c r="EK361" s="215"/>
      <c r="EL361" s="215"/>
      <c r="EM361" s="215"/>
      <c r="EN361" s="215"/>
      <c r="EO361" s="215"/>
      <c r="EP361" s="215"/>
      <c r="EQ361" s="215"/>
    </row>
    <row r="362" spans="1:147">
      <c r="A362" s="331"/>
      <c r="B362" s="5">
        <v>2020</v>
      </c>
      <c r="C362" s="83">
        <v>36403</v>
      </c>
      <c r="D362" s="83">
        <v>10597</v>
      </c>
      <c r="E362" s="84">
        <v>8305</v>
      </c>
      <c r="F362" s="84">
        <v>311</v>
      </c>
      <c r="G362" s="84">
        <v>111</v>
      </c>
      <c r="H362" s="84">
        <v>141</v>
      </c>
      <c r="I362" s="84">
        <v>287</v>
      </c>
      <c r="J362" s="84">
        <v>308</v>
      </c>
      <c r="K362" s="84">
        <v>891</v>
      </c>
      <c r="L362" s="84">
        <v>243</v>
      </c>
      <c r="M362" s="6">
        <v>25806</v>
      </c>
      <c r="N362" s="83">
        <v>7043</v>
      </c>
      <c r="O362" s="84">
        <v>3450</v>
      </c>
      <c r="P362" s="84">
        <v>66</v>
      </c>
      <c r="Q362" s="84">
        <v>696</v>
      </c>
      <c r="R362" s="84">
        <v>399</v>
      </c>
      <c r="S362" s="84">
        <v>966</v>
      </c>
      <c r="T362" s="84">
        <v>912</v>
      </c>
      <c r="U362" s="84">
        <v>252</v>
      </c>
      <c r="V362" s="84">
        <v>302</v>
      </c>
      <c r="W362" s="83">
        <v>4990</v>
      </c>
      <c r="X362" s="84">
        <v>2801</v>
      </c>
      <c r="Y362" s="84">
        <v>292</v>
      </c>
      <c r="Z362" s="84">
        <v>26</v>
      </c>
      <c r="AA362" s="84">
        <v>628</v>
      </c>
      <c r="AB362" s="84">
        <v>748</v>
      </c>
      <c r="AC362" s="84">
        <v>172</v>
      </c>
      <c r="AD362" s="84">
        <v>323</v>
      </c>
      <c r="AE362" s="83">
        <v>3456</v>
      </c>
      <c r="AF362" s="84">
        <v>1979</v>
      </c>
      <c r="AG362" s="84">
        <v>189</v>
      </c>
      <c r="AH362" s="84">
        <v>178</v>
      </c>
      <c r="AI362" s="84">
        <v>181</v>
      </c>
      <c r="AJ362" s="84">
        <v>75</v>
      </c>
      <c r="AK362" s="84">
        <v>494</v>
      </c>
      <c r="AL362" s="84">
        <v>360</v>
      </c>
      <c r="AM362" s="83">
        <v>1688</v>
      </c>
      <c r="AN362" s="84">
        <v>843</v>
      </c>
      <c r="AO362" s="84">
        <v>232</v>
      </c>
      <c r="AP362" s="84">
        <v>103</v>
      </c>
      <c r="AQ362" s="84">
        <v>214</v>
      </c>
      <c r="AR362" s="84">
        <v>126</v>
      </c>
      <c r="AS362" s="84">
        <v>170</v>
      </c>
      <c r="AT362" s="83">
        <v>1424</v>
      </c>
      <c r="AU362" s="84">
        <v>813</v>
      </c>
      <c r="AV362" s="84">
        <v>201</v>
      </c>
      <c r="AW362" s="84">
        <v>135</v>
      </c>
      <c r="AX362" s="84">
        <v>155</v>
      </c>
      <c r="AY362" s="84">
        <v>120</v>
      </c>
      <c r="AZ362" s="83">
        <v>2317</v>
      </c>
      <c r="BA362" s="84">
        <v>1366</v>
      </c>
      <c r="BB362" s="84">
        <v>234</v>
      </c>
      <c r="BC362" s="84">
        <v>441</v>
      </c>
      <c r="BD362" s="84">
        <v>176</v>
      </c>
      <c r="BE362" s="84">
        <v>100</v>
      </c>
      <c r="BF362" s="83">
        <v>1350</v>
      </c>
      <c r="BG362" s="84">
        <v>271</v>
      </c>
      <c r="BH362" s="84">
        <v>277</v>
      </c>
      <c r="BI362" s="84">
        <v>716</v>
      </c>
      <c r="BJ362" s="84">
        <v>86</v>
      </c>
      <c r="BK362" s="83">
        <v>2137</v>
      </c>
      <c r="BL362" s="84">
        <v>1205</v>
      </c>
      <c r="BM362" s="84">
        <v>385</v>
      </c>
      <c r="BN362" s="84">
        <v>489</v>
      </c>
      <c r="BO362" s="84">
        <v>58</v>
      </c>
      <c r="BP362" s="83">
        <v>1401</v>
      </c>
      <c r="BQ362" s="84">
        <v>135</v>
      </c>
      <c r="BR362" s="84">
        <v>177</v>
      </c>
      <c r="BS362" s="84">
        <v>221</v>
      </c>
      <c r="BT362" s="84">
        <v>341</v>
      </c>
      <c r="BU362" s="84">
        <v>139</v>
      </c>
      <c r="BV362" s="84">
        <v>388</v>
      </c>
      <c r="BW362" s="215"/>
      <c r="BX362" s="215"/>
      <c r="BY362" s="215"/>
      <c r="BZ362" s="215"/>
      <c r="CA362" s="215"/>
      <c r="CB362" s="215"/>
      <c r="CC362" s="215"/>
      <c r="CD362" s="215"/>
      <c r="CE362" s="215"/>
      <c r="CF362" s="215"/>
      <c r="CG362" s="215"/>
      <c r="CH362" s="215"/>
      <c r="CI362" s="215"/>
      <c r="CJ362" s="215"/>
      <c r="CK362" s="215"/>
      <c r="CL362" s="215"/>
      <c r="CM362" s="215"/>
      <c r="CN362" s="215"/>
      <c r="CO362" s="215"/>
      <c r="CP362" s="215"/>
      <c r="CQ362" s="215"/>
      <c r="CR362" s="215"/>
      <c r="CS362" s="215"/>
      <c r="CT362" s="215"/>
      <c r="CU362" s="215"/>
      <c r="CV362" s="215"/>
      <c r="CW362" s="215"/>
      <c r="CX362" s="215"/>
      <c r="CY362" s="215"/>
      <c r="CZ362" s="215"/>
      <c r="DA362" s="215"/>
      <c r="DB362" s="215"/>
      <c r="DC362" s="215"/>
      <c r="DD362" s="215"/>
      <c r="DE362" s="215"/>
      <c r="DF362" s="215"/>
      <c r="DG362" s="215"/>
      <c r="DH362" s="215"/>
      <c r="DI362" s="215"/>
      <c r="DJ362" s="215"/>
      <c r="DK362" s="215"/>
      <c r="DL362" s="215"/>
      <c r="DM362" s="215"/>
      <c r="DN362" s="215"/>
      <c r="DO362" s="215"/>
      <c r="DP362" s="215"/>
      <c r="DQ362" s="215"/>
      <c r="DR362" s="215"/>
      <c r="DS362" s="215"/>
      <c r="DT362" s="215"/>
      <c r="DU362" s="215"/>
      <c r="DV362" s="215"/>
      <c r="DW362" s="215"/>
      <c r="DX362" s="215"/>
      <c r="DY362" s="215"/>
      <c r="DZ362" s="215"/>
      <c r="EA362" s="215"/>
      <c r="EB362" s="215"/>
      <c r="EC362" s="215"/>
      <c r="ED362" s="215"/>
      <c r="EE362" s="215"/>
      <c r="EF362" s="215"/>
      <c r="EG362" s="215"/>
      <c r="EH362" s="215"/>
      <c r="EI362" s="215"/>
      <c r="EJ362" s="215"/>
      <c r="EK362" s="215"/>
      <c r="EL362" s="215"/>
      <c r="EM362" s="215"/>
      <c r="EN362" s="215"/>
      <c r="EO362" s="215"/>
      <c r="EP362" s="215"/>
      <c r="EQ362" s="215"/>
    </row>
    <row r="363" spans="1:147">
      <c r="A363" s="331"/>
      <c r="B363" s="5">
        <v>2021</v>
      </c>
      <c r="C363" s="85">
        <v>50452</v>
      </c>
      <c r="D363" s="85">
        <v>14765</v>
      </c>
      <c r="E363" s="86">
        <v>11513</v>
      </c>
      <c r="F363" s="86">
        <v>438</v>
      </c>
      <c r="G363" s="86">
        <v>160</v>
      </c>
      <c r="H363" s="86">
        <v>211</v>
      </c>
      <c r="I363" s="86">
        <v>377</v>
      </c>
      <c r="J363" s="86">
        <v>361</v>
      </c>
      <c r="K363" s="86">
        <v>1337</v>
      </c>
      <c r="L363" s="86">
        <v>368</v>
      </c>
      <c r="M363" s="14">
        <v>35687</v>
      </c>
      <c r="N363" s="85">
        <v>10745</v>
      </c>
      <c r="O363" s="86">
        <v>5477</v>
      </c>
      <c r="P363" s="86">
        <v>74</v>
      </c>
      <c r="Q363" s="86">
        <v>1079</v>
      </c>
      <c r="R363" s="86">
        <v>544</v>
      </c>
      <c r="S363" s="86">
        <v>1531</v>
      </c>
      <c r="T363" s="86">
        <v>1131</v>
      </c>
      <c r="U363" s="86">
        <v>307</v>
      </c>
      <c r="V363" s="86">
        <v>602</v>
      </c>
      <c r="W363" s="85">
        <v>7138</v>
      </c>
      <c r="X363" s="86">
        <v>4027</v>
      </c>
      <c r="Y363" s="86">
        <v>461</v>
      </c>
      <c r="Z363" s="86">
        <v>15</v>
      </c>
      <c r="AA363" s="86">
        <v>915</v>
      </c>
      <c r="AB363" s="86">
        <v>993</v>
      </c>
      <c r="AC363" s="86">
        <v>280</v>
      </c>
      <c r="AD363" s="86">
        <v>447</v>
      </c>
      <c r="AE363" s="85">
        <v>4653</v>
      </c>
      <c r="AF363" s="86">
        <v>2422</v>
      </c>
      <c r="AG363" s="86">
        <v>354</v>
      </c>
      <c r="AH363" s="86">
        <v>257</v>
      </c>
      <c r="AI363" s="86">
        <v>278</v>
      </c>
      <c r="AJ363" s="86">
        <v>115</v>
      </c>
      <c r="AK363" s="86">
        <v>763</v>
      </c>
      <c r="AL363" s="86">
        <v>464</v>
      </c>
      <c r="AM363" s="85">
        <v>2584</v>
      </c>
      <c r="AN363" s="86">
        <v>1339</v>
      </c>
      <c r="AO363" s="86">
        <v>275</v>
      </c>
      <c r="AP363" s="86">
        <v>110</v>
      </c>
      <c r="AQ363" s="86">
        <v>385</v>
      </c>
      <c r="AR363" s="86">
        <v>234</v>
      </c>
      <c r="AS363" s="86">
        <v>241</v>
      </c>
      <c r="AT363" s="85">
        <v>1716</v>
      </c>
      <c r="AU363" s="86">
        <v>876</v>
      </c>
      <c r="AV363" s="86">
        <v>303</v>
      </c>
      <c r="AW363" s="86">
        <v>205</v>
      </c>
      <c r="AX363" s="86">
        <v>180</v>
      </c>
      <c r="AY363" s="86">
        <v>152</v>
      </c>
      <c r="AZ363" s="85">
        <v>2990</v>
      </c>
      <c r="BA363" s="86">
        <v>1628</v>
      </c>
      <c r="BB363" s="86">
        <v>318</v>
      </c>
      <c r="BC363" s="86">
        <v>680</v>
      </c>
      <c r="BD363" s="86">
        <v>181</v>
      </c>
      <c r="BE363" s="86">
        <v>183</v>
      </c>
      <c r="BF363" s="85">
        <v>1532</v>
      </c>
      <c r="BG363" s="86">
        <v>355</v>
      </c>
      <c r="BH363" s="86">
        <v>299</v>
      </c>
      <c r="BI363" s="86">
        <v>795</v>
      </c>
      <c r="BJ363" s="86">
        <v>83</v>
      </c>
      <c r="BK363" s="85">
        <v>2630</v>
      </c>
      <c r="BL363" s="86">
        <v>1483</v>
      </c>
      <c r="BM363" s="86">
        <v>382</v>
      </c>
      <c r="BN363" s="86">
        <v>677</v>
      </c>
      <c r="BO363" s="86">
        <v>88</v>
      </c>
      <c r="BP363" s="85">
        <v>1699</v>
      </c>
      <c r="BQ363" s="86">
        <v>194</v>
      </c>
      <c r="BR363" s="86">
        <v>163</v>
      </c>
      <c r="BS363" s="86">
        <v>253</v>
      </c>
      <c r="BT363" s="86">
        <v>457</v>
      </c>
      <c r="BU363" s="86">
        <v>136</v>
      </c>
      <c r="BV363" s="86">
        <v>496</v>
      </c>
      <c r="BW363" s="215"/>
      <c r="BX363" s="215"/>
      <c r="BY363" s="215"/>
      <c r="BZ363" s="215"/>
      <c r="CA363" s="215"/>
      <c r="CB363" s="215"/>
      <c r="CC363" s="215"/>
      <c r="CD363" s="215"/>
      <c r="CE363" s="215"/>
      <c r="CF363" s="215"/>
      <c r="CG363" s="215"/>
      <c r="CH363" s="215"/>
      <c r="CI363" s="215"/>
      <c r="CJ363" s="215"/>
      <c r="CK363" s="215"/>
      <c r="CL363" s="215"/>
      <c r="CM363" s="215"/>
      <c r="CN363" s="215"/>
      <c r="CO363" s="215"/>
      <c r="CP363" s="215"/>
      <c r="CQ363" s="215"/>
      <c r="CR363" s="215"/>
      <c r="CS363" s="215"/>
      <c r="CT363" s="215"/>
      <c r="CU363" s="215"/>
      <c r="CV363" s="215"/>
      <c r="CW363" s="215"/>
      <c r="CX363" s="215"/>
      <c r="CY363" s="215"/>
      <c r="CZ363" s="215"/>
      <c r="DA363" s="215"/>
      <c r="DB363" s="215"/>
      <c r="DC363" s="215"/>
      <c r="DD363" s="215"/>
      <c r="DE363" s="215"/>
      <c r="DF363" s="215"/>
      <c r="DG363" s="215"/>
      <c r="DH363" s="215"/>
      <c r="DI363" s="215"/>
      <c r="DJ363" s="215"/>
      <c r="DK363" s="215"/>
      <c r="DL363" s="215"/>
      <c r="DM363" s="215"/>
      <c r="DN363" s="215"/>
      <c r="DO363" s="215"/>
      <c r="DP363" s="215"/>
      <c r="DQ363" s="215"/>
      <c r="DR363" s="215"/>
      <c r="DS363" s="215"/>
      <c r="DT363" s="215"/>
      <c r="DU363" s="215"/>
      <c r="DV363" s="215"/>
      <c r="DW363" s="215"/>
      <c r="DX363" s="215"/>
      <c r="DY363" s="215"/>
      <c r="DZ363" s="215"/>
      <c r="EA363" s="215"/>
      <c r="EB363" s="215"/>
      <c r="EC363" s="215"/>
      <c r="ED363" s="215"/>
      <c r="EE363" s="215"/>
      <c r="EF363" s="215"/>
      <c r="EG363" s="215"/>
      <c r="EH363" s="215"/>
      <c r="EI363" s="215"/>
      <c r="EJ363" s="215"/>
      <c r="EK363" s="215"/>
      <c r="EL363" s="215"/>
      <c r="EM363" s="215"/>
      <c r="EN363" s="215"/>
      <c r="EO363" s="215"/>
      <c r="EP363" s="215"/>
      <c r="EQ363" s="215"/>
    </row>
    <row r="364" spans="1:147">
      <c r="A364" s="331"/>
      <c r="B364" s="5">
        <v>2022</v>
      </c>
      <c r="C364" s="74">
        <v>59477</v>
      </c>
      <c r="D364" s="14">
        <v>17726</v>
      </c>
      <c r="E364" s="75">
        <v>13863</v>
      </c>
      <c r="F364" s="75">
        <v>458</v>
      </c>
      <c r="G364" s="75">
        <v>207</v>
      </c>
      <c r="H364" s="75">
        <v>213</v>
      </c>
      <c r="I364" s="75">
        <v>446</v>
      </c>
      <c r="J364" s="75">
        <v>404</v>
      </c>
      <c r="K364" s="75">
        <v>1573</v>
      </c>
      <c r="L364" s="75">
        <v>562</v>
      </c>
      <c r="M364" s="14">
        <v>41751</v>
      </c>
      <c r="N364" s="14">
        <v>12740</v>
      </c>
      <c r="O364" s="75">
        <v>6726</v>
      </c>
      <c r="P364" s="75">
        <v>82</v>
      </c>
      <c r="Q364" s="75">
        <v>1020</v>
      </c>
      <c r="R364" s="75">
        <v>750</v>
      </c>
      <c r="S364" s="75">
        <v>1962</v>
      </c>
      <c r="T364" s="75">
        <v>1171</v>
      </c>
      <c r="U364" s="75">
        <v>465</v>
      </c>
      <c r="V364" s="75">
        <v>564</v>
      </c>
      <c r="W364" s="14">
        <v>8807</v>
      </c>
      <c r="X364" s="75">
        <v>5201</v>
      </c>
      <c r="Y364" s="75">
        <v>468</v>
      </c>
      <c r="Z364" s="75">
        <v>23</v>
      </c>
      <c r="AA364" s="75">
        <v>1093</v>
      </c>
      <c r="AB364" s="75">
        <v>1098</v>
      </c>
      <c r="AC364" s="75">
        <v>298</v>
      </c>
      <c r="AD364" s="75">
        <v>626</v>
      </c>
      <c r="AE364" s="14">
        <v>5112</v>
      </c>
      <c r="AF364" s="75">
        <v>2723</v>
      </c>
      <c r="AG364" s="75">
        <v>397</v>
      </c>
      <c r="AH364" s="75">
        <v>227</v>
      </c>
      <c r="AI364" s="75">
        <v>349</v>
      </c>
      <c r="AJ364" s="75">
        <v>88</v>
      </c>
      <c r="AK364" s="75">
        <v>758</v>
      </c>
      <c r="AL364" s="75">
        <v>570</v>
      </c>
      <c r="AM364" s="14">
        <v>2990</v>
      </c>
      <c r="AN364" s="75">
        <v>1624</v>
      </c>
      <c r="AO364" s="75">
        <v>272</v>
      </c>
      <c r="AP364" s="75">
        <v>130</v>
      </c>
      <c r="AQ364" s="75">
        <v>438</v>
      </c>
      <c r="AR364" s="75">
        <v>279</v>
      </c>
      <c r="AS364" s="75">
        <v>247</v>
      </c>
      <c r="AT364" s="14">
        <v>2294</v>
      </c>
      <c r="AU364" s="75">
        <v>1218</v>
      </c>
      <c r="AV364" s="75">
        <v>401</v>
      </c>
      <c r="AW364" s="75">
        <v>213</v>
      </c>
      <c r="AX364" s="75">
        <v>260</v>
      </c>
      <c r="AY364" s="75">
        <v>202</v>
      </c>
      <c r="AZ364" s="14">
        <v>3363</v>
      </c>
      <c r="BA364" s="75">
        <v>1880</v>
      </c>
      <c r="BB364" s="75">
        <v>384</v>
      </c>
      <c r="BC364" s="75">
        <v>707</v>
      </c>
      <c r="BD364" s="75">
        <v>176</v>
      </c>
      <c r="BE364" s="75">
        <v>216</v>
      </c>
      <c r="BF364" s="14">
        <v>1740</v>
      </c>
      <c r="BG364" s="75">
        <v>463</v>
      </c>
      <c r="BH364" s="75">
        <v>327</v>
      </c>
      <c r="BI364" s="75">
        <v>849</v>
      </c>
      <c r="BJ364" s="75">
        <v>101</v>
      </c>
      <c r="BK364" s="14">
        <v>2911</v>
      </c>
      <c r="BL364" s="75">
        <v>1598</v>
      </c>
      <c r="BM364" s="75">
        <v>495</v>
      </c>
      <c r="BN364" s="75">
        <v>740</v>
      </c>
      <c r="BO364" s="75">
        <v>78</v>
      </c>
      <c r="BP364" s="14">
        <v>1794</v>
      </c>
      <c r="BQ364" s="75">
        <v>218</v>
      </c>
      <c r="BR364" s="75">
        <v>238</v>
      </c>
      <c r="BS364" s="75">
        <v>307</v>
      </c>
      <c r="BT364" s="75">
        <v>441</v>
      </c>
      <c r="BU364" s="75">
        <v>108</v>
      </c>
      <c r="BV364" s="75">
        <v>482</v>
      </c>
      <c r="BW364" s="215"/>
      <c r="BX364" s="215"/>
      <c r="BY364" s="215"/>
      <c r="BZ364" s="215"/>
      <c r="CA364" s="215"/>
      <c r="CB364" s="215"/>
      <c r="CC364" s="215"/>
      <c r="CD364" s="215"/>
      <c r="CE364" s="215"/>
      <c r="CF364" s="215"/>
      <c r="CG364" s="215"/>
      <c r="CH364" s="215"/>
      <c r="CI364" s="215"/>
      <c r="CJ364" s="215"/>
      <c r="CK364" s="215"/>
      <c r="CL364" s="215"/>
      <c r="CM364" s="215"/>
      <c r="CN364" s="215"/>
      <c r="CO364" s="215"/>
      <c r="CP364" s="215"/>
      <c r="CQ364" s="215"/>
      <c r="CR364" s="215"/>
      <c r="CS364" s="215"/>
      <c r="CT364" s="215"/>
      <c r="CU364" s="215"/>
      <c r="CV364" s="215"/>
      <c r="CW364" s="215"/>
      <c r="CX364" s="215"/>
      <c r="CY364" s="215"/>
      <c r="CZ364" s="215"/>
      <c r="DA364" s="215"/>
      <c r="DB364" s="215"/>
      <c r="DC364" s="215"/>
      <c r="DD364" s="215"/>
      <c r="DE364" s="215"/>
      <c r="DF364" s="215"/>
      <c r="DG364" s="215"/>
      <c r="DH364" s="215"/>
      <c r="DI364" s="215"/>
      <c r="DJ364" s="215"/>
      <c r="DK364" s="215"/>
      <c r="DL364" s="215"/>
      <c r="DM364" s="215"/>
      <c r="DN364" s="215"/>
      <c r="DO364" s="215"/>
      <c r="DP364" s="215"/>
      <c r="DQ364" s="215"/>
      <c r="DR364" s="215"/>
      <c r="DS364" s="215"/>
      <c r="DT364" s="215"/>
      <c r="DU364" s="215"/>
      <c r="DV364" s="215"/>
      <c r="DW364" s="215"/>
      <c r="DX364" s="215"/>
      <c r="DY364" s="215"/>
      <c r="DZ364" s="215"/>
      <c r="EA364" s="215"/>
      <c r="EB364" s="215"/>
      <c r="EC364" s="215"/>
      <c r="ED364" s="215"/>
      <c r="EE364" s="215"/>
      <c r="EF364" s="215"/>
      <c r="EG364" s="215"/>
      <c r="EH364" s="215"/>
      <c r="EI364" s="215"/>
      <c r="EJ364" s="215"/>
      <c r="EK364" s="215"/>
      <c r="EL364" s="215"/>
      <c r="EM364" s="215"/>
      <c r="EN364" s="215"/>
      <c r="EO364" s="215"/>
      <c r="EP364" s="215"/>
      <c r="EQ364" s="215"/>
    </row>
    <row r="365" spans="1:147">
      <c r="A365" s="331"/>
      <c r="B365" s="5">
        <v>2023</v>
      </c>
      <c r="C365" s="76">
        <v>64336</v>
      </c>
      <c r="D365" s="76">
        <v>20361</v>
      </c>
      <c r="E365" s="77">
        <v>15796</v>
      </c>
      <c r="F365" s="77">
        <v>517</v>
      </c>
      <c r="G365" s="77">
        <v>234</v>
      </c>
      <c r="H365" s="77">
        <v>216</v>
      </c>
      <c r="I365" s="77">
        <v>564</v>
      </c>
      <c r="J365" s="77">
        <v>476</v>
      </c>
      <c r="K365" s="77">
        <v>1885</v>
      </c>
      <c r="L365" s="77">
        <v>673</v>
      </c>
      <c r="M365" s="76">
        <v>43975</v>
      </c>
      <c r="N365" s="76">
        <v>13664</v>
      </c>
      <c r="O365" s="77">
        <v>7569</v>
      </c>
      <c r="P365" s="77">
        <v>86</v>
      </c>
      <c r="Q365" s="77">
        <v>999</v>
      </c>
      <c r="R365" s="77">
        <v>728</v>
      </c>
      <c r="S365" s="77">
        <v>2099</v>
      </c>
      <c r="T365" s="77">
        <v>1137</v>
      </c>
      <c r="U365" s="77">
        <v>407</v>
      </c>
      <c r="V365" s="77">
        <v>639</v>
      </c>
      <c r="W365" s="76">
        <v>9283</v>
      </c>
      <c r="X365" s="77">
        <v>5456</v>
      </c>
      <c r="Y365" s="77">
        <v>502</v>
      </c>
      <c r="Z365" s="77">
        <v>30</v>
      </c>
      <c r="AA365" s="77">
        <v>1102</v>
      </c>
      <c r="AB365" s="77">
        <v>1127</v>
      </c>
      <c r="AC365" s="77">
        <v>363</v>
      </c>
      <c r="AD365" s="77">
        <v>703</v>
      </c>
      <c r="AE365" s="76">
        <v>5346</v>
      </c>
      <c r="AF365" s="77">
        <v>2875</v>
      </c>
      <c r="AG365" s="77">
        <v>428</v>
      </c>
      <c r="AH365" s="77">
        <v>258</v>
      </c>
      <c r="AI365" s="77">
        <v>417</v>
      </c>
      <c r="AJ365" s="77">
        <v>62</v>
      </c>
      <c r="AK365" s="77">
        <v>692</v>
      </c>
      <c r="AL365" s="77">
        <v>614</v>
      </c>
      <c r="AM365" s="76">
        <v>3289</v>
      </c>
      <c r="AN365" s="77">
        <v>1884</v>
      </c>
      <c r="AO365" s="77">
        <v>286</v>
      </c>
      <c r="AP365" s="77">
        <v>133</v>
      </c>
      <c r="AQ365" s="77">
        <v>457</v>
      </c>
      <c r="AR365" s="77">
        <v>276</v>
      </c>
      <c r="AS365" s="77">
        <v>253</v>
      </c>
      <c r="AT365" s="76">
        <v>2437</v>
      </c>
      <c r="AU365" s="77">
        <v>1325</v>
      </c>
      <c r="AV365" s="77">
        <v>455</v>
      </c>
      <c r="AW365" s="77">
        <v>192</v>
      </c>
      <c r="AX365" s="77">
        <v>268</v>
      </c>
      <c r="AY365" s="77">
        <v>197</v>
      </c>
      <c r="AZ365" s="76">
        <v>3475</v>
      </c>
      <c r="BA365" s="77">
        <v>1982</v>
      </c>
      <c r="BB365" s="77">
        <v>390</v>
      </c>
      <c r="BC365" s="77">
        <v>744</v>
      </c>
      <c r="BD365" s="77">
        <v>166</v>
      </c>
      <c r="BE365" s="77">
        <v>193</v>
      </c>
      <c r="BF365" s="76">
        <v>1707</v>
      </c>
      <c r="BG365" s="77">
        <v>384</v>
      </c>
      <c r="BH365" s="77">
        <v>331</v>
      </c>
      <c r="BI365" s="77">
        <v>905</v>
      </c>
      <c r="BJ365" s="77">
        <v>87</v>
      </c>
      <c r="BK365" s="76">
        <v>2971</v>
      </c>
      <c r="BL365" s="77">
        <v>1538</v>
      </c>
      <c r="BM365" s="77">
        <v>573</v>
      </c>
      <c r="BN365" s="77">
        <v>766</v>
      </c>
      <c r="BO365" s="77">
        <v>94</v>
      </c>
      <c r="BP365" s="76">
        <v>1803</v>
      </c>
      <c r="BQ365" s="77">
        <v>233</v>
      </c>
      <c r="BR365" s="77">
        <v>179</v>
      </c>
      <c r="BS365" s="77">
        <v>324</v>
      </c>
      <c r="BT365" s="77">
        <v>495</v>
      </c>
      <c r="BU365" s="77">
        <v>121</v>
      </c>
      <c r="BV365" s="77">
        <v>451</v>
      </c>
      <c r="BW365" s="215"/>
      <c r="BX365" s="215"/>
      <c r="BY365" s="215"/>
      <c r="BZ365" s="215"/>
      <c r="CA365" s="215"/>
      <c r="CB365" s="215"/>
      <c r="CC365" s="215"/>
      <c r="CD365" s="215"/>
      <c r="CE365" s="215"/>
      <c r="CF365" s="215"/>
      <c r="CG365" s="215"/>
      <c r="CH365" s="215"/>
      <c r="CI365" s="215"/>
      <c r="CJ365" s="215"/>
      <c r="CK365" s="215"/>
      <c r="CL365" s="215"/>
      <c r="CM365" s="215"/>
      <c r="CN365" s="215"/>
      <c r="CO365" s="215"/>
      <c r="CP365" s="215"/>
      <c r="CQ365" s="215"/>
      <c r="CR365" s="215"/>
      <c r="CS365" s="215"/>
      <c r="CT365" s="215"/>
      <c r="CU365" s="215"/>
      <c r="CV365" s="215"/>
      <c r="CW365" s="215"/>
      <c r="CX365" s="215"/>
      <c r="CY365" s="215"/>
      <c r="CZ365" s="215"/>
      <c r="DA365" s="215"/>
      <c r="DB365" s="215"/>
      <c r="DC365" s="215"/>
      <c r="DD365" s="215"/>
      <c r="DE365" s="215"/>
      <c r="DF365" s="215"/>
      <c r="DG365" s="215"/>
      <c r="DH365" s="215"/>
      <c r="DI365" s="215"/>
      <c r="DJ365" s="215"/>
      <c r="DK365" s="215"/>
      <c r="DL365" s="215"/>
      <c r="DM365" s="215"/>
      <c r="DN365" s="215"/>
      <c r="DO365" s="215"/>
      <c r="DP365" s="215"/>
      <c r="DQ365" s="215"/>
      <c r="DR365" s="215"/>
      <c r="DS365" s="215"/>
      <c r="DT365" s="215"/>
      <c r="DU365" s="215"/>
      <c r="DV365" s="215"/>
      <c r="DW365" s="215"/>
      <c r="DX365" s="215"/>
      <c r="DY365" s="215"/>
      <c r="DZ365" s="215"/>
      <c r="EA365" s="215"/>
      <c r="EB365" s="215"/>
      <c r="EC365" s="215"/>
      <c r="ED365" s="215"/>
      <c r="EE365" s="215"/>
      <c r="EF365" s="215"/>
      <c r="EG365" s="215"/>
      <c r="EH365" s="215"/>
      <c r="EI365" s="215"/>
      <c r="EJ365" s="215"/>
      <c r="EK365" s="215"/>
      <c r="EL365" s="215"/>
      <c r="EM365" s="215"/>
      <c r="EN365" s="215"/>
      <c r="EO365" s="215"/>
      <c r="EP365" s="215"/>
      <c r="EQ365" s="215"/>
    </row>
    <row r="366" spans="1:147">
      <c r="A366" s="331"/>
      <c r="B366" s="19">
        <v>2024</v>
      </c>
      <c r="C366" s="85">
        <v>66152</v>
      </c>
      <c r="D366" s="85">
        <v>21509</v>
      </c>
      <c r="E366" s="86">
        <v>16686</v>
      </c>
      <c r="F366" s="86">
        <v>527</v>
      </c>
      <c r="G366" s="86">
        <v>200</v>
      </c>
      <c r="H366" s="86">
        <v>252</v>
      </c>
      <c r="I366" s="86">
        <v>577</v>
      </c>
      <c r="J366" s="86">
        <v>486</v>
      </c>
      <c r="K366" s="86">
        <v>1997</v>
      </c>
      <c r="L366" s="86">
        <v>784</v>
      </c>
      <c r="M366" s="85">
        <v>44643</v>
      </c>
      <c r="N366" s="85">
        <v>14043</v>
      </c>
      <c r="O366" s="86">
        <v>7938</v>
      </c>
      <c r="P366" s="86">
        <v>86</v>
      </c>
      <c r="Q366" s="86">
        <v>1015</v>
      </c>
      <c r="R366" s="86">
        <v>731</v>
      </c>
      <c r="S366" s="86">
        <v>2144</v>
      </c>
      <c r="T366" s="86">
        <v>1063</v>
      </c>
      <c r="U366" s="86">
        <v>410</v>
      </c>
      <c r="V366" s="86">
        <v>656</v>
      </c>
      <c r="W366" s="85">
        <v>9723</v>
      </c>
      <c r="X366" s="86">
        <v>5590</v>
      </c>
      <c r="Y366" s="86">
        <v>493</v>
      </c>
      <c r="Z366" s="86">
        <v>44</v>
      </c>
      <c r="AA366" s="86">
        <v>1273</v>
      </c>
      <c r="AB366" s="86">
        <v>1073</v>
      </c>
      <c r="AC366" s="86">
        <v>379</v>
      </c>
      <c r="AD366" s="86">
        <v>871</v>
      </c>
      <c r="AE366" s="85">
        <v>5569</v>
      </c>
      <c r="AF366" s="86">
        <v>3087</v>
      </c>
      <c r="AG366" s="86">
        <v>383</v>
      </c>
      <c r="AH366" s="86">
        <v>265</v>
      </c>
      <c r="AI366" s="86">
        <v>446</v>
      </c>
      <c r="AJ366" s="86">
        <v>73</v>
      </c>
      <c r="AK366" s="86">
        <v>739</v>
      </c>
      <c r="AL366" s="86">
        <v>576</v>
      </c>
      <c r="AM366" s="85">
        <v>3264</v>
      </c>
      <c r="AN366" s="86">
        <v>1830</v>
      </c>
      <c r="AO366" s="86">
        <v>315</v>
      </c>
      <c r="AP366" s="86">
        <v>137</v>
      </c>
      <c r="AQ366" s="86">
        <v>453</v>
      </c>
      <c r="AR366" s="86">
        <v>259</v>
      </c>
      <c r="AS366" s="86">
        <v>270</v>
      </c>
      <c r="AT366" s="85">
        <v>2326</v>
      </c>
      <c r="AU366" s="86">
        <v>1282</v>
      </c>
      <c r="AV366" s="86">
        <v>392</v>
      </c>
      <c r="AW366" s="86">
        <v>220</v>
      </c>
      <c r="AX366" s="86">
        <v>246</v>
      </c>
      <c r="AY366" s="86">
        <v>186</v>
      </c>
      <c r="AZ366" s="85">
        <v>3348</v>
      </c>
      <c r="BA366" s="86">
        <v>1766</v>
      </c>
      <c r="BB366" s="86">
        <v>387</v>
      </c>
      <c r="BC366" s="86">
        <v>842</v>
      </c>
      <c r="BD366" s="86">
        <v>148</v>
      </c>
      <c r="BE366" s="86">
        <v>205</v>
      </c>
      <c r="BF366" s="85">
        <v>1536</v>
      </c>
      <c r="BG366" s="86">
        <v>374</v>
      </c>
      <c r="BH366" s="86">
        <v>220</v>
      </c>
      <c r="BI366" s="86">
        <v>834</v>
      </c>
      <c r="BJ366" s="86">
        <v>108</v>
      </c>
      <c r="BK366" s="85">
        <v>2911</v>
      </c>
      <c r="BL366" s="86">
        <v>1458</v>
      </c>
      <c r="BM366" s="86">
        <v>526</v>
      </c>
      <c r="BN366" s="86">
        <v>844</v>
      </c>
      <c r="BO366" s="86">
        <v>83</v>
      </c>
      <c r="BP366" s="85">
        <v>1923</v>
      </c>
      <c r="BQ366" s="86">
        <v>256</v>
      </c>
      <c r="BR366" s="86">
        <v>211</v>
      </c>
      <c r="BS366" s="86">
        <v>316</v>
      </c>
      <c r="BT366" s="86">
        <v>524</v>
      </c>
      <c r="BU366" s="86">
        <v>134</v>
      </c>
      <c r="BV366" s="86">
        <v>482</v>
      </c>
      <c r="BW366" s="215"/>
      <c r="BX366" s="215"/>
      <c r="BY366" s="215"/>
      <c r="BZ366" s="215"/>
      <c r="CA366" s="215"/>
      <c r="CB366" s="215"/>
      <c r="CC366" s="215"/>
      <c r="CD366" s="215"/>
      <c r="CE366" s="215"/>
      <c r="CF366" s="215"/>
      <c r="CG366" s="215"/>
      <c r="CH366" s="215"/>
      <c r="CI366" s="215"/>
      <c r="CJ366" s="215"/>
      <c r="CK366" s="215"/>
      <c r="CL366" s="215"/>
      <c r="CM366" s="215"/>
      <c r="CN366" s="215"/>
      <c r="CO366" s="215"/>
      <c r="CP366" s="215"/>
      <c r="CQ366" s="215"/>
      <c r="CR366" s="215"/>
      <c r="CS366" s="215"/>
      <c r="CT366" s="215"/>
      <c r="CU366" s="215"/>
      <c r="CV366" s="215"/>
      <c r="CW366" s="215"/>
      <c r="CX366" s="215"/>
      <c r="CY366" s="215"/>
      <c r="CZ366" s="215"/>
      <c r="DA366" s="215"/>
      <c r="DB366" s="215"/>
      <c r="DC366" s="215"/>
      <c r="DD366" s="215"/>
      <c r="DE366" s="215"/>
      <c r="DF366" s="215"/>
      <c r="DG366" s="215"/>
      <c r="DH366" s="215"/>
      <c r="DI366" s="215"/>
      <c r="DJ366" s="215"/>
      <c r="DK366" s="215"/>
      <c r="DL366" s="215"/>
      <c r="DM366" s="215"/>
      <c r="DN366" s="215"/>
      <c r="DO366" s="215"/>
      <c r="DP366" s="215"/>
      <c r="DQ366" s="215"/>
      <c r="DR366" s="215"/>
      <c r="DS366" s="215"/>
      <c r="DT366" s="215"/>
      <c r="DU366" s="215"/>
      <c r="DV366" s="215"/>
      <c r="DW366" s="215"/>
      <c r="DX366" s="215"/>
      <c r="DY366" s="215"/>
      <c r="DZ366" s="215"/>
      <c r="EA366" s="215"/>
      <c r="EB366" s="215"/>
      <c r="EC366" s="215"/>
      <c r="ED366" s="215"/>
      <c r="EE366" s="215"/>
      <c r="EF366" s="215"/>
      <c r="EG366" s="215"/>
      <c r="EH366" s="215"/>
      <c r="EI366" s="215"/>
      <c r="EJ366" s="215"/>
      <c r="EK366" s="215"/>
      <c r="EL366" s="215"/>
      <c r="EM366" s="215"/>
      <c r="EN366" s="215"/>
      <c r="EO366" s="215"/>
      <c r="EP366" s="215"/>
      <c r="EQ366" s="215"/>
    </row>
    <row r="367" spans="1:147">
      <c r="A367" s="333"/>
      <c r="B367" s="19">
        <v>2025</v>
      </c>
      <c r="C367" s="78">
        <v>68964</v>
      </c>
      <c r="D367" s="78">
        <v>22699</v>
      </c>
      <c r="E367" s="231">
        <v>18056</v>
      </c>
      <c r="F367" s="231">
        <v>412</v>
      </c>
      <c r="G367" s="231">
        <v>198</v>
      </c>
      <c r="H367" s="231">
        <v>247</v>
      </c>
      <c r="I367" s="231">
        <v>595</v>
      </c>
      <c r="J367" s="231">
        <v>453</v>
      </c>
      <c r="K367" s="231">
        <v>2053</v>
      </c>
      <c r="L367" s="231">
        <v>685</v>
      </c>
      <c r="M367" s="78">
        <v>46265</v>
      </c>
      <c r="N367" s="78">
        <v>14748</v>
      </c>
      <c r="O367" s="231">
        <v>8588</v>
      </c>
      <c r="P367" s="231">
        <v>110</v>
      </c>
      <c r="Q367" s="231">
        <v>953</v>
      </c>
      <c r="R367" s="231">
        <v>635</v>
      </c>
      <c r="S367" s="231">
        <v>2358</v>
      </c>
      <c r="T367" s="231">
        <v>1065</v>
      </c>
      <c r="U367" s="231">
        <v>443</v>
      </c>
      <c r="V367" s="231">
        <v>596</v>
      </c>
      <c r="W367" s="78">
        <v>9819</v>
      </c>
      <c r="X367" s="231">
        <v>5613</v>
      </c>
      <c r="Y367" s="231">
        <v>501</v>
      </c>
      <c r="Z367" s="231">
        <v>42</v>
      </c>
      <c r="AA367" s="231">
        <v>1452</v>
      </c>
      <c r="AB367" s="231">
        <v>1148</v>
      </c>
      <c r="AC367" s="231">
        <v>339</v>
      </c>
      <c r="AD367" s="231">
        <v>724</v>
      </c>
      <c r="AE367" s="78">
        <v>5904</v>
      </c>
      <c r="AF367" s="231">
        <v>3395</v>
      </c>
      <c r="AG367" s="231">
        <v>377</v>
      </c>
      <c r="AH367" s="231">
        <v>287</v>
      </c>
      <c r="AI367" s="231">
        <v>451</v>
      </c>
      <c r="AJ367" s="231">
        <v>77</v>
      </c>
      <c r="AK367" s="231">
        <v>725</v>
      </c>
      <c r="AL367" s="231">
        <v>592</v>
      </c>
      <c r="AM367" s="78">
        <v>3563</v>
      </c>
      <c r="AN367" s="231">
        <v>2004</v>
      </c>
      <c r="AO367" s="231">
        <v>339</v>
      </c>
      <c r="AP367" s="231">
        <v>153</v>
      </c>
      <c r="AQ367" s="231">
        <v>512</v>
      </c>
      <c r="AR367" s="231">
        <v>251</v>
      </c>
      <c r="AS367" s="231">
        <v>304</v>
      </c>
      <c r="AT367" s="78">
        <v>2624</v>
      </c>
      <c r="AU367" s="231">
        <v>1508</v>
      </c>
      <c r="AV367" s="231">
        <v>451</v>
      </c>
      <c r="AW367" s="231">
        <v>234</v>
      </c>
      <c r="AX367" s="231">
        <v>232</v>
      </c>
      <c r="AY367" s="231">
        <v>199</v>
      </c>
      <c r="AZ367" s="78">
        <v>3388</v>
      </c>
      <c r="BA367" s="231">
        <v>1782</v>
      </c>
      <c r="BB367" s="231">
        <v>407</v>
      </c>
      <c r="BC367" s="231">
        <v>798</v>
      </c>
      <c r="BD367" s="231">
        <v>159</v>
      </c>
      <c r="BE367" s="231">
        <v>242</v>
      </c>
      <c r="BF367" s="78">
        <v>1422</v>
      </c>
      <c r="BG367" s="231">
        <v>319</v>
      </c>
      <c r="BH367" s="231">
        <v>226</v>
      </c>
      <c r="BI367" s="231">
        <v>788</v>
      </c>
      <c r="BJ367" s="231">
        <v>89</v>
      </c>
      <c r="BK367" s="78">
        <v>2963</v>
      </c>
      <c r="BL367" s="231">
        <v>1363</v>
      </c>
      <c r="BM367" s="231">
        <v>593</v>
      </c>
      <c r="BN367" s="231">
        <v>887</v>
      </c>
      <c r="BO367" s="231">
        <v>120</v>
      </c>
      <c r="BP367" s="78">
        <v>1834</v>
      </c>
      <c r="BQ367" s="231">
        <v>222</v>
      </c>
      <c r="BR367" s="231">
        <v>198</v>
      </c>
      <c r="BS367" s="231">
        <v>266</v>
      </c>
      <c r="BT367" s="231">
        <v>533</v>
      </c>
      <c r="BU367" s="231">
        <v>168</v>
      </c>
      <c r="BV367" s="231">
        <v>447</v>
      </c>
      <c r="BW367" s="215"/>
      <c r="BX367" s="215"/>
      <c r="BY367" s="215"/>
      <c r="BZ367" s="215"/>
      <c r="CA367" s="215"/>
      <c r="CB367" s="215"/>
      <c r="CC367" s="215"/>
      <c r="CD367" s="215"/>
      <c r="CE367" s="215"/>
      <c r="CF367" s="215"/>
      <c r="CG367" s="215"/>
      <c r="CH367" s="215"/>
      <c r="CI367" s="215"/>
      <c r="CJ367" s="215"/>
      <c r="CK367" s="215"/>
      <c r="CL367" s="215"/>
      <c r="CM367" s="215"/>
      <c r="CN367" s="215"/>
      <c r="CO367" s="215"/>
      <c r="CP367" s="215"/>
      <c r="CQ367" s="215"/>
      <c r="CR367" s="215"/>
      <c r="CS367" s="215"/>
      <c r="CT367" s="215"/>
      <c r="CU367" s="215"/>
      <c r="CV367" s="215"/>
      <c r="CW367" s="215"/>
      <c r="CX367" s="215"/>
      <c r="CY367" s="215"/>
      <c r="CZ367" s="215"/>
      <c r="DA367" s="215"/>
      <c r="DB367" s="215"/>
      <c r="DC367" s="215"/>
      <c r="DD367" s="215"/>
      <c r="DE367" s="215"/>
      <c r="DF367" s="215"/>
      <c r="DG367" s="215"/>
      <c r="DH367" s="215"/>
      <c r="DI367" s="215"/>
      <c r="DJ367" s="215"/>
      <c r="DK367" s="215"/>
      <c r="DL367" s="215"/>
      <c r="DM367" s="215"/>
      <c r="DN367" s="215"/>
      <c r="DO367" s="215"/>
      <c r="DP367" s="215"/>
      <c r="DQ367" s="215"/>
      <c r="DR367" s="215"/>
      <c r="DS367" s="215"/>
      <c r="DT367" s="215"/>
      <c r="DU367" s="215"/>
      <c r="DV367" s="215"/>
      <c r="DW367" s="215"/>
      <c r="DX367" s="215"/>
      <c r="DY367" s="215"/>
      <c r="DZ367" s="215"/>
      <c r="EA367" s="215"/>
      <c r="EB367" s="215"/>
      <c r="EC367" s="215"/>
      <c r="ED367" s="215"/>
      <c r="EE367" s="215"/>
      <c r="EF367" s="215"/>
      <c r="EG367" s="215"/>
      <c r="EH367" s="215"/>
      <c r="EI367" s="215"/>
      <c r="EJ367" s="215"/>
      <c r="EK367" s="215"/>
      <c r="EL367" s="215"/>
      <c r="EM367" s="215"/>
      <c r="EN367" s="215"/>
      <c r="EO367" s="215"/>
      <c r="EP367" s="215"/>
      <c r="EQ367" s="215"/>
    </row>
    <row r="368" spans="1:147">
      <c r="A368" s="330" t="s">
        <v>127</v>
      </c>
      <c r="B368" s="5">
        <v>2017</v>
      </c>
      <c r="C368" s="6">
        <v>225</v>
      </c>
      <c r="D368" s="6">
        <v>41</v>
      </c>
      <c r="E368" s="7">
        <v>21</v>
      </c>
      <c r="F368" s="7">
        <v>2</v>
      </c>
      <c r="G368" s="7">
        <v>2</v>
      </c>
      <c r="H368" s="7">
        <v>2</v>
      </c>
      <c r="I368" s="7">
        <v>3</v>
      </c>
      <c r="J368" s="7">
        <v>5</v>
      </c>
      <c r="K368" s="7">
        <v>5</v>
      </c>
      <c r="L368" s="7">
        <v>1</v>
      </c>
      <c r="M368" s="6">
        <v>184</v>
      </c>
      <c r="N368" s="6">
        <v>38</v>
      </c>
      <c r="O368" s="7">
        <v>7</v>
      </c>
      <c r="P368" s="7">
        <v>0</v>
      </c>
      <c r="Q368" s="7">
        <v>5</v>
      </c>
      <c r="R368" s="7">
        <v>6</v>
      </c>
      <c r="S368" s="7">
        <v>5</v>
      </c>
      <c r="T368" s="7">
        <v>6</v>
      </c>
      <c r="U368" s="7">
        <v>4</v>
      </c>
      <c r="V368" s="7">
        <v>5</v>
      </c>
      <c r="W368" s="6">
        <v>28</v>
      </c>
      <c r="X368" s="7">
        <v>12</v>
      </c>
      <c r="Y368" s="7">
        <v>2</v>
      </c>
      <c r="Z368" s="7">
        <v>0</v>
      </c>
      <c r="AA368" s="7">
        <v>4</v>
      </c>
      <c r="AB368" s="7">
        <v>2</v>
      </c>
      <c r="AC368" s="7">
        <v>1</v>
      </c>
      <c r="AD368" s="7">
        <v>7</v>
      </c>
      <c r="AE368" s="6">
        <v>38</v>
      </c>
      <c r="AF368" s="7">
        <v>4</v>
      </c>
      <c r="AG368" s="7">
        <v>0</v>
      </c>
      <c r="AH368" s="7">
        <v>7</v>
      </c>
      <c r="AI368" s="7">
        <v>3</v>
      </c>
      <c r="AJ368" s="7">
        <v>7</v>
      </c>
      <c r="AK368" s="7">
        <v>9</v>
      </c>
      <c r="AL368" s="7">
        <v>8</v>
      </c>
      <c r="AM368" s="6">
        <v>15</v>
      </c>
      <c r="AN368" s="7">
        <v>2</v>
      </c>
      <c r="AO368" s="7">
        <v>4</v>
      </c>
      <c r="AP368" s="7">
        <v>1</v>
      </c>
      <c r="AQ368" s="7">
        <v>4</v>
      </c>
      <c r="AR368" s="7">
        <v>1</v>
      </c>
      <c r="AS368" s="7">
        <v>3</v>
      </c>
      <c r="AT368" s="6">
        <v>15</v>
      </c>
      <c r="AU368" s="7">
        <v>5</v>
      </c>
      <c r="AV368" s="7">
        <v>0</v>
      </c>
      <c r="AW368" s="7">
        <v>5</v>
      </c>
      <c r="AX368" s="7">
        <v>0</v>
      </c>
      <c r="AY368" s="7">
        <v>5</v>
      </c>
      <c r="AZ368" s="6">
        <v>23</v>
      </c>
      <c r="BA368" s="7">
        <v>12</v>
      </c>
      <c r="BB368" s="7">
        <v>1</v>
      </c>
      <c r="BC368" s="7">
        <v>6</v>
      </c>
      <c r="BD368" s="7">
        <v>2</v>
      </c>
      <c r="BE368" s="7">
        <v>2</v>
      </c>
      <c r="BF368" s="6">
        <v>14</v>
      </c>
      <c r="BG368" s="7">
        <v>7</v>
      </c>
      <c r="BH368" s="7">
        <v>2</v>
      </c>
      <c r="BI368" s="7">
        <v>4</v>
      </c>
      <c r="BJ368" s="7">
        <v>1</v>
      </c>
      <c r="BK368" s="6">
        <v>6</v>
      </c>
      <c r="BL368" s="7">
        <v>2</v>
      </c>
      <c r="BM368" s="7">
        <v>1</v>
      </c>
      <c r="BN368" s="7">
        <v>2</v>
      </c>
      <c r="BO368" s="7">
        <v>1</v>
      </c>
      <c r="BP368" s="6">
        <v>7</v>
      </c>
      <c r="BQ368" s="7">
        <v>3</v>
      </c>
      <c r="BR368" s="7">
        <v>2</v>
      </c>
      <c r="BS368" s="7">
        <v>0</v>
      </c>
      <c r="BT368" s="7">
        <v>0</v>
      </c>
      <c r="BU368" s="7">
        <v>1</v>
      </c>
      <c r="BV368" s="7">
        <v>1</v>
      </c>
      <c r="BW368" s="215"/>
      <c r="BX368" s="215"/>
      <c r="BY368" s="215"/>
      <c r="BZ368" s="215"/>
      <c r="CA368" s="215"/>
      <c r="CB368" s="215"/>
      <c r="CC368" s="215"/>
      <c r="CD368" s="215"/>
      <c r="CE368" s="215"/>
      <c r="CF368" s="215"/>
      <c r="CG368" s="215"/>
      <c r="CH368" s="215"/>
      <c r="CI368" s="215"/>
      <c r="CJ368" s="215"/>
      <c r="CK368" s="215"/>
      <c r="CL368" s="215"/>
      <c r="CM368" s="215"/>
      <c r="CN368" s="215"/>
      <c r="CO368" s="215"/>
      <c r="CP368" s="215"/>
      <c r="CQ368" s="215"/>
      <c r="CR368" s="215"/>
      <c r="CS368" s="215"/>
      <c r="CT368" s="215"/>
      <c r="CU368" s="215"/>
      <c r="CV368" s="215"/>
      <c r="CW368" s="215"/>
      <c r="CX368" s="215"/>
      <c r="CY368" s="215"/>
      <c r="CZ368" s="215"/>
      <c r="DA368" s="215"/>
      <c r="DB368" s="215"/>
      <c r="DC368" s="215"/>
      <c r="DD368" s="215"/>
      <c r="DE368" s="215"/>
      <c r="DF368" s="215"/>
      <c r="DG368" s="215"/>
      <c r="DH368" s="215"/>
      <c r="DI368" s="215"/>
      <c r="DJ368" s="215"/>
      <c r="DK368" s="215"/>
      <c r="DL368" s="215"/>
      <c r="DM368" s="215"/>
      <c r="DN368" s="215"/>
      <c r="DO368" s="215"/>
      <c r="DP368" s="215"/>
      <c r="DQ368" s="215"/>
      <c r="DR368" s="215"/>
      <c r="DS368" s="215"/>
      <c r="DT368" s="215"/>
      <c r="DU368" s="215"/>
      <c r="DV368" s="215"/>
      <c r="DW368" s="215"/>
      <c r="DX368" s="215"/>
      <c r="DY368" s="215"/>
      <c r="DZ368" s="215"/>
      <c r="EA368" s="215"/>
      <c r="EB368" s="215"/>
      <c r="EC368" s="215"/>
      <c r="ED368" s="215"/>
      <c r="EE368" s="215"/>
      <c r="EF368" s="215"/>
      <c r="EG368" s="215"/>
      <c r="EH368" s="215"/>
      <c r="EI368" s="215"/>
      <c r="EJ368" s="215"/>
      <c r="EK368" s="215"/>
      <c r="EL368" s="215"/>
      <c r="EM368" s="215"/>
      <c r="EN368" s="215"/>
      <c r="EO368" s="215"/>
      <c r="EP368" s="215"/>
      <c r="EQ368" s="215"/>
    </row>
    <row r="369" spans="1:147">
      <c r="A369" s="331"/>
      <c r="B369" s="5">
        <v>2018</v>
      </c>
      <c r="C369" s="6">
        <v>172</v>
      </c>
      <c r="D369" s="6">
        <v>38</v>
      </c>
      <c r="E369" s="7">
        <v>17</v>
      </c>
      <c r="F369" s="7">
        <v>2</v>
      </c>
      <c r="G369" s="7">
        <v>0</v>
      </c>
      <c r="H369" s="7">
        <v>1</v>
      </c>
      <c r="I369" s="7">
        <v>2</v>
      </c>
      <c r="J369" s="7">
        <v>5</v>
      </c>
      <c r="K369" s="7">
        <v>6</v>
      </c>
      <c r="L369" s="7">
        <v>5</v>
      </c>
      <c r="M369" s="6">
        <v>134</v>
      </c>
      <c r="N369" s="6">
        <v>36</v>
      </c>
      <c r="O369" s="7">
        <v>10</v>
      </c>
      <c r="P369" s="7">
        <v>0</v>
      </c>
      <c r="Q369" s="7">
        <v>6</v>
      </c>
      <c r="R369" s="7">
        <v>2</v>
      </c>
      <c r="S369" s="7">
        <v>1</v>
      </c>
      <c r="T369" s="7">
        <v>7</v>
      </c>
      <c r="U369" s="7">
        <v>4</v>
      </c>
      <c r="V369" s="7">
        <v>6</v>
      </c>
      <c r="W369" s="6">
        <v>12</v>
      </c>
      <c r="X369" s="7">
        <v>2</v>
      </c>
      <c r="Y369" s="7">
        <v>0</v>
      </c>
      <c r="Z369" s="7">
        <v>0</v>
      </c>
      <c r="AA369" s="7">
        <v>3</v>
      </c>
      <c r="AB369" s="7">
        <v>1</v>
      </c>
      <c r="AC369" s="7">
        <v>2</v>
      </c>
      <c r="AD369" s="7">
        <v>4</v>
      </c>
      <c r="AE369" s="6">
        <v>18</v>
      </c>
      <c r="AF369" s="7">
        <v>6</v>
      </c>
      <c r="AG369" s="7">
        <v>1</v>
      </c>
      <c r="AH369" s="7">
        <v>4</v>
      </c>
      <c r="AI369" s="7">
        <v>0</v>
      </c>
      <c r="AJ369" s="7">
        <v>1</v>
      </c>
      <c r="AK369" s="7">
        <v>4</v>
      </c>
      <c r="AL369" s="7">
        <v>2</v>
      </c>
      <c r="AM369" s="6">
        <v>17</v>
      </c>
      <c r="AN369" s="7">
        <v>5</v>
      </c>
      <c r="AO369" s="7">
        <v>3</v>
      </c>
      <c r="AP369" s="7">
        <v>2</v>
      </c>
      <c r="AQ369" s="7">
        <v>2</v>
      </c>
      <c r="AR369" s="7">
        <v>2</v>
      </c>
      <c r="AS369" s="7">
        <v>3</v>
      </c>
      <c r="AT369" s="6">
        <v>11</v>
      </c>
      <c r="AU369" s="7">
        <v>4</v>
      </c>
      <c r="AV369" s="7">
        <v>2</v>
      </c>
      <c r="AW369" s="7">
        <v>0</v>
      </c>
      <c r="AX369" s="7">
        <v>1</v>
      </c>
      <c r="AY369" s="7">
        <v>4</v>
      </c>
      <c r="AZ369" s="6">
        <v>17</v>
      </c>
      <c r="BA369" s="7">
        <v>3</v>
      </c>
      <c r="BB369" s="7">
        <v>7</v>
      </c>
      <c r="BC369" s="7">
        <v>6</v>
      </c>
      <c r="BD369" s="7">
        <v>0</v>
      </c>
      <c r="BE369" s="7">
        <v>1</v>
      </c>
      <c r="BF369" s="6">
        <v>5</v>
      </c>
      <c r="BG369" s="7">
        <v>2</v>
      </c>
      <c r="BH369" s="7">
        <v>1</v>
      </c>
      <c r="BI369" s="7">
        <v>2</v>
      </c>
      <c r="BJ369" s="7">
        <v>0</v>
      </c>
      <c r="BK369" s="6">
        <v>11</v>
      </c>
      <c r="BL369" s="7">
        <v>8</v>
      </c>
      <c r="BM369" s="7">
        <v>2</v>
      </c>
      <c r="BN369" s="7">
        <v>1</v>
      </c>
      <c r="BO369" s="7">
        <v>0</v>
      </c>
      <c r="BP369" s="6">
        <v>7</v>
      </c>
      <c r="BQ369" s="7">
        <v>3</v>
      </c>
      <c r="BR369" s="7">
        <v>0</v>
      </c>
      <c r="BS369" s="7">
        <v>1</v>
      </c>
      <c r="BT369" s="7">
        <v>1</v>
      </c>
      <c r="BU369" s="7">
        <v>0</v>
      </c>
      <c r="BV369" s="7">
        <v>2</v>
      </c>
      <c r="BW369" s="215"/>
      <c r="BX369" s="215"/>
      <c r="BY369" s="215"/>
      <c r="BZ369" s="215"/>
      <c r="CA369" s="215"/>
      <c r="CB369" s="215"/>
      <c r="CC369" s="215"/>
      <c r="CD369" s="215"/>
      <c r="CE369" s="215"/>
      <c r="CF369" s="215"/>
      <c r="CG369" s="215"/>
      <c r="CH369" s="215"/>
      <c r="CI369" s="215"/>
      <c r="CJ369" s="215"/>
      <c r="CK369" s="215"/>
      <c r="CL369" s="215"/>
      <c r="CM369" s="215"/>
      <c r="CN369" s="215"/>
      <c r="CO369" s="215"/>
      <c r="CP369" s="215"/>
      <c r="CQ369" s="215"/>
      <c r="CR369" s="215"/>
      <c r="CS369" s="215"/>
      <c r="CT369" s="215"/>
      <c r="CU369" s="215"/>
      <c r="CV369" s="215"/>
      <c r="CW369" s="215"/>
      <c r="CX369" s="215"/>
      <c r="CY369" s="215"/>
      <c r="CZ369" s="215"/>
      <c r="DA369" s="215"/>
      <c r="DB369" s="215"/>
      <c r="DC369" s="215"/>
      <c r="DD369" s="215"/>
      <c r="DE369" s="215"/>
      <c r="DF369" s="215"/>
      <c r="DG369" s="215"/>
      <c r="DH369" s="215"/>
      <c r="DI369" s="215"/>
      <c r="DJ369" s="215"/>
      <c r="DK369" s="215"/>
      <c r="DL369" s="215"/>
      <c r="DM369" s="215"/>
      <c r="DN369" s="215"/>
      <c r="DO369" s="215"/>
      <c r="DP369" s="215"/>
      <c r="DQ369" s="215"/>
      <c r="DR369" s="215"/>
      <c r="DS369" s="215"/>
      <c r="DT369" s="215"/>
      <c r="DU369" s="215"/>
      <c r="DV369" s="215"/>
      <c r="DW369" s="215"/>
      <c r="DX369" s="215"/>
      <c r="DY369" s="215"/>
      <c r="DZ369" s="215"/>
      <c r="EA369" s="215"/>
      <c r="EB369" s="215"/>
      <c r="EC369" s="215"/>
      <c r="ED369" s="215"/>
      <c r="EE369" s="215"/>
      <c r="EF369" s="215"/>
      <c r="EG369" s="215"/>
      <c r="EH369" s="215"/>
      <c r="EI369" s="215"/>
      <c r="EJ369" s="215"/>
      <c r="EK369" s="215"/>
      <c r="EL369" s="215"/>
      <c r="EM369" s="215"/>
      <c r="EN369" s="215"/>
      <c r="EO369" s="215"/>
      <c r="EP369" s="215"/>
      <c r="EQ369" s="215"/>
    </row>
    <row r="370" spans="1:147">
      <c r="A370" s="331"/>
      <c r="B370" s="5">
        <v>2019</v>
      </c>
      <c r="C370" s="6">
        <v>145</v>
      </c>
      <c r="D370" s="6">
        <v>26</v>
      </c>
      <c r="E370" s="7">
        <v>10</v>
      </c>
      <c r="F370" s="7">
        <v>2</v>
      </c>
      <c r="G370" s="7">
        <v>0</v>
      </c>
      <c r="H370" s="7">
        <v>3</v>
      </c>
      <c r="I370" s="7">
        <v>0</v>
      </c>
      <c r="J370" s="7">
        <v>4</v>
      </c>
      <c r="K370" s="7">
        <v>6</v>
      </c>
      <c r="L370" s="7">
        <v>1</v>
      </c>
      <c r="M370" s="6">
        <v>119</v>
      </c>
      <c r="N370" s="6">
        <v>17</v>
      </c>
      <c r="O370" s="7">
        <v>5</v>
      </c>
      <c r="P370" s="7">
        <v>0</v>
      </c>
      <c r="Q370" s="7">
        <v>3</v>
      </c>
      <c r="R370" s="7">
        <v>1</v>
      </c>
      <c r="S370" s="7">
        <v>1</v>
      </c>
      <c r="T370" s="7">
        <v>4</v>
      </c>
      <c r="U370" s="7">
        <v>0</v>
      </c>
      <c r="V370" s="7">
        <v>3</v>
      </c>
      <c r="W370" s="6">
        <v>12</v>
      </c>
      <c r="X370" s="7">
        <v>5</v>
      </c>
      <c r="Y370" s="7">
        <v>0</v>
      </c>
      <c r="Z370" s="7">
        <v>0</v>
      </c>
      <c r="AA370" s="7">
        <v>1</v>
      </c>
      <c r="AB370" s="7">
        <v>2</v>
      </c>
      <c r="AC370" s="7">
        <v>0</v>
      </c>
      <c r="AD370" s="7">
        <v>4</v>
      </c>
      <c r="AE370" s="6">
        <v>18</v>
      </c>
      <c r="AF370" s="7">
        <v>7</v>
      </c>
      <c r="AG370" s="7">
        <v>1</v>
      </c>
      <c r="AH370" s="7">
        <v>1</v>
      </c>
      <c r="AI370" s="7">
        <v>0</v>
      </c>
      <c r="AJ370" s="7">
        <v>1</v>
      </c>
      <c r="AK370" s="7">
        <v>3</v>
      </c>
      <c r="AL370" s="7">
        <v>5</v>
      </c>
      <c r="AM370" s="6">
        <v>17</v>
      </c>
      <c r="AN370" s="7">
        <v>5</v>
      </c>
      <c r="AO370" s="7">
        <v>0</v>
      </c>
      <c r="AP370" s="7">
        <v>3</v>
      </c>
      <c r="AQ370" s="7">
        <v>3</v>
      </c>
      <c r="AR370" s="7">
        <v>5</v>
      </c>
      <c r="AS370" s="7">
        <v>1</v>
      </c>
      <c r="AT370" s="6">
        <v>9</v>
      </c>
      <c r="AU370" s="7">
        <v>5</v>
      </c>
      <c r="AV370" s="7">
        <v>0</v>
      </c>
      <c r="AW370" s="7">
        <v>0</v>
      </c>
      <c r="AX370" s="7">
        <v>2</v>
      </c>
      <c r="AY370" s="7">
        <v>2</v>
      </c>
      <c r="AZ370" s="6">
        <v>19</v>
      </c>
      <c r="BA370" s="7">
        <v>4</v>
      </c>
      <c r="BB370" s="7">
        <v>3</v>
      </c>
      <c r="BC370" s="7">
        <v>8</v>
      </c>
      <c r="BD370" s="7">
        <v>2</v>
      </c>
      <c r="BE370" s="7">
        <v>2</v>
      </c>
      <c r="BF370" s="6">
        <v>6</v>
      </c>
      <c r="BG370" s="7">
        <v>1</v>
      </c>
      <c r="BH370" s="7">
        <v>4</v>
      </c>
      <c r="BI370" s="7">
        <v>1</v>
      </c>
      <c r="BJ370" s="7">
        <v>0</v>
      </c>
      <c r="BK370" s="6">
        <v>12</v>
      </c>
      <c r="BL370" s="7">
        <v>3</v>
      </c>
      <c r="BM370" s="7">
        <v>2</v>
      </c>
      <c r="BN370" s="7">
        <v>6</v>
      </c>
      <c r="BO370" s="7">
        <v>1</v>
      </c>
      <c r="BP370" s="6">
        <v>9</v>
      </c>
      <c r="BQ370" s="7">
        <v>1</v>
      </c>
      <c r="BR370" s="7">
        <v>1</v>
      </c>
      <c r="BS370" s="7">
        <v>1</v>
      </c>
      <c r="BT370" s="7">
        <v>3</v>
      </c>
      <c r="BU370" s="7">
        <v>1</v>
      </c>
      <c r="BV370" s="7">
        <v>2</v>
      </c>
      <c r="BW370" s="215"/>
      <c r="BX370" s="215"/>
      <c r="BY370" s="215"/>
      <c r="BZ370" s="215"/>
      <c r="CA370" s="215"/>
      <c r="CB370" s="215"/>
      <c r="CC370" s="215"/>
      <c r="CD370" s="215"/>
      <c r="CE370" s="215"/>
      <c r="CF370" s="215"/>
      <c r="CG370" s="215"/>
      <c r="CH370" s="215"/>
      <c r="CI370" s="215"/>
      <c r="CJ370" s="215"/>
      <c r="CK370" s="215"/>
      <c r="CL370" s="215"/>
      <c r="CM370" s="215"/>
      <c r="CN370" s="215"/>
      <c r="CO370" s="215"/>
      <c r="CP370" s="215"/>
      <c r="CQ370" s="215"/>
      <c r="CR370" s="215"/>
      <c r="CS370" s="215"/>
      <c r="CT370" s="215"/>
      <c r="CU370" s="215"/>
      <c r="CV370" s="215"/>
      <c r="CW370" s="215"/>
      <c r="CX370" s="215"/>
      <c r="CY370" s="215"/>
      <c r="CZ370" s="215"/>
      <c r="DA370" s="215"/>
      <c r="DB370" s="215"/>
      <c r="DC370" s="215"/>
      <c r="DD370" s="215"/>
      <c r="DE370" s="215"/>
      <c r="DF370" s="215"/>
      <c r="DG370" s="215"/>
      <c r="DH370" s="215"/>
      <c r="DI370" s="215"/>
      <c r="DJ370" s="215"/>
      <c r="DK370" s="215"/>
      <c r="DL370" s="215"/>
      <c r="DM370" s="215"/>
      <c r="DN370" s="215"/>
      <c r="DO370" s="215"/>
      <c r="DP370" s="215"/>
      <c r="DQ370" s="215"/>
      <c r="DR370" s="215"/>
      <c r="DS370" s="215"/>
      <c r="DT370" s="215"/>
      <c r="DU370" s="215"/>
      <c r="DV370" s="215"/>
      <c r="DW370" s="215"/>
      <c r="DX370" s="215"/>
      <c r="DY370" s="215"/>
      <c r="DZ370" s="215"/>
      <c r="EA370" s="215"/>
      <c r="EB370" s="215"/>
      <c r="EC370" s="215"/>
      <c r="ED370" s="215"/>
      <c r="EE370" s="215"/>
      <c r="EF370" s="215"/>
      <c r="EG370" s="215"/>
      <c r="EH370" s="215"/>
      <c r="EI370" s="215"/>
      <c r="EJ370" s="215"/>
      <c r="EK370" s="215"/>
      <c r="EL370" s="215"/>
      <c r="EM370" s="215"/>
      <c r="EN370" s="215"/>
      <c r="EO370" s="215"/>
      <c r="EP370" s="215"/>
      <c r="EQ370" s="215"/>
    </row>
    <row r="371" spans="1:147">
      <c r="A371" s="331"/>
      <c r="B371" s="5">
        <v>2020</v>
      </c>
      <c r="C371" s="6">
        <v>107</v>
      </c>
      <c r="D371" s="87">
        <v>25</v>
      </c>
      <c r="E371" s="88">
        <v>9</v>
      </c>
      <c r="F371" s="88">
        <v>2</v>
      </c>
      <c r="G371" s="88">
        <v>1</v>
      </c>
      <c r="H371" s="88">
        <v>2</v>
      </c>
      <c r="I371" s="88">
        <v>2</v>
      </c>
      <c r="J371" s="88">
        <v>2</v>
      </c>
      <c r="K371" s="88">
        <v>5</v>
      </c>
      <c r="L371" s="88">
        <v>2</v>
      </c>
      <c r="M371" s="6">
        <v>82</v>
      </c>
      <c r="N371" s="87">
        <v>22</v>
      </c>
      <c r="O371" s="88">
        <v>8</v>
      </c>
      <c r="P371" s="88">
        <v>0</v>
      </c>
      <c r="Q371" s="88">
        <v>1</v>
      </c>
      <c r="R371" s="88">
        <v>3</v>
      </c>
      <c r="S371" s="88">
        <v>1</v>
      </c>
      <c r="T371" s="88">
        <v>4</v>
      </c>
      <c r="U371" s="88">
        <v>1</v>
      </c>
      <c r="V371" s="88">
        <v>4</v>
      </c>
      <c r="W371" s="87">
        <v>9</v>
      </c>
      <c r="X371" s="88">
        <v>3</v>
      </c>
      <c r="Y371" s="88">
        <v>0</v>
      </c>
      <c r="Z371" s="88">
        <v>0</v>
      </c>
      <c r="AA371" s="88">
        <v>0</v>
      </c>
      <c r="AB371" s="88">
        <v>2</v>
      </c>
      <c r="AC371" s="88">
        <v>1</v>
      </c>
      <c r="AD371" s="88">
        <v>3</v>
      </c>
      <c r="AE371" s="87">
        <v>16</v>
      </c>
      <c r="AF371" s="88">
        <v>2</v>
      </c>
      <c r="AG371" s="88">
        <v>4</v>
      </c>
      <c r="AH371" s="88">
        <v>2</v>
      </c>
      <c r="AI371" s="88">
        <v>0</v>
      </c>
      <c r="AJ371" s="88">
        <v>1</v>
      </c>
      <c r="AK371" s="88">
        <v>3</v>
      </c>
      <c r="AL371" s="88">
        <v>4</v>
      </c>
      <c r="AM371" s="87">
        <v>5</v>
      </c>
      <c r="AN371" s="88">
        <v>1</v>
      </c>
      <c r="AO371" s="88">
        <v>0</v>
      </c>
      <c r="AP371" s="88">
        <v>1</v>
      </c>
      <c r="AQ371" s="88">
        <v>1</v>
      </c>
      <c r="AR371" s="88">
        <v>2</v>
      </c>
      <c r="AS371" s="88">
        <v>0</v>
      </c>
      <c r="AT371" s="87">
        <v>7</v>
      </c>
      <c r="AU371" s="88">
        <v>2</v>
      </c>
      <c r="AV371" s="88">
        <v>0</v>
      </c>
      <c r="AW371" s="88">
        <v>2</v>
      </c>
      <c r="AX371" s="88">
        <v>1</v>
      </c>
      <c r="AY371" s="88">
        <v>2</v>
      </c>
      <c r="AZ371" s="87">
        <v>7</v>
      </c>
      <c r="BA371" s="88">
        <v>1</v>
      </c>
      <c r="BB371" s="88">
        <v>3</v>
      </c>
      <c r="BC371" s="88">
        <v>2</v>
      </c>
      <c r="BD371" s="88">
        <v>1</v>
      </c>
      <c r="BE371" s="88">
        <v>0</v>
      </c>
      <c r="BF371" s="87">
        <v>6</v>
      </c>
      <c r="BG371" s="88">
        <v>3</v>
      </c>
      <c r="BH371" s="88">
        <v>0</v>
      </c>
      <c r="BI371" s="88">
        <v>3</v>
      </c>
      <c r="BJ371" s="88">
        <v>0</v>
      </c>
      <c r="BK371" s="87">
        <v>7</v>
      </c>
      <c r="BL371" s="88">
        <v>2</v>
      </c>
      <c r="BM371" s="88">
        <v>4</v>
      </c>
      <c r="BN371" s="88">
        <v>1</v>
      </c>
      <c r="BO371" s="88">
        <v>0</v>
      </c>
      <c r="BP371" s="87">
        <v>3</v>
      </c>
      <c r="BQ371" s="88">
        <v>0</v>
      </c>
      <c r="BR371" s="88">
        <v>0</v>
      </c>
      <c r="BS371" s="88">
        <v>0</v>
      </c>
      <c r="BT371" s="88">
        <v>0</v>
      </c>
      <c r="BU371" s="88">
        <v>0</v>
      </c>
      <c r="BV371" s="88">
        <v>3</v>
      </c>
      <c r="BW371" s="215"/>
      <c r="BX371" s="215"/>
      <c r="BY371" s="215"/>
      <c r="BZ371" s="215"/>
      <c r="CA371" s="215"/>
      <c r="CB371" s="215"/>
      <c r="CC371" s="215"/>
      <c r="CD371" s="215"/>
      <c r="CE371" s="215"/>
      <c r="CF371" s="215"/>
      <c r="CG371" s="215"/>
      <c r="CH371" s="215"/>
      <c r="CI371" s="215"/>
      <c r="CJ371" s="215"/>
      <c r="CK371" s="215"/>
      <c r="CL371" s="215"/>
      <c r="CM371" s="215"/>
      <c r="CN371" s="215"/>
      <c r="CO371" s="215"/>
      <c r="CP371" s="215"/>
      <c r="CQ371" s="215"/>
      <c r="CR371" s="215"/>
      <c r="CS371" s="215"/>
      <c r="CT371" s="215"/>
      <c r="CU371" s="215"/>
      <c r="CV371" s="215"/>
      <c r="CW371" s="215"/>
      <c r="CX371" s="215"/>
      <c r="CY371" s="215"/>
      <c r="CZ371" s="215"/>
      <c r="DA371" s="215"/>
      <c r="DB371" s="215"/>
      <c r="DC371" s="215"/>
      <c r="DD371" s="215"/>
      <c r="DE371" s="215"/>
      <c r="DF371" s="215"/>
      <c r="DG371" s="215"/>
      <c r="DH371" s="215"/>
      <c r="DI371" s="215"/>
      <c r="DJ371" s="215"/>
      <c r="DK371" s="215"/>
      <c r="DL371" s="215"/>
      <c r="DM371" s="215"/>
      <c r="DN371" s="215"/>
      <c r="DO371" s="215"/>
      <c r="DP371" s="215"/>
      <c r="DQ371" s="215"/>
      <c r="DR371" s="215"/>
      <c r="DS371" s="215"/>
      <c r="DT371" s="215"/>
      <c r="DU371" s="215"/>
      <c r="DV371" s="215"/>
      <c r="DW371" s="215"/>
      <c r="DX371" s="215"/>
      <c r="DY371" s="215"/>
      <c r="DZ371" s="215"/>
      <c r="EA371" s="215"/>
      <c r="EB371" s="215"/>
      <c r="EC371" s="215"/>
      <c r="ED371" s="215"/>
      <c r="EE371" s="215"/>
      <c r="EF371" s="215"/>
      <c r="EG371" s="215"/>
      <c r="EH371" s="215"/>
      <c r="EI371" s="215"/>
      <c r="EJ371" s="215"/>
      <c r="EK371" s="215"/>
      <c r="EL371" s="215"/>
      <c r="EM371" s="215"/>
      <c r="EN371" s="215"/>
      <c r="EO371" s="215"/>
      <c r="EP371" s="215"/>
      <c r="EQ371" s="215"/>
    </row>
    <row r="372" spans="1:147">
      <c r="A372" s="331"/>
      <c r="B372" s="5">
        <v>2021</v>
      </c>
      <c r="C372" s="14">
        <v>105</v>
      </c>
      <c r="D372" s="89">
        <v>19</v>
      </c>
      <c r="E372" s="90">
        <v>12</v>
      </c>
      <c r="F372" s="90">
        <v>0</v>
      </c>
      <c r="G372" s="90">
        <v>1</v>
      </c>
      <c r="H372" s="90">
        <v>0</v>
      </c>
      <c r="I372" s="90">
        <v>0</v>
      </c>
      <c r="J372" s="90">
        <v>0</v>
      </c>
      <c r="K372" s="90">
        <v>5</v>
      </c>
      <c r="L372" s="90">
        <v>1</v>
      </c>
      <c r="M372" s="14">
        <v>86</v>
      </c>
      <c r="N372" s="89">
        <v>27</v>
      </c>
      <c r="O372" s="90">
        <v>10</v>
      </c>
      <c r="P372" s="90">
        <v>0</v>
      </c>
      <c r="Q372" s="90">
        <v>1</v>
      </c>
      <c r="R372" s="90">
        <v>0</v>
      </c>
      <c r="S372" s="90">
        <v>1</v>
      </c>
      <c r="T372" s="90">
        <v>9</v>
      </c>
      <c r="U372" s="90">
        <v>3</v>
      </c>
      <c r="V372" s="90">
        <v>3</v>
      </c>
      <c r="W372" s="89">
        <v>6</v>
      </c>
      <c r="X372" s="90">
        <v>3</v>
      </c>
      <c r="Y372" s="90">
        <v>1</v>
      </c>
      <c r="Z372" s="90">
        <v>0</v>
      </c>
      <c r="AA372" s="90">
        <v>1</v>
      </c>
      <c r="AB372" s="90">
        <v>0</v>
      </c>
      <c r="AC372" s="90">
        <v>0</v>
      </c>
      <c r="AD372" s="90">
        <v>1</v>
      </c>
      <c r="AE372" s="89">
        <v>15</v>
      </c>
      <c r="AF372" s="90">
        <v>3</v>
      </c>
      <c r="AG372" s="90">
        <v>2</v>
      </c>
      <c r="AH372" s="90">
        <v>1</v>
      </c>
      <c r="AI372" s="90">
        <v>2</v>
      </c>
      <c r="AJ372" s="90">
        <v>0</v>
      </c>
      <c r="AK372" s="90">
        <v>3</v>
      </c>
      <c r="AL372" s="90">
        <v>4</v>
      </c>
      <c r="AM372" s="89">
        <v>9</v>
      </c>
      <c r="AN372" s="90">
        <v>0</v>
      </c>
      <c r="AO372" s="90">
        <v>0</v>
      </c>
      <c r="AP372" s="90">
        <v>2</v>
      </c>
      <c r="AQ372" s="90">
        <v>1</v>
      </c>
      <c r="AR372" s="90">
        <v>3</v>
      </c>
      <c r="AS372" s="90">
        <v>3</v>
      </c>
      <c r="AT372" s="89">
        <v>7</v>
      </c>
      <c r="AU372" s="90">
        <v>1</v>
      </c>
      <c r="AV372" s="90">
        <v>1</v>
      </c>
      <c r="AW372" s="90">
        <v>3</v>
      </c>
      <c r="AX372" s="90">
        <v>1</v>
      </c>
      <c r="AY372" s="90">
        <v>1</v>
      </c>
      <c r="AZ372" s="89">
        <v>7</v>
      </c>
      <c r="BA372" s="90">
        <v>1</v>
      </c>
      <c r="BB372" s="90">
        <v>2</v>
      </c>
      <c r="BC372" s="90">
        <v>1</v>
      </c>
      <c r="BD372" s="90">
        <v>1</v>
      </c>
      <c r="BE372" s="90">
        <v>2</v>
      </c>
      <c r="BF372" s="89">
        <v>5</v>
      </c>
      <c r="BG372" s="90">
        <v>2</v>
      </c>
      <c r="BH372" s="90">
        <v>1</v>
      </c>
      <c r="BI372" s="90">
        <v>2</v>
      </c>
      <c r="BJ372" s="90">
        <v>0</v>
      </c>
      <c r="BK372" s="89">
        <v>5</v>
      </c>
      <c r="BL372" s="90">
        <v>2</v>
      </c>
      <c r="BM372" s="90">
        <v>3</v>
      </c>
      <c r="BN372" s="90">
        <v>0</v>
      </c>
      <c r="BO372" s="90">
        <v>0</v>
      </c>
      <c r="BP372" s="89">
        <v>5</v>
      </c>
      <c r="BQ372" s="90">
        <v>3</v>
      </c>
      <c r="BR372" s="90">
        <v>0</v>
      </c>
      <c r="BS372" s="90">
        <v>0</v>
      </c>
      <c r="BT372" s="90">
        <v>1</v>
      </c>
      <c r="BU372" s="90">
        <v>1</v>
      </c>
      <c r="BV372" s="90">
        <v>0</v>
      </c>
      <c r="BW372" s="215"/>
      <c r="BX372" s="215"/>
      <c r="BY372" s="215"/>
      <c r="BZ372" s="215"/>
      <c r="CA372" s="215"/>
      <c r="CB372" s="215"/>
      <c r="CC372" s="215"/>
      <c r="CD372" s="215"/>
      <c r="CE372" s="215"/>
      <c r="CF372" s="215"/>
      <c r="CG372" s="215"/>
      <c r="CH372" s="215"/>
      <c r="CI372" s="215"/>
      <c r="CJ372" s="215"/>
      <c r="CK372" s="215"/>
      <c r="CL372" s="215"/>
      <c r="CM372" s="215"/>
      <c r="CN372" s="215"/>
      <c r="CO372" s="215"/>
      <c r="CP372" s="215"/>
      <c r="CQ372" s="215"/>
      <c r="CR372" s="215"/>
      <c r="CS372" s="215"/>
      <c r="CT372" s="215"/>
      <c r="CU372" s="215"/>
      <c r="CV372" s="215"/>
      <c r="CW372" s="215"/>
      <c r="CX372" s="215"/>
      <c r="CY372" s="215"/>
      <c r="CZ372" s="215"/>
      <c r="DA372" s="215"/>
      <c r="DB372" s="215"/>
      <c r="DC372" s="215"/>
      <c r="DD372" s="215"/>
      <c r="DE372" s="215"/>
      <c r="DF372" s="215"/>
      <c r="DG372" s="215"/>
      <c r="DH372" s="215"/>
      <c r="DI372" s="215"/>
      <c r="DJ372" s="215"/>
      <c r="DK372" s="215"/>
      <c r="DL372" s="215"/>
      <c r="DM372" s="215"/>
      <c r="DN372" s="215"/>
      <c r="DO372" s="215"/>
      <c r="DP372" s="215"/>
      <c r="DQ372" s="215"/>
      <c r="DR372" s="215"/>
      <c r="DS372" s="215"/>
      <c r="DT372" s="215"/>
      <c r="DU372" s="215"/>
      <c r="DV372" s="215"/>
      <c r="DW372" s="215"/>
      <c r="DX372" s="215"/>
      <c r="DY372" s="215"/>
      <c r="DZ372" s="215"/>
      <c r="EA372" s="215"/>
      <c r="EB372" s="215"/>
      <c r="EC372" s="215"/>
      <c r="ED372" s="215"/>
      <c r="EE372" s="215"/>
      <c r="EF372" s="215"/>
      <c r="EG372" s="215"/>
      <c r="EH372" s="215"/>
      <c r="EI372" s="215"/>
      <c r="EJ372" s="215"/>
      <c r="EK372" s="215"/>
      <c r="EL372" s="215"/>
      <c r="EM372" s="215"/>
      <c r="EN372" s="215"/>
      <c r="EO372" s="215"/>
      <c r="EP372" s="215"/>
      <c r="EQ372" s="215"/>
    </row>
    <row r="373" spans="1:147">
      <c r="A373" s="331"/>
      <c r="B373" s="5">
        <v>2022</v>
      </c>
      <c r="C373" s="14">
        <v>91</v>
      </c>
      <c r="D373" s="14">
        <v>13</v>
      </c>
      <c r="E373" s="15">
        <v>6</v>
      </c>
      <c r="F373" s="15">
        <v>1</v>
      </c>
      <c r="G373" s="15">
        <v>0</v>
      </c>
      <c r="H373" s="15">
        <v>0</v>
      </c>
      <c r="I373" s="15">
        <v>1</v>
      </c>
      <c r="J373" s="15">
        <v>1</v>
      </c>
      <c r="K373" s="15">
        <v>3</v>
      </c>
      <c r="L373" s="15">
        <v>1</v>
      </c>
      <c r="M373" s="14">
        <v>78</v>
      </c>
      <c r="N373" s="14">
        <v>19</v>
      </c>
      <c r="O373" s="15">
        <v>8</v>
      </c>
      <c r="P373" s="15">
        <v>0</v>
      </c>
      <c r="Q373" s="15">
        <v>3</v>
      </c>
      <c r="R373" s="15">
        <v>1</v>
      </c>
      <c r="S373" s="15">
        <v>2</v>
      </c>
      <c r="T373" s="15">
        <v>3</v>
      </c>
      <c r="U373" s="15">
        <v>1</v>
      </c>
      <c r="V373" s="15">
        <v>1</v>
      </c>
      <c r="W373" s="14">
        <v>9</v>
      </c>
      <c r="X373" s="15">
        <v>3</v>
      </c>
      <c r="Y373" s="15">
        <v>0</v>
      </c>
      <c r="Z373" s="15">
        <v>0</v>
      </c>
      <c r="AA373" s="15">
        <v>2</v>
      </c>
      <c r="AB373" s="15">
        <v>2</v>
      </c>
      <c r="AC373" s="15">
        <v>0</v>
      </c>
      <c r="AD373" s="15">
        <v>2</v>
      </c>
      <c r="AE373" s="14">
        <v>10</v>
      </c>
      <c r="AF373" s="15">
        <v>3</v>
      </c>
      <c r="AG373" s="15">
        <v>2</v>
      </c>
      <c r="AH373" s="15">
        <v>1</v>
      </c>
      <c r="AI373" s="15">
        <v>0</v>
      </c>
      <c r="AJ373" s="15">
        <v>0</v>
      </c>
      <c r="AK373" s="15">
        <v>2</v>
      </c>
      <c r="AL373" s="15">
        <v>2</v>
      </c>
      <c r="AM373" s="14">
        <v>8</v>
      </c>
      <c r="AN373" s="15">
        <v>3</v>
      </c>
      <c r="AO373" s="15">
        <v>2</v>
      </c>
      <c r="AP373" s="15">
        <v>0</v>
      </c>
      <c r="AQ373" s="15">
        <v>1</v>
      </c>
      <c r="AR373" s="15">
        <v>2</v>
      </c>
      <c r="AS373" s="15">
        <v>0</v>
      </c>
      <c r="AT373" s="14">
        <v>4</v>
      </c>
      <c r="AU373" s="15">
        <v>1</v>
      </c>
      <c r="AV373" s="15">
        <v>0</v>
      </c>
      <c r="AW373" s="15">
        <v>1</v>
      </c>
      <c r="AX373" s="15">
        <v>1</v>
      </c>
      <c r="AY373" s="15">
        <v>1</v>
      </c>
      <c r="AZ373" s="14">
        <v>9</v>
      </c>
      <c r="BA373" s="15">
        <v>3</v>
      </c>
      <c r="BB373" s="15">
        <v>2</v>
      </c>
      <c r="BC373" s="15">
        <v>2</v>
      </c>
      <c r="BD373" s="15">
        <v>0</v>
      </c>
      <c r="BE373" s="15">
        <v>2</v>
      </c>
      <c r="BF373" s="14">
        <v>8</v>
      </c>
      <c r="BG373" s="15">
        <v>6</v>
      </c>
      <c r="BH373" s="15">
        <v>0</v>
      </c>
      <c r="BI373" s="15">
        <v>1</v>
      </c>
      <c r="BJ373" s="15">
        <v>1</v>
      </c>
      <c r="BK373" s="14">
        <v>3</v>
      </c>
      <c r="BL373" s="15">
        <v>2</v>
      </c>
      <c r="BM373" s="15">
        <v>1</v>
      </c>
      <c r="BN373" s="15">
        <v>0</v>
      </c>
      <c r="BO373" s="15">
        <v>0</v>
      </c>
      <c r="BP373" s="14">
        <v>8</v>
      </c>
      <c r="BQ373" s="15">
        <v>2</v>
      </c>
      <c r="BR373" s="15">
        <v>4</v>
      </c>
      <c r="BS373" s="15">
        <v>0</v>
      </c>
      <c r="BT373" s="15">
        <v>0</v>
      </c>
      <c r="BU373" s="15">
        <v>0</v>
      </c>
      <c r="BV373" s="15">
        <v>2</v>
      </c>
      <c r="BW373" s="215"/>
      <c r="BX373" s="215"/>
      <c r="BY373" s="215"/>
      <c r="BZ373" s="215"/>
      <c r="CA373" s="215"/>
      <c r="CB373" s="215"/>
      <c r="CC373" s="215"/>
      <c r="CD373" s="215"/>
      <c r="CE373" s="215"/>
      <c r="CF373" s="215"/>
      <c r="CG373" s="215"/>
      <c r="CH373" s="215"/>
      <c r="CI373" s="215"/>
      <c r="CJ373" s="215"/>
      <c r="CK373" s="215"/>
      <c r="CL373" s="215"/>
      <c r="CM373" s="215"/>
      <c r="CN373" s="215"/>
      <c r="CO373" s="215"/>
      <c r="CP373" s="215"/>
      <c r="CQ373" s="215"/>
      <c r="CR373" s="215"/>
      <c r="CS373" s="215"/>
      <c r="CT373" s="215"/>
      <c r="CU373" s="215"/>
      <c r="CV373" s="215"/>
      <c r="CW373" s="215"/>
      <c r="CX373" s="215"/>
      <c r="CY373" s="215"/>
      <c r="CZ373" s="215"/>
      <c r="DA373" s="215"/>
      <c r="DB373" s="215"/>
      <c r="DC373" s="215"/>
      <c r="DD373" s="215"/>
      <c r="DE373" s="215"/>
      <c r="DF373" s="215"/>
      <c r="DG373" s="215"/>
      <c r="DH373" s="215"/>
      <c r="DI373" s="215"/>
      <c r="DJ373" s="215"/>
      <c r="DK373" s="215"/>
      <c r="DL373" s="215"/>
      <c r="DM373" s="215"/>
      <c r="DN373" s="215"/>
      <c r="DO373" s="215"/>
      <c r="DP373" s="215"/>
      <c r="DQ373" s="215"/>
      <c r="DR373" s="215"/>
      <c r="DS373" s="215"/>
      <c r="DT373" s="215"/>
      <c r="DU373" s="215"/>
      <c r="DV373" s="215"/>
      <c r="DW373" s="215"/>
      <c r="DX373" s="215"/>
      <c r="DY373" s="215"/>
      <c r="DZ373" s="215"/>
      <c r="EA373" s="215"/>
      <c r="EB373" s="215"/>
      <c r="EC373" s="215"/>
      <c r="ED373" s="215"/>
      <c r="EE373" s="215"/>
      <c r="EF373" s="215"/>
      <c r="EG373" s="215"/>
      <c r="EH373" s="215"/>
      <c r="EI373" s="215"/>
      <c r="EJ373" s="215"/>
      <c r="EK373" s="215"/>
      <c r="EL373" s="215"/>
      <c r="EM373" s="215"/>
      <c r="EN373" s="215"/>
      <c r="EO373" s="215"/>
      <c r="EP373" s="215"/>
      <c r="EQ373" s="215"/>
    </row>
    <row r="374" spans="1:147">
      <c r="A374" s="331"/>
      <c r="B374" s="5">
        <v>2023</v>
      </c>
      <c r="C374" s="17">
        <v>59</v>
      </c>
      <c r="D374" s="17">
        <v>15</v>
      </c>
      <c r="E374" s="18">
        <v>5</v>
      </c>
      <c r="F374" s="18">
        <v>3</v>
      </c>
      <c r="G374" s="18">
        <v>0</v>
      </c>
      <c r="H374" s="18">
        <v>0</v>
      </c>
      <c r="I374" s="18">
        <v>2</v>
      </c>
      <c r="J374" s="18">
        <v>0</v>
      </c>
      <c r="K374" s="18">
        <v>3</v>
      </c>
      <c r="L374" s="18">
        <v>2</v>
      </c>
      <c r="M374" s="17">
        <v>44</v>
      </c>
      <c r="N374" s="17">
        <v>12</v>
      </c>
      <c r="O374" s="18">
        <v>6</v>
      </c>
      <c r="P374" s="18">
        <v>0</v>
      </c>
      <c r="Q374" s="18">
        <v>0</v>
      </c>
      <c r="R374" s="18">
        <v>0</v>
      </c>
      <c r="S374" s="18">
        <v>0</v>
      </c>
      <c r="T374" s="18">
        <v>1</v>
      </c>
      <c r="U374" s="18">
        <v>5</v>
      </c>
      <c r="V374" s="18">
        <v>0</v>
      </c>
      <c r="W374" s="17">
        <v>4</v>
      </c>
      <c r="X374" s="18">
        <v>1</v>
      </c>
      <c r="Y374" s="18">
        <v>0</v>
      </c>
      <c r="Z374" s="18">
        <v>0</v>
      </c>
      <c r="AA374" s="18">
        <v>0</v>
      </c>
      <c r="AB374" s="18">
        <v>1</v>
      </c>
      <c r="AC374" s="18">
        <v>0</v>
      </c>
      <c r="AD374" s="18">
        <v>2</v>
      </c>
      <c r="AE374" s="17">
        <v>7</v>
      </c>
      <c r="AF374" s="18">
        <v>2</v>
      </c>
      <c r="AG374" s="18">
        <v>2</v>
      </c>
      <c r="AH374" s="18">
        <v>0</v>
      </c>
      <c r="AI374" s="18">
        <v>1</v>
      </c>
      <c r="AJ374" s="18">
        <v>1</v>
      </c>
      <c r="AK374" s="18">
        <v>1</v>
      </c>
      <c r="AL374" s="18">
        <v>0</v>
      </c>
      <c r="AM374" s="17">
        <v>4</v>
      </c>
      <c r="AN374" s="18">
        <v>1</v>
      </c>
      <c r="AO374" s="18">
        <v>1</v>
      </c>
      <c r="AP374" s="18">
        <v>1</v>
      </c>
      <c r="AQ374" s="18">
        <v>0</v>
      </c>
      <c r="AR374" s="18">
        <v>0</v>
      </c>
      <c r="AS374" s="18">
        <v>1</v>
      </c>
      <c r="AT374" s="17">
        <v>3</v>
      </c>
      <c r="AU374" s="18">
        <v>2</v>
      </c>
      <c r="AV374" s="18">
        <v>1</v>
      </c>
      <c r="AW374" s="18">
        <v>0</v>
      </c>
      <c r="AX374" s="18">
        <v>0</v>
      </c>
      <c r="AY374" s="18">
        <v>0</v>
      </c>
      <c r="AZ374" s="17">
        <v>4</v>
      </c>
      <c r="BA374" s="18">
        <v>0</v>
      </c>
      <c r="BB374" s="18">
        <v>1</v>
      </c>
      <c r="BC374" s="18">
        <v>2</v>
      </c>
      <c r="BD374" s="18">
        <v>1</v>
      </c>
      <c r="BE374" s="18">
        <v>0</v>
      </c>
      <c r="BF374" s="17">
        <v>5</v>
      </c>
      <c r="BG374" s="18">
        <v>2</v>
      </c>
      <c r="BH374" s="18">
        <v>2</v>
      </c>
      <c r="BI374" s="18">
        <v>1</v>
      </c>
      <c r="BJ374" s="18">
        <v>0</v>
      </c>
      <c r="BK374" s="17">
        <v>1</v>
      </c>
      <c r="BL374" s="18">
        <v>0</v>
      </c>
      <c r="BM374" s="18">
        <v>0</v>
      </c>
      <c r="BN374" s="18">
        <v>1</v>
      </c>
      <c r="BO374" s="18">
        <v>0</v>
      </c>
      <c r="BP374" s="17">
        <v>4</v>
      </c>
      <c r="BQ374" s="18">
        <v>1</v>
      </c>
      <c r="BR374" s="18">
        <v>2</v>
      </c>
      <c r="BS374" s="18">
        <v>0</v>
      </c>
      <c r="BT374" s="18">
        <v>0</v>
      </c>
      <c r="BU374" s="18">
        <v>0</v>
      </c>
      <c r="BV374" s="18">
        <v>1</v>
      </c>
      <c r="BW374" s="215"/>
      <c r="BX374" s="215"/>
      <c r="BY374" s="215"/>
      <c r="BZ374" s="215"/>
      <c r="CA374" s="215"/>
      <c r="CB374" s="215"/>
      <c r="CC374" s="215"/>
      <c r="CD374" s="215"/>
      <c r="CE374" s="215"/>
      <c r="CF374" s="215"/>
      <c r="CG374" s="215"/>
      <c r="CH374" s="215"/>
      <c r="CI374" s="215"/>
      <c r="CJ374" s="215"/>
      <c r="CK374" s="215"/>
      <c r="CL374" s="215"/>
      <c r="CM374" s="215"/>
      <c r="CN374" s="215"/>
      <c r="CO374" s="215"/>
      <c r="CP374" s="215"/>
      <c r="CQ374" s="215"/>
      <c r="CR374" s="215"/>
      <c r="CS374" s="215"/>
      <c r="CT374" s="215"/>
      <c r="CU374" s="215"/>
      <c r="CV374" s="215"/>
      <c r="CW374" s="215"/>
      <c r="CX374" s="215"/>
      <c r="CY374" s="215"/>
      <c r="CZ374" s="215"/>
      <c r="DA374" s="215"/>
      <c r="DB374" s="215"/>
      <c r="DC374" s="215"/>
      <c r="DD374" s="215"/>
      <c r="DE374" s="215"/>
      <c r="DF374" s="215"/>
      <c r="DG374" s="215"/>
      <c r="DH374" s="215"/>
      <c r="DI374" s="215"/>
      <c r="DJ374" s="215"/>
      <c r="DK374" s="215"/>
      <c r="DL374" s="215"/>
      <c r="DM374" s="215"/>
      <c r="DN374" s="215"/>
      <c r="DO374" s="215"/>
      <c r="DP374" s="215"/>
      <c r="DQ374" s="215"/>
      <c r="DR374" s="215"/>
      <c r="DS374" s="215"/>
      <c r="DT374" s="215"/>
      <c r="DU374" s="215"/>
      <c r="DV374" s="215"/>
      <c r="DW374" s="215"/>
      <c r="DX374" s="215"/>
      <c r="DY374" s="215"/>
      <c r="DZ374" s="215"/>
      <c r="EA374" s="215"/>
      <c r="EB374" s="215"/>
      <c r="EC374" s="215"/>
      <c r="ED374" s="215"/>
      <c r="EE374" s="215"/>
      <c r="EF374" s="215"/>
      <c r="EG374" s="215"/>
      <c r="EH374" s="215"/>
      <c r="EI374" s="215"/>
      <c r="EJ374" s="215"/>
      <c r="EK374" s="215"/>
      <c r="EL374" s="215"/>
      <c r="EM374" s="215"/>
      <c r="EN374" s="215"/>
      <c r="EO374" s="215"/>
      <c r="EP374" s="215"/>
      <c r="EQ374" s="215"/>
    </row>
    <row r="375" spans="1:147">
      <c r="A375" s="331"/>
      <c r="B375" s="19">
        <v>2024</v>
      </c>
      <c r="C375" s="43">
        <v>64</v>
      </c>
      <c r="D375" s="43">
        <v>12</v>
      </c>
      <c r="E375" s="44">
        <v>6</v>
      </c>
      <c r="F375" s="44">
        <v>2</v>
      </c>
      <c r="G375" s="44">
        <v>0</v>
      </c>
      <c r="H375" s="44">
        <v>1</v>
      </c>
      <c r="I375" s="44">
        <v>0</v>
      </c>
      <c r="J375" s="44">
        <v>1</v>
      </c>
      <c r="K375" s="44">
        <v>1</v>
      </c>
      <c r="L375" s="44">
        <v>1</v>
      </c>
      <c r="M375" s="43">
        <v>52</v>
      </c>
      <c r="N375" s="43">
        <v>17</v>
      </c>
      <c r="O375" s="44">
        <v>4</v>
      </c>
      <c r="P375" s="44">
        <v>0</v>
      </c>
      <c r="Q375" s="44">
        <v>2</v>
      </c>
      <c r="R375" s="44">
        <v>0</v>
      </c>
      <c r="S375" s="44">
        <v>0</v>
      </c>
      <c r="T375" s="44">
        <v>3</v>
      </c>
      <c r="U375" s="44">
        <v>7</v>
      </c>
      <c r="V375" s="44">
        <v>1</v>
      </c>
      <c r="W375" s="43">
        <v>5</v>
      </c>
      <c r="X375" s="44">
        <v>0</v>
      </c>
      <c r="Y375" s="44">
        <v>1</v>
      </c>
      <c r="Z375" s="44">
        <v>0</v>
      </c>
      <c r="AA375" s="44">
        <v>1</v>
      </c>
      <c r="AB375" s="44">
        <v>0</v>
      </c>
      <c r="AC375" s="44">
        <v>0</v>
      </c>
      <c r="AD375" s="44">
        <v>3</v>
      </c>
      <c r="AE375" s="43">
        <v>7</v>
      </c>
      <c r="AF375" s="44">
        <v>0</v>
      </c>
      <c r="AG375" s="44">
        <v>1</v>
      </c>
      <c r="AH375" s="44">
        <v>0</v>
      </c>
      <c r="AI375" s="44">
        <v>1</v>
      </c>
      <c r="AJ375" s="44">
        <v>0</v>
      </c>
      <c r="AK375" s="44">
        <v>2</v>
      </c>
      <c r="AL375" s="44">
        <v>3</v>
      </c>
      <c r="AM375" s="43">
        <v>9</v>
      </c>
      <c r="AN375" s="44">
        <v>2</v>
      </c>
      <c r="AO375" s="44">
        <v>1</v>
      </c>
      <c r="AP375" s="44">
        <v>4</v>
      </c>
      <c r="AQ375" s="44">
        <v>1</v>
      </c>
      <c r="AR375" s="44">
        <v>0</v>
      </c>
      <c r="AS375" s="44">
        <v>1</v>
      </c>
      <c r="AT375" s="43">
        <v>3</v>
      </c>
      <c r="AU375" s="44">
        <v>2</v>
      </c>
      <c r="AV375" s="44">
        <v>0</v>
      </c>
      <c r="AW375" s="44">
        <v>0</v>
      </c>
      <c r="AX375" s="44">
        <v>0</v>
      </c>
      <c r="AY375" s="44">
        <v>1</v>
      </c>
      <c r="AZ375" s="43">
        <v>3</v>
      </c>
      <c r="BA375" s="44">
        <v>0</v>
      </c>
      <c r="BB375" s="44">
        <v>0</v>
      </c>
      <c r="BC375" s="44">
        <v>1</v>
      </c>
      <c r="BD375" s="44">
        <v>0</v>
      </c>
      <c r="BE375" s="44">
        <v>2</v>
      </c>
      <c r="BF375" s="43">
        <v>1</v>
      </c>
      <c r="BG375" s="44">
        <v>1</v>
      </c>
      <c r="BH375" s="44">
        <v>0</v>
      </c>
      <c r="BI375" s="44">
        <v>0</v>
      </c>
      <c r="BJ375" s="44">
        <v>0</v>
      </c>
      <c r="BK375" s="43">
        <v>4</v>
      </c>
      <c r="BL375" s="44">
        <v>2</v>
      </c>
      <c r="BM375" s="44">
        <v>1</v>
      </c>
      <c r="BN375" s="44">
        <v>1</v>
      </c>
      <c r="BO375" s="44">
        <v>0</v>
      </c>
      <c r="BP375" s="43">
        <v>3</v>
      </c>
      <c r="BQ375" s="44">
        <v>2</v>
      </c>
      <c r="BR375" s="44">
        <v>0</v>
      </c>
      <c r="BS375" s="44">
        <v>0</v>
      </c>
      <c r="BT375" s="44">
        <v>1</v>
      </c>
      <c r="BU375" s="44">
        <v>0</v>
      </c>
      <c r="BV375" s="44">
        <v>0</v>
      </c>
      <c r="BW375" s="215"/>
      <c r="BX375" s="215"/>
      <c r="BY375" s="215"/>
      <c r="BZ375" s="215"/>
      <c r="CA375" s="215"/>
      <c r="CB375" s="215"/>
      <c r="CC375" s="215"/>
      <c r="CD375" s="215"/>
      <c r="CE375" s="215"/>
      <c r="CF375" s="215"/>
      <c r="CG375" s="215"/>
      <c r="CH375" s="215"/>
      <c r="CI375" s="215"/>
      <c r="CJ375" s="215"/>
      <c r="CK375" s="215"/>
      <c r="CL375" s="215"/>
      <c r="CM375" s="215"/>
      <c r="CN375" s="215"/>
      <c r="CO375" s="215"/>
      <c r="CP375" s="215"/>
      <c r="CQ375" s="215"/>
      <c r="CR375" s="215"/>
      <c r="CS375" s="215"/>
      <c r="CT375" s="215"/>
      <c r="CU375" s="215"/>
      <c r="CV375" s="215"/>
      <c r="CW375" s="215"/>
      <c r="CX375" s="215"/>
      <c r="CY375" s="215"/>
      <c r="CZ375" s="215"/>
      <c r="DA375" s="215"/>
      <c r="DB375" s="215"/>
      <c r="DC375" s="215"/>
      <c r="DD375" s="215"/>
      <c r="DE375" s="215"/>
      <c r="DF375" s="215"/>
      <c r="DG375" s="215"/>
      <c r="DH375" s="215"/>
      <c r="DI375" s="215"/>
      <c r="DJ375" s="215"/>
      <c r="DK375" s="215"/>
      <c r="DL375" s="215"/>
      <c r="DM375" s="215"/>
      <c r="DN375" s="215"/>
      <c r="DO375" s="215"/>
      <c r="DP375" s="215"/>
      <c r="DQ375" s="215"/>
      <c r="DR375" s="215"/>
      <c r="DS375" s="215"/>
      <c r="DT375" s="215"/>
      <c r="DU375" s="215"/>
      <c r="DV375" s="215"/>
      <c r="DW375" s="215"/>
      <c r="DX375" s="215"/>
      <c r="DY375" s="215"/>
      <c r="DZ375" s="215"/>
      <c r="EA375" s="215"/>
      <c r="EB375" s="215"/>
      <c r="EC375" s="215"/>
      <c r="ED375" s="215"/>
      <c r="EE375" s="215"/>
      <c r="EF375" s="215"/>
      <c r="EG375" s="215"/>
      <c r="EH375" s="215"/>
      <c r="EI375" s="215"/>
      <c r="EJ375" s="215"/>
      <c r="EK375" s="215"/>
      <c r="EL375" s="215"/>
      <c r="EM375" s="215"/>
      <c r="EN375" s="215"/>
      <c r="EO375" s="215"/>
      <c r="EP375" s="215"/>
      <c r="EQ375" s="215"/>
    </row>
    <row r="376" spans="1:147">
      <c r="A376" s="333"/>
      <c r="B376" s="19">
        <v>2025</v>
      </c>
      <c r="C376" s="20">
        <v>55</v>
      </c>
      <c r="D376" s="20">
        <v>11</v>
      </c>
      <c r="E376" s="226">
        <v>7</v>
      </c>
      <c r="F376" s="226">
        <v>0</v>
      </c>
      <c r="G376" s="226">
        <v>0</v>
      </c>
      <c r="H376" s="226">
        <v>0</v>
      </c>
      <c r="I376" s="226">
        <v>0</v>
      </c>
      <c r="J376" s="226">
        <v>3</v>
      </c>
      <c r="K376" s="226">
        <v>1</v>
      </c>
      <c r="L376" s="226">
        <v>0</v>
      </c>
      <c r="M376" s="20">
        <v>44</v>
      </c>
      <c r="N376" s="20">
        <v>10</v>
      </c>
      <c r="O376" s="226">
        <v>5</v>
      </c>
      <c r="P376" s="226">
        <v>0</v>
      </c>
      <c r="Q376" s="226">
        <v>0</v>
      </c>
      <c r="R376" s="226">
        <v>0</v>
      </c>
      <c r="S376" s="226">
        <v>2</v>
      </c>
      <c r="T376" s="226">
        <v>2</v>
      </c>
      <c r="U376" s="226">
        <v>0</v>
      </c>
      <c r="V376" s="226">
        <v>1</v>
      </c>
      <c r="W376" s="20">
        <v>8</v>
      </c>
      <c r="X376" s="226">
        <v>1</v>
      </c>
      <c r="Y376" s="226">
        <v>0</v>
      </c>
      <c r="Z376" s="226">
        <v>0</v>
      </c>
      <c r="AA376" s="226">
        <v>3</v>
      </c>
      <c r="AB376" s="226">
        <v>2</v>
      </c>
      <c r="AC376" s="226">
        <v>0</v>
      </c>
      <c r="AD376" s="226">
        <v>2</v>
      </c>
      <c r="AE376" s="20">
        <v>6</v>
      </c>
      <c r="AF376" s="226">
        <v>3</v>
      </c>
      <c r="AG376" s="226">
        <v>0</v>
      </c>
      <c r="AH376" s="226">
        <v>1</v>
      </c>
      <c r="AI376" s="226">
        <v>0</v>
      </c>
      <c r="AJ376" s="226">
        <v>1</v>
      </c>
      <c r="AK376" s="226">
        <v>0</v>
      </c>
      <c r="AL376" s="226">
        <v>1</v>
      </c>
      <c r="AM376" s="20">
        <v>7</v>
      </c>
      <c r="AN376" s="226">
        <v>1</v>
      </c>
      <c r="AO376" s="226">
        <v>2</v>
      </c>
      <c r="AP376" s="226">
        <v>2</v>
      </c>
      <c r="AQ376" s="226">
        <v>1</v>
      </c>
      <c r="AR376" s="226">
        <v>1</v>
      </c>
      <c r="AS376" s="226">
        <v>0</v>
      </c>
      <c r="AT376" s="20">
        <v>3</v>
      </c>
      <c r="AU376" s="226">
        <v>1</v>
      </c>
      <c r="AV376" s="226">
        <v>1</v>
      </c>
      <c r="AW376" s="226">
        <v>0</v>
      </c>
      <c r="AX376" s="226">
        <v>0</v>
      </c>
      <c r="AY376" s="226">
        <v>1</v>
      </c>
      <c r="AZ376" s="20">
        <v>2</v>
      </c>
      <c r="BA376" s="226">
        <v>0</v>
      </c>
      <c r="BB376" s="226">
        <v>1</v>
      </c>
      <c r="BC376" s="226">
        <v>1</v>
      </c>
      <c r="BD376" s="226">
        <v>0</v>
      </c>
      <c r="BE376" s="226">
        <v>0</v>
      </c>
      <c r="BF376" s="20">
        <v>2</v>
      </c>
      <c r="BG376" s="226">
        <v>1</v>
      </c>
      <c r="BH376" s="226">
        <v>0</v>
      </c>
      <c r="BI376" s="226">
        <v>1</v>
      </c>
      <c r="BJ376" s="226">
        <v>0</v>
      </c>
      <c r="BK376" s="20">
        <v>5</v>
      </c>
      <c r="BL376" s="226">
        <v>3</v>
      </c>
      <c r="BM376" s="226">
        <v>0</v>
      </c>
      <c r="BN376" s="226">
        <v>1</v>
      </c>
      <c r="BO376" s="226">
        <v>1</v>
      </c>
      <c r="BP376" s="20">
        <v>1</v>
      </c>
      <c r="BQ376" s="226">
        <v>0</v>
      </c>
      <c r="BR376" s="226">
        <v>0</v>
      </c>
      <c r="BS376" s="226">
        <v>0</v>
      </c>
      <c r="BT376" s="226">
        <v>0</v>
      </c>
      <c r="BU376" s="226">
        <v>1</v>
      </c>
      <c r="BV376" s="226">
        <v>0</v>
      </c>
      <c r="BW376" s="215"/>
      <c r="BX376" s="215"/>
      <c r="BY376" s="215"/>
      <c r="BZ376" s="215"/>
      <c r="CA376" s="215"/>
      <c r="CB376" s="215"/>
      <c r="CC376" s="215"/>
      <c r="CD376" s="215"/>
      <c r="CE376" s="215"/>
      <c r="CF376" s="215"/>
      <c r="CG376" s="215"/>
      <c r="CH376" s="215"/>
      <c r="CI376" s="215"/>
      <c r="CJ376" s="215"/>
      <c r="CK376" s="215"/>
      <c r="CL376" s="215"/>
      <c r="CM376" s="215"/>
      <c r="CN376" s="215"/>
      <c r="CO376" s="215"/>
      <c r="CP376" s="215"/>
      <c r="CQ376" s="215"/>
      <c r="CR376" s="215"/>
      <c r="CS376" s="215"/>
      <c r="CT376" s="215"/>
      <c r="CU376" s="215"/>
      <c r="CV376" s="215"/>
      <c r="CW376" s="215"/>
      <c r="CX376" s="215"/>
      <c r="CY376" s="215"/>
      <c r="CZ376" s="215"/>
      <c r="DA376" s="215"/>
      <c r="DB376" s="215"/>
      <c r="DC376" s="215"/>
      <c r="DD376" s="215"/>
      <c r="DE376" s="215"/>
      <c r="DF376" s="215"/>
      <c r="DG376" s="215"/>
      <c r="DH376" s="215"/>
      <c r="DI376" s="215"/>
      <c r="DJ376" s="215"/>
      <c r="DK376" s="215"/>
      <c r="DL376" s="215"/>
      <c r="DM376" s="215"/>
      <c r="DN376" s="215"/>
      <c r="DO376" s="215"/>
      <c r="DP376" s="215"/>
      <c r="DQ376" s="215"/>
      <c r="DR376" s="215"/>
      <c r="DS376" s="215"/>
      <c r="DT376" s="215"/>
      <c r="DU376" s="215"/>
      <c r="DV376" s="215"/>
      <c r="DW376" s="215"/>
      <c r="DX376" s="215"/>
      <c r="DY376" s="215"/>
      <c r="DZ376" s="215"/>
      <c r="EA376" s="215"/>
      <c r="EB376" s="215"/>
      <c r="EC376" s="215"/>
      <c r="ED376" s="215"/>
      <c r="EE376" s="215"/>
      <c r="EF376" s="215"/>
      <c r="EG376" s="215"/>
      <c r="EH376" s="215"/>
      <c r="EI376" s="215"/>
      <c r="EJ376" s="215"/>
      <c r="EK376" s="215"/>
      <c r="EL376" s="215"/>
      <c r="EM376" s="215"/>
      <c r="EN376" s="215"/>
      <c r="EO376" s="215"/>
      <c r="EP376" s="215"/>
      <c r="EQ376" s="215"/>
    </row>
    <row r="377" spans="1:147" ht="14.65" customHeight="1">
      <c r="A377" s="330" t="s">
        <v>128</v>
      </c>
      <c r="B377" s="5">
        <v>2017</v>
      </c>
      <c r="C377" s="6">
        <v>22511</v>
      </c>
      <c r="D377" s="6">
        <v>4972</v>
      </c>
      <c r="E377" s="7">
        <v>2870</v>
      </c>
      <c r="F377" s="7">
        <v>293</v>
      </c>
      <c r="G377" s="7">
        <v>141</v>
      </c>
      <c r="H377" s="7">
        <v>263</v>
      </c>
      <c r="I377" s="7">
        <v>247</v>
      </c>
      <c r="J377" s="7">
        <v>393</v>
      </c>
      <c r="K377" s="7">
        <v>591</v>
      </c>
      <c r="L377" s="7">
        <v>174</v>
      </c>
      <c r="M377" s="6">
        <v>17539</v>
      </c>
      <c r="N377" s="6">
        <v>4555</v>
      </c>
      <c r="O377" s="7">
        <v>2275</v>
      </c>
      <c r="P377" s="7">
        <v>46</v>
      </c>
      <c r="Q377" s="7">
        <v>324</v>
      </c>
      <c r="R377" s="7">
        <v>278</v>
      </c>
      <c r="S377" s="7">
        <v>545</v>
      </c>
      <c r="T377" s="7">
        <v>447</v>
      </c>
      <c r="U377" s="7">
        <v>309</v>
      </c>
      <c r="V377" s="7">
        <v>331</v>
      </c>
      <c r="W377" s="6">
        <v>2345</v>
      </c>
      <c r="X377" s="7">
        <v>1074</v>
      </c>
      <c r="Y377" s="7">
        <v>139</v>
      </c>
      <c r="Z377" s="7">
        <v>12</v>
      </c>
      <c r="AA377" s="7">
        <v>329</v>
      </c>
      <c r="AB377" s="7">
        <v>302</v>
      </c>
      <c r="AC377" s="7">
        <v>167</v>
      </c>
      <c r="AD377" s="7">
        <v>322</v>
      </c>
      <c r="AE377" s="6">
        <v>2267</v>
      </c>
      <c r="AF377" s="7">
        <v>666</v>
      </c>
      <c r="AG377" s="7">
        <v>203</v>
      </c>
      <c r="AH377" s="7">
        <v>252</v>
      </c>
      <c r="AI377" s="7">
        <v>301</v>
      </c>
      <c r="AJ377" s="7">
        <v>197</v>
      </c>
      <c r="AK377" s="7">
        <v>335</v>
      </c>
      <c r="AL377" s="7">
        <v>313</v>
      </c>
      <c r="AM377" s="6">
        <v>2156</v>
      </c>
      <c r="AN377" s="7">
        <v>722</v>
      </c>
      <c r="AO377" s="7">
        <v>280</v>
      </c>
      <c r="AP377" s="7">
        <v>174</v>
      </c>
      <c r="AQ377" s="7">
        <v>335</v>
      </c>
      <c r="AR377" s="7">
        <v>254</v>
      </c>
      <c r="AS377" s="7">
        <v>391</v>
      </c>
      <c r="AT377" s="6">
        <v>1365</v>
      </c>
      <c r="AU377" s="7">
        <v>339</v>
      </c>
      <c r="AV377" s="7">
        <v>190</v>
      </c>
      <c r="AW377" s="7">
        <v>278</v>
      </c>
      <c r="AX377" s="7">
        <v>265</v>
      </c>
      <c r="AY377" s="7">
        <v>293</v>
      </c>
      <c r="AZ377" s="6">
        <v>1318</v>
      </c>
      <c r="BA377" s="7">
        <v>414</v>
      </c>
      <c r="BB377" s="7">
        <v>300</v>
      </c>
      <c r="BC377" s="7">
        <v>377</v>
      </c>
      <c r="BD377" s="7">
        <v>104</v>
      </c>
      <c r="BE377" s="7">
        <v>123</v>
      </c>
      <c r="BF377" s="6">
        <v>926</v>
      </c>
      <c r="BG377" s="7">
        <v>275</v>
      </c>
      <c r="BH377" s="7">
        <v>193</v>
      </c>
      <c r="BI377" s="7">
        <v>379</v>
      </c>
      <c r="BJ377" s="7">
        <v>79</v>
      </c>
      <c r="BK377" s="6">
        <v>1111</v>
      </c>
      <c r="BL377" s="7">
        <v>363</v>
      </c>
      <c r="BM377" s="7">
        <v>312</v>
      </c>
      <c r="BN377" s="7">
        <v>372</v>
      </c>
      <c r="BO377" s="7">
        <v>64</v>
      </c>
      <c r="BP377" s="6">
        <v>1496</v>
      </c>
      <c r="BQ377" s="7">
        <v>347</v>
      </c>
      <c r="BR377" s="7">
        <v>229</v>
      </c>
      <c r="BS377" s="7">
        <v>209</v>
      </c>
      <c r="BT377" s="7">
        <v>387</v>
      </c>
      <c r="BU377" s="7">
        <v>201</v>
      </c>
      <c r="BV377" s="7">
        <v>123</v>
      </c>
      <c r="BW377" s="215"/>
      <c r="BX377" s="215"/>
      <c r="BY377" s="215"/>
      <c r="BZ377" s="215"/>
      <c r="CA377" s="215"/>
      <c r="CB377" s="215"/>
      <c r="CC377" s="215"/>
      <c r="CD377" s="215"/>
      <c r="CE377" s="215"/>
      <c r="CF377" s="215"/>
      <c r="CG377" s="215"/>
      <c r="CH377" s="215"/>
      <c r="CI377" s="215"/>
      <c r="CJ377" s="215"/>
      <c r="CK377" s="215"/>
      <c r="CL377" s="215"/>
      <c r="CM377" s="215"/>
      <c r="CN377" s="215"/>
      <c r="CO377" s="215"/>
      <c r="CP377" s="215"/>
      <c r="CQ377" s="215"/>
      <c r="CR377" s="215"/>
      <c r="CS377" s="215"/>
      <c r="CT377" s="215"/>
      <c r="CU377" s="215"/>
      <c r="CV377" s="215"/>
      <c r="CW377" s="215"/>
      <c r="CX377" s="215"/>
      <c r="CY377" s="215"/>
      <c r="CZ377" s="215"/>
      <c r="DA377" s="215"/>
      <c r="DB377" s="215"/>
      <c r="DC377" s="215"/>
      <c r="DD377" s="215"/>
      <c r="DE377" s="215"/>
      <c r="DF377" s="215"/>
      <c r="DG377" s="215"/>
      <c r="DH377" s="215"/>
      <c r="DI377" s="215"/>
      <c r="DJ377" s="215"/>
      <c r="DK377" s="215"/>
      <c r="DL377" s="215"/>
      <c r="DM377" s="215"/>
      <c r="DN377" s="215"/>
      <c r="DO377" s="215"/>
      <c r="DP377" s="215"/>
      <c r="DQ377" s="215"/>
      <c r="DR377" s="215"/>
      <c r="DS377" s="215"/>
      <c r="DT377" s="215"/>
      <c r="DU377" s="215"/>
      <c r="DV377" s="215"/>
      <c r="DW377" s="215"/>
      <c r="DX377" s="215"/>
      <c r="DY377" s="215"/>
      <c r="DZ377" s="215"/>
      <c r="EA377" s="215"/>
      <c r="EB377" s="215"/>
      <c r="EC377" s="215"/>
      <c r="ED377" s="215"/>
      <c r="EE377" s="215"/>
      <c r="EF377" s="215"/>
      <c r="EG377" s="215"/>
      <c r="EH377" s="215"/>
      <c r="EI377" s="215"/>
      <c r="EJ377" s="215"/>
      <c r="EK377" s="215"/>
      <c r="EL377" s="215"/>
      <c r="EM377" s="215"/>
      <c r="EN377" s="215"/>
      <c r="EO377" s="215"/>
      <c r="EP377" s="215"/>
      <c r="EQ377" s="215"/>
    </row>
    <row r="378" spans="1:147">
      <c r="A378" s="331"/>
      <c r="B378" s="5">
        <v>2018</v>
      </c>
      <c r="C378" s="6">
        <v>21922</v>
      </c>
      <c r="D378" s="6">
        <v>5061</v>
      </c>
      <c r="E378" s="7">
        <v>2923</v>
      </c>
      <c r="F378" s="7">
        <v>297</v>
      </c>
      <c r="G378" s="7">
        <v>131</v>
      </c>
      <c r="H378" s="7">
        <v>245</v>
      </c>
      <c r="I378" s="7">
        <v>247</v>
      </c>
      <c r="J378" s="7">
        <v>397</v>
      </c>
      <c r="K378" s="7">
        <v>625</v>
      </c>
      <c r="L378" s="7">
        <v>196</v>
      </c>
      <c r="M378" s="6">
        <v>16861</v>
      </c>
      <c r="N378" s="6">
        <v>4444</v>
      </c>
      <c r="O378" s="7">
        <v>2301</v>
      </c>
      <c r="P378" s="7">
        <v>38</v>
      </c>
      <c r="Q378" s="7">
        <v>348</v>
      </c>
      <c r="R378" s="7">
        <v>221</v>
      </c>
      <c r="S378" s="7">
        <v>513</v>
      </c>
      <c r="T378" s="7">
        <v>405</v>
      </c>
      <c r="U378" s="7">
        <v>319</v>
      </c>
      <c r="V378" s="7">
        <v>299</v>
      </c>
      <c r="W378" s="6">
        <v>2196</v>
      </c>
      <c r="X378" s="7">
        <v>955</v>
      </c>
      <c r="Y378" s="7">
        <v>128</v>
      </c>
      <c r="Z378" s="7">
        <v>9</v>
      </c>
      <c r="AA378" s="7">
        <v>325</v>
      </c>
      <c r="AB378" s="7">
        <v>291</v>
      </c>
      <c r="AC378" s="7">
        <v>167</v>
      </c>
      <c r="AD378" s="7">
        <v>321</v>
      </c>
      <c r="AE378" s="6">
        <v>2251</v>
      </c>
      <c r="AF378" s="7">
        <v>701</v>
      </c>
      <c r="AG378" s="7">
        <v>212</v>
      </c>
      <c r="AH378" s="7">
        <v>253</v>
      </c>
      <c r="AI378" s="7">
        <v>282</v>
      </c>
      <c r="AJ378" s="7">
        <v>185</v>
      </c>
      <c r="AK378" s="7">
        <v>323</v>
      </c>
      <c r="AL378" s="7">
        <v>295</v>
      </c>
      <c r="AM378" s="6">
        <v>1980</v>
      </c>
      <c r="AN378" s="7">
        <v>646</v>
      </c>
      <c r="AO378" s="7">
        <v>273</v>
      </c>
      <c r="AP378" s="7">
        <v>175</v>
      </c>
      <c r="AQ378" s="7">
        <v>318</v>
      </c>
      <c r="AR378" s="7">
        <v>229</v>
      </c>
      <c r="AS378" s="7">
        <v>339</v>
      </c>
      <c r="AT378" s="6">
        <v>1324</v>
      </c>
      <c r="AU378" s="7">
        <v>355</v>
      </c>
      <c r="AV378" s="7">
        <v>194</v>
      </c>
      <c r="AW378" s="7">
        <v>289</v>
      </c>
      <c r="AX378" s="7">
        <v>248</v>
      </c>
      <c r="AY378" s="7">
        <v>238</v>
      </c>
      <c r="AZ378" s="6">
        <v>1303</v>
      </c>
      <c r="BA378" s="7">
        <v>446</v>
      </c>
      <c r="BB378" s="7">
        <v>277</v>
      </c>
      <c r="BC378" s="7">
        <v>369</v>
      </c>
      <c r="BD378" s="7">
        <v>110</v>
      </c>
      <c r="BE378" s="7">
        <v>101</v>
      </c>
      <c r="BF378" s="6">
        <v>881</v>
      </c>
      <c r="BG378" s="7">
        <v>261</v>
      </c>
      <c r="BH378" s="7">
        <v>196</v>
      </c>
      <c r="BI378" s="7">
        <v>353</v>
      </c>
      <c r="BJ378" s="7">
        <v>71</v>
      </c>
      <c r="BK378" s="6">
        <v>1057</v>
      </c>
      <c r="BL378" s="7">
        <v>348</v>
      </c>
      <c r="BM378" s="7">
        <v>247</v>
      </c>
      <c r="BN378" s="7">
        <v>379</v>
      </c>
      <c r="BO378" s="7">
        <v>83</v>
      </c>
      <c r="BP378" s="6">
        <v>1425</v>
      </c>
      <c r="BQ378" s="7">
        <v>302</v>
      </c>
      <c r="BR378" s="7">
        <v>204</v>
      </c>
      <c r="BS378" s="7">
        <v>218</v>
      </c>
      <c r="BT378" s="7">
        <v>399</v>
      </c>
      <c r="BU378" s="7">
        <v>183</v>
      </c>
      <c r="BV378" s="7">
        <v>119</v>
      </c>
      <c r="BW378" s="215"/>
      <c r="BX378" s="215"/>
      <c r="BY378" s="215"/>
      <c r="BZ378" s="215"/>
      <c r="CA378" s="215"/>
      <c r="CB378" s="215"/>
      <c r="CC378" s="215"/>
      <c r="CD378" s="215"/>
      <c r="CE378" s="215"/>
      <c r="CF378" s="215"/>
      <c r="CG378" s="215"/>
      <c r="CH378" s="215"/>
      <c r="CI378" s="215"/>
      <c r="CJ378" s="215"/>
      <c r="CK378" s="215"/>
      <c r="CL378" s="215"/>
      <c r="CM378" s="215"/>
      <c r="CN378" s="215"/>
      <c r="CO378" s="215"/>
      <c r="CP378" s="215"/>
      <c r="CQ378" s="215"/>
      <c r="CR378" s="215"/>
      <c r="CS378" s="215"/>
      <c r="CT378" s="215"/>
      <c r="CU378" s="215"/>
      <c r="CV378" s="215"/>
      <c r="CW378" s="215"/>
      <c r="CX378" s="215"/>
      <c r="CY378" s="215"/>
      <c r="CZ378" s="215"/>
      <c r="DA378" s="215"/>
      <c r="DB378" s="215"/>
      <c r="DC378" s="215"/>
      <c r="DD378" s="215"/>
      <c r="DE378" s="215"/>
      <c r="DF378" s="215"/>
      <c r="DG378" s="215"/>
      <c r="DH378" s="215"/>
      <c r="DI378" s="215"/>
      <c r="DJ378" s="215"/>
      <c r="DK378" s="215"/>
      <c r="DL378" s="215"/>
      <c r="DM378" s="215"/>
      <c r="DN378" s="215"/>
      <c r="DO378" s="215"/>
      <c r="DP378" s="215"/>
      <c r="DQ378" s="215"/>
      <c r="DR378" s="215"/>
      <c r="DS378" s="215"/>
      <c r="DT378" s="215"/>
      <c r="DU378" s="215"/>
      <c r="DV378" s="215"/>
      <c r="DW378" s="215"/>
      <c r="DX378" s="215"/>
      <c r="DY378" s="215"/>
      <c r="DZ378" s="215"/>
      <c r="EA378" s="215"/>
      <c r="EB378" s="215"/>
      <c r="EC378" s="215"/>
      <c r="ED378" s="215"/>
      <c r="EE378" s="215"/>
      <c r="EF378" s="215"/>
      <c r="EG378" s="215"/>
      <c r="EH378" s="215"/>
      <c r="EI378" s="215"/>
      <c r="EJ378" s="215"/>
      <c r="EK378" s="215"/>
      <c r="EL378" s="215"/>
      <c r="EM378" s="215"/>
      <c r="EN378" s="215"/>
      <c r="EO378" s="215"/>
      <c r="EP378" s="215"/>
      <c r="EQ378" s="215"/>
    </row>
    <row r="379" spans="1:147">
      <c r="A379" s="331"/>
      <c r="B379" s="5">
        <v>2019</v>
      </c>
      <c r="C379" s="6">
        <v>20901</v>
      </c>
      <c r="D379" s="6">
        <v>4936</v>
      </c>
      <c r="E379" s="7">
        <v>2893</v>
      </c>
      <c r="F379" s="7">
        <v>301</v>
      </c>
      <c r="G379" s="7">
        <v>139</v>
      </c>
      <c r="H379" s="7">
        <v>271</v>
      </c>
      <c r="I379" s="7">
        <v>217</v>
      </c>
      <c r="J379" s="7">
        <v>352</v>
      </c>
      <c r="K379" s="7">
        <v>603</v>
      </c>
      <c r="L379" s="7">
        <v>160</v>
      </c>
      <c r="M379" s="6">
        <v>15965</v>
      </c>
      <c r="N379" s="6">
        <v>4242</v>
      </c>
      <c r="O379" s="7">
        <v>2077</v>
      </c>
      <c r="P379" s="7">
        <v>44</v>
      </c>
      <c r="Q379" s="7">
        <v>318</v>
      </c>
      <c r="R379" s="7">
        <v>249</v>
      </c>
      <c r="S379" s="7">
        <v>540</v>
      </c>
      <c r="T379" s="7">
        <v>439</v>
      </c>
      <c r="U379" s="7">
        <v>272</v>
      </c>
      <c r="V379" s="7">
        <v>303</v>
      </c>
      <c r="W379" s="6">
        <v>2216</v>
      </c>
      <c r="X379" s="7">
        <v>984</v>
      </c>
      <c r="Y379" s="7">
        <v>122</v>
      </c>
      <c r="Z379" s="7">
        <v>14</v>
      </c>
      <c r="AA379" s="7">
        <v>346</v>
      </c>
      <c r="AB379" s="7">
        <v>295</v>
      </c>
      <c r="AC379" s="7">
        <v>146</v>
      </c>
      <c r="AD379" s="7">
        <v>309</v>
      </c>
      <c r="AE379" s="6">
        <v>2007</v>
      </c>
      <c r="AF379" s="7">
        <v>602</v>
      </c>
      <c r="AG379" s="7">
        <v>181</v>
      </c>
      <c r="AH379" s="7">
        <v>210</v>
      </c>
      <c r="AI379" s="7">
        <v>247</v>
      </c>
      <c r="AJ379" s="7">
        <v>165</v>
      </c>
      <c r="AK379" s="7">
        <v>308</v>
      </c>
      <c r="AL379" s="7">
        <v>294</v>
      </c>
      <c r="AM379" s="6">
        <v>1863</v>
      </c>
      <c r="AN379" s="7">
        <v>603</v>
      </c>
      <c r="AO379" s="7">
        <v>245</v>
      </c>
      <c r="AP379" s="7">
        <v>190</v>
      </c>
      <c r="AQ379" s="7">
        <v>266</v>
      </c>
      <c r="AR379" s="7">
        <v>247</v>
      </c>
      <c r="AS379" s="7">
        <v>312</v>
      </c>
      <c r="AT379" s="6">
        <v>1251</v>
      </c>
      <c r="AU379" s="7">
        <v>328</v>
      </c>
      <c r="AV379" s="7">
        <v>171</v>
      </c>
      <c r="AW379" s="7">
        <v>293</v>
      </c>
      <c r="AX379" s="7">
        <v>233</v>
      </c>
      <c r="AY379" s="7">
        <v>226</v>
      </c>
      <c r="AZ379" s="6">
        <v>1264</v>
      </c>
      <c r="BA379" s="7">
        <v>412</v>
      </c>
      <c r="BB379" s="7">
        <v>275</v>
      </c>
      <c r="BC379" s="7">
        <v>358</v>
      </c>
      <c r="BD379" s="7">
        <v>107</v>
      </c>
      <c r="BE379" s="7">
        <v>112</v>
      </c>
      <c r="BF379" s="6">
        <v>780</v>
      </c>
      <c r="BG379" s="7">
        <v>245</v>
      </c>
      <c r="BH379" s="7">
        <v>173</v>
      </c>
      <c r="BI379" s="7">
        <v>299</v>
      </c>
      <c r="BJ379" s="7">
        <v>63</v>
      </c>
      <c r="BK379" s="6">
        <v>923</v>
      </c>
      <c r="BL379" s="7">
        <v>309</v>
      </c>
      <c r="BM379" s="7">
        <v>216</v>
      </c>
      <c r="BN379" s="7">
        <v>329</v>
      </c>
      <c r="BO379" s="7">
        <v>69</v>
      </c>
      <c r="BP379" s="6">
        <v>1419</v>
      </c>
      <c r="BQ379" s="7">
        <v>342</v>
      </c>
      <c r="BR379" s="7">
        <v>190</v>
      </c>
      <c r="BS379" s="7">
        <v>167</v>
      </c>
      <c r="BT379" s="7">
        <v>386</v>
      </c>
      <c r="BU379" s="7">
        <v>203</v>
      </c>
      <c r="BV379" s="7">
        <v>131</v>
      </c>
      <c r="BW379" s="215"/>
      <c r="BX379" s="215"/>
      <c r="BY379" s="215"/>
      <c r="BZ379" s="215"/>
      <c r="CA379" s="215"/>
      <c r="CB379" s="215"/>
      <c r="CC379" s="215"/>
      <c r="CD379" s="215"/>
      <c r="CE379" s="215"/>
      <c r="CF379" s="215"/>
      <c r="CG379" s="215"/>
      <c r="CH379" s="215"/>
      <c r="CI379" s="215"/>
      <c r="CJ379" s="215"/>
      <c r="CK379" s="215"/>
      <c r="CL379" s="215"/>
      <c r="CM379" s="215"/>
      <c r="CN379" s="215"/>
      <c r="CO379" s="215"/>
      <c r="CP379" s="215"/>
      <c r="CQ379" s="215"/>
      <c r="CR379" s="215"/>
      <c r="CS379" s="215"/>
      <c r="CT379" s="215"/>
      <c r="CU379" s="215"/>
      <c r="CV379" s="215"/>
      <c r="CW379" s="215"/>
      <c r="CX379" s="215"/>
      <c r="CY379" s="215"/>
      <c r="CZ379" s="215"/>
      <c r="DA379" s="215"/>
      <c r="DB379" s="215"/>
      <c r="DC379" s="215"/>
      <c r="DD379" s="215"/>
      <c r="DE379" s="215"/>
      <c r="DF379" s="215"/>
      <c r="DG379" s="215"/>
      <c r="DH379" s="215"/>
      <c r="DI379" s="215"/>
      <c r="DJ379" s="215"/>
      <c r="DK379" s="215"/>
      <c r="DL379" s="215"/>
      <c r="DM379" s="215"/>
      <c r="DN379" s="215"/>
      <c r="DO379" s="215"/>
      <c r="DP379" s="215"/>
      <c r="DQ379" s="215"/>
      <c r="DR379" s="215"/>
      <c r="DS379" s="215"/>
      <c r="DT379" s="215"/>
      <c r="DU379" s="215"/>
      <c r="DV379" s="215"/>
      <c r="DW379" s="215"/>
      <c r="DX379" s="215"/>
      <c r="DY379" s="215"/>
      <c r="DZ379" s="215"/>
      <c r="EA379" s="215"/>
      <c r="EB379" s="215"/>
      <c r="EC379" s="215"/>
      <c r="ED379" s="215"/>
      <c r="EE379" s="215"/>
      <c r="EF379" s="215"/>
      <c r="EG379" s="215"/>
      <c r="EH379" s="215"/>
      <c r="EI379" s="215"/>
      <c r="EJ379" s="215"/>
      <c r="EK379" s="215"/>
      <c r="EL379" s="215"/>
      <c r="EM379" s="215"/>
      <c r="EN379" s="215"/>
      <c r="EO379" s="215"/>
      <c r="EP379" s="215"/>
      <c r="EQ379" s="215"/>
    </row>
    <row r="380" spans="1:147">
      <c r="A380" s="331"/>
      <c r="B380" s="5">
        <v>2020</v>
      </c>
      <c r="C380" s="6">
        <v>22940</v>
      </c>
      <c r="D380" s="6">
        <v>5415</v>
      </c>
      <c r="E380" s="7">
        <v>3222</v>
      </c>
      <c r="F380" s="7">
        <v>300</v>
      </c>
      <c r="G380" s="7">
        <v>160</v>
      </c>
      <c r="H380" s="7">
        <v>260</v>
      </c>
      <c r="I380" s="7">
        <v>253</v>
      </c>
      <c r="J380" s="7">
        <v>384</v>
      </c>
      <c r="K380" s="7">
        <v>645</v>
      </c>
      <c r="L380" s="7">
        <v>191</v>
      </c>
      <c r="M380" s="6">
        <v>17525</v>
      </c>
      <c r="N380" s="6">
        <v>4613</v>
      </c>
      <c r="O380" s="7">
        <v>2272</v>
      </c>
      <c r="P380" s="7">
        <v>48</v>
      </c>
      <c r="Q380" s="7">
        <v>353</v>
      </c>
      <c r="R380" s="7">
        <v>299</v>
      </c>
      <c r="S380" s="7">
        <v>522</v>
      </c>
      <c r="T380" s="7">
        <v>451</v>
      </c>
      <c r="U380" s="7">
        <v>310</v>
      </c>
      <c r="V380" s="7">
        <v>358</v>
      </c>
      <c r="W380" s="6">
        <v>2474</v>
      </c>
      <c r="X380" s="7">
        <v>1158</v>
      </c>
      <c r="Y380" s="7">
        <v>134</v>
      </c>
      <c r="Z380" s="7">
        <v>13</v>
      </c>
      <c r="AA380" s="7">
        <v>361</v>
      </c>
      <c r="AB380" s="7">
        <v>294</v>
      </c>
      <c r="AC380" s="7">
        <v>166</v>
      </c>
      <c r="AD380" s="7">
        <v>348</v>
      </c>
      <c r="AE380" s="6">
        <v>2245</v>
      </c>
      <c r="AF380" s="7">
        <v>676</v>
      </c>
      <c r="AG380" s="7">
        <v>222</v>
      </c>
      <c r="AH380" s="7">
        <v>236</v>
      </c>
      <c r="AI380" s="7">
        <v>256</v>
      </c>
      <c r="AJ380" s="7">
        <v>188</v>
      </c>
      <c r="AK380" s="7">
        <v>343</v>
      </c>
      <c r="AL380" s="7">
        <v>324</v>
      </c>
      <c r="AM380" s="6">
        <v>2094</v>
      </c>
      <c r="AN380" s="7">
        <v>728</v>
      </c>
      <c r="AO380" s="7">
        <v>289</v>
      </c>
      <c r="AP380" s="7">
        <v>208</v>
      </c>
      <c r="AQ380" s="7">
        <v>314</v>
      </c>
      <c r="AR380" s="7">
        <v>242</v>
      </c>
      <c r="AS380" s="7">
        <v>313</v>
      </c>
      <c r="AT380" s="6">
        <v>1364</v>
      </c>
      <c r="AU380" s="7">
        <v>398</v>
      </c>
      <c r="AV380" s="7">
        <v>209</v>
      </c>
      <c r="AW380" s="7">
        <v>262</v>
      </c>
      <c r="AX380" s="7">
        <v>278</v>
      </c>
      <c r="AY380" s="7">
        <v>217</v>
      </c>
      <c r="AZ380" s="6">
        <v>1338</v>
      </c>
      <c r="BA380" s="7">
        <v>471</v>
      </c>
      <c r="BB380" s="7">
        <v>302</v>
      </c>
      <c r="BC380" s="7">
        <v>330</v>
      </c>
      <c r="BD380" s="7">
        <v>111</v>
      </c>
      <c r="BE380" s="7">
        <v>124</v>
      </c>
      <c r="BF380" s="6">
        <v>903</v>
      </c>
      <c r="BG380" s="7">
        <v>279</v>
      </c>
      <c r="BH380" s="7">
        <v>205</v>
      </c>
      <c r="BI380" s="7">
        <v>353</v>
      </c>
      <c r="BJ380" s="7">
        <v>66</v>
      </c>
      <c r="BK380" s="6">
        <v>985</v>
      </c>
      <c r="BL380" s="7">
        <v>331</v>
      </c>
      <c r="BM380" s="7">
        <v>257</v>
      </c>
      <c r="BN380" s="7">
        <v>336</v>
      </c>
      <c r="BO380" s="7">
        <v>61</v>
      </c>
      <c r="BP380" s="6">
        <v>1509</v>
      </c>
      <c r="BQ380" s="7">
        <v>357</v>
      </c>
      <c r="BR380" s="7">
        <v>194</v>
      </c>
      <c r="BS380" s="7">
        <v>223</v>
      </c>
      <c r="BT380" s="7">
        <v>386</v>
      </c>
      <c r="BU380" s="7">
        <v>209</v>
      </c>
      <c r="BV380" s="7">
        <v>140</v>
      </c>
      <c r="BW380" s="215"/>
      <c r="BX380" s="215"/>
      <c r="BY380" s="215"/>
      <c r="BZ380" s="215"/>
      <c r="CA380" s="215"/>
      <c r="CB380" s="215"/>
      <c r="CC380" s="215"/>
      <c r="CD380" s="215"/>
      <c r="CE380" s="215"/>
      <c r="CF380" s="215"/>
      <c r="CG380" s="215"/>
      <c r="CH380" s="215"/>
      <c r="CI380" s="215"/>
      <c r="CJ380" s="215"/>
      <c r="CK380" s="215"/>
      <c r="CL380" s="215"/>
      <c r="CM380" s="215"/>
      <c r="CN380" s="215"/>
      <c r="CO380" s="215"/>
      <c r="CP380" s="215"/>
      <c r="CQ380" s="215"/>
      <c r="CR380" s="215"/>
      <c r="CS380" s="215"/>
      <c r="CT380" s="215"/>
      <c r="CU380" s="215"/>
      <c r="CV380" s="215"/>
      <c r="CW380" s="215"/>
      <c r="CX380" s="215"/>
      <c r="CY380" s="215"/>
      <c r="CZ380" s="215"/>
      <c r="DA380" s="215"/>
      <c r="DB380" s="215"/>
      <c r="DC380" s="215"/>
      <c r="DD380" s="215"/>
      <c r="DE380" s="215"/>
      <c r="DF380" s="215"/>
      <c r="DG380" s="215"/>
      <c r="DH380" s="215"/>
      <c r="DI380" s="215"/>
      <c r="DJ380" s="215"/>
      <c r="DK380" s="215"/>
      <c r="DL380" s="215"/>
      <c r="DM380" s="215"/>
      <c r="DN380" s="215"/>
      <c r="DO380" s="215"/>
      <c r="DP380" s="215"/>
      <c r="DQ380" s="215"/>
      <c r="DR380" s="215"/>
      <c r="DS380" s="215"/>
      <c r="DT380" s="215"/>
      <c r="DU380" s="215"/>
      <c r="DV380" s="215"/>
      <c r="DW380" s="215"/>
      <c r="DX380" s="215"/>
      <c r="DY380" s="215"/>
      <c r="DZ380" s="215"/>
      <c r="EA380" s="215"/>
      <c r="EB380" s="215"/>
      <c r="EC380" s="215"/>
      <c r="ED380" s="215"/>
      <c r="EE380" s="215"/>
      <c r="EF380" s="215"/>
      <c r="EG380" s="215"/>
      <c r="EH380" s="215"/>
      <c r="EI380" s="215"/>
      <c r="EJ380" s="215"/>
      <c r="EK380" s="215"/>
      <c r="EL380" s="215"/>
      <c r="EM380" s="215"/>
      <c r="EN380" s="215"/>
      <c r="EO380" s="215"/>
      <c r="EP380" s="215"/>
      <c r="EQ380" s="215"/>
    </row>
    <row r="381" spans="1:147">
      <c r="A381" s="331"/>
      <c r="B381" s="5">
        <v>2021</v>
      </c>
      <c r="C381" s="14">
        <v>23037</v>
      </c>
      <c r="D381" s="14">
        <v>5498</v>
      </c>
      <c r="E381" s="15">
        <v>3204</v>
      </c>
      <c r="F381" s="15">
        <v>337</v>
      </c>
      <c r="G381" s="15">
        <v>144</v>
      </c>
      <c r="H381" s="15">
        <v>293</v>
      </c>
      <c r="I381" s="15">
        <v>251</v>
      </c>
      <c r="J381" s="15">
        <v>382</v>
      </c>
      <c r="K381" s="15">
        <v>691</v>
      </c>
      <c r="L381" s="15">
        <v>196</v>
      </c>
      <c r="M381" s="14">
        <v>17539</v>
      </c>
      <c r="N381" s="14">
        <v>4588</v>
      </c>
      <c r="O381" s="15">
        <v>2203</v>
      </c>
      <c r="P381" s="15">
        <v>38</v>
      </c>
      <c r="Q381" s="15">
        <v>380</v>
      </c>
      <c r="R381" s="15">
        <v>272</v>
      </c>
      <c r="S381" s="15">
        <v>609</v>
      </c>
      <c r="T381" s="15">
        <v>492</v>
      </c>
      <c r="U381" s="15">
        <v>281</v>
      </c>
      <c r="V381" s="15">
        <v>313</v>
      </c>
      <c r="W381" s="14">
        <v>2451</v>
      </c>
      <c r="X381" s="15">
        <v>1146</v>
      </c>
      <c r="Y381" s="15">
        <v>133</v>
      </c>
      <c r="Z381" s="15">
        <v>15</v>
      </c>
      <c r="AA381" s="15">
        <v>358</v>
      </c>
      <c r="AB381" s="15">
        <v>296</v>
      </c>
      <c r="AC381" s="15">
        <v>157</v>
      </c>
      <c r="AD381" s="15">
        <v>346</v>
      </c>
      <c r="AE381" s="14">
        <v>2274</v>
      </c>
      <c r="AF381" s="15">
        <v>706</v>
      </c>
      <c r="AG381" s="15">
        <v>213</v>
      </c>
      <c r="AH381" s="15">
        <v>213</v>
      </c>
      <c r="AI381" s="15">
        <v>293</v>
      </c>
      <c r="AJ381" s="15">
        <v>199</v>
      </c>
      <c r="AK381" s="15">
        <v>334</v>
      </c>
      <c r="AL381" s="15">
        <v>316</v>
      </c>
      <c r="AM381" s="14">
        <v>2071</v>
      </c>
      <c r="AN381" s="15">
        <v>715</v>
      </c>
      <c r="AO381" s="15">
        <v>278</v>
      </c>
      <c r="AP381" s="15">
        <v>177</v>
      </c>
      <c r="AQ381" s="15">
        <v>313</v>
      </c>
      <c r="AR381" s="15">
        <v>249</v>
      </c>
      <c r="AS381" s="15">
        <v>339</v>
      </c>
      <c r="AT381" s="14">
        <v>1387</v>
      </c>
      <c r="AU381" s="15">
        <v>408</v>
      </c>
      <c r="AV381" s="15">
        <v>201</v>
      </c>
      <c r="AW381" s="15">
        <v>277</v>
      </c>
      <c r="AX381" s="15">
        <v>245</v>
      </c>
      <c r="AY381" s="15">
        <v>256</v>
      </c>
      <c r="AZ381" s="14">
        <v>1373</v>
      </c>
      <c r="BA381" s="15">
        <v>465</v>
      </c>
      <c r="BB381" s="15">
        <v>294</v>
      </c>
      <c r="BC381" s="15">
        <v>389</v>
      </c>
      <c r="BD381" s="15">
        <v>118</v>
      </c>
      <c r="BE381" s="15">
        <v>107</v>
      </c>
      <c r="BF381" s="14">
        <v>894</v>
      </c>
      <c r="BG381" s="15">
        <v>276</v>
      </c>
      <c r="BH381" s="15">
        <v>220</v>
      </c>
      <c r="BI381" s="15">
        <v>322</v>
      </c>
      <c r="BJ381" s="15">
        <v>76</v>
      </c>
      <c r="BK381" s="14">
        <v>998</v>
      </c>
      <c r="BL381" s="15">
        <v>309</v>
      </c>
      <c r="BM381" s="15">
        <v>265</v>
      </c>
      <c r="BN381" s="15">
        <v>356</v>
      </c>
      <c r="BO381" s="15">
        <v>68</v>
      </c>
      <c r="BP381" s="14">
        <v>1503</v>
      </c>
      <c r="BQ381" s="15">
        <v>350</v>
      </c>
      <c r="BR381" s="15">
        <v>189</v>
      </c>
      <c r="BS381" s="15">
        <v>206</v>
      </c>
      <c r="BT381" s="15">
        <v>389</v>
      </c>
      <c r="BU381" s="15">
        <v>215</v>
      </c>
      <c r="BV381" s="15">
        <v>154</v>
      </c>
      <c r="BW381" s="215"/>
      <c r="BX381" s="215"/>
      <c r="BY381" s="215"/>
      <c r="BZ381" s="215"/>
      <c r="CA381" s="215"/>
      <c r="CB381" s="215"/>
      <c r="CC381" s="215"/>
      <c r="CD381" s="215"/>
      <c r="CE381" s="215"/>
      <c r="CF381" s="215"/>
      <c r="CG381" s="215"/>
      <c r="CH381" s="215"/>
      <c r="CI381" s="215"/>
      <c r="CJ381" s="215"/>
      <c r="CK381" s="215"/>
      <c r="CL381" s="215"/>
      <c r="CM381" s="215"/>
      <c r="CN381" s="215"/>
      <c r="CO381" s="215"/>
      <c r="CP381" s="215"/>
      <c r="CQ381" s="215"/>
      <c r="CR381" s="215"/>
      <c r="CS381" s="215"/>
      <c r="CT381" s="215"/>
      <c r="CU381" s="215"/>
      <c r="CV381" s="215"/>
      <c r="CW381" s="215"/>
      <c r="CX381" s="215"/>
      <c r="CY381" s="215"/>
      <c r="CZ381" s="215"/>
      <c r="DA381" s="215"/>
      <c r="DB381" s="215"/>
      <c r="DC381" s="215"/>
      <c r="DD381" s="215"/>
      <c r="DE381" s="215"/>
      <c r="DF381" s="215"/>
      <c r="DG381" s="215"/>
      <c r="DH381" s="215"/>
      <c r="DI381" s="215"/>
      <c r="DJ381" s="215"/>
      <c r="DK381" s="215"/>
      <c r="DL381" s="215"/>
      <c r="DM381" s="215"/>
      <c r="DN381" s="215"/>
      <c r="DO381" s="215"/>
      <c r="DP381" s="215"/>
      <c r="DQ381" s="215"/>
      <c r="DR381" s="215"/>
      <c r="DS381" s="215"/>
      <c r="DT381" s="215"/>
      <c r="DU381" s="215"/>
      <c r="DV381" s="215"/>
      <c r="DW381" s="215"/>
      <c r="DX381" s="215"/>
      <c r="DY381" s="215"/>
      <c r="DZ381" s="215"/>
      <c r="EA381" s="215"/>
      <c r="EB381" s="215"/>
      <c r="EC381" s="215"/>
      <c r="ED381" s="215"/>
      <c r="EE381" s="215"/>
      <c r="EF381" s="215"/>
      <c r="EG381" s="215"/>
      <c r="EH381" s="215"/>
      <c r="EI381" s="215"/>
      <c r="EJ381" s="215"/>
      <c r="EK381" s="215"/>
      <c r="EL381" s="215"/>
      <c r="EM381" s="215"/>
      <c r="EN381" s="215"/>
      <c r="EO381" s="215"/>
      <c r="EP381" s="215"/>
      <c r="EQ381" s="215"/>
    </row>
    <row r="382" spans="1:147">
      <c r="A382" s="331"/>
      <c r="B382" s="5">
        <v>2022</v>
      </c>
      <c r="C382" s="14">
        <v>22503</v>
      </c>
      <c r="D382" s="14">
        <v>5263</v>
      </c>
      <c r="E382" s="15">
        <v>3159</v>
      </c>
      <c r="F382" s="15">
        <v>239</v>
      </c>
      <c r="G382" s="15">
        <v>154</v>
      </c>
      <c r="H382" s="15">
        <v>285</v>
      </c>
      <c r="I382" s="15">
        <v>293</v>
      </c>
      <c r="J382" s="15">
        <v>309</v>
      </c>
      <c r="K382" s="15">
        <v>636</v>
      </c>
      <c r="L382" s="15">
        <v>188</v>
      </c>
      <c r="M382" s="14">
        <v>17240</v>
      </c>
      <c r="N382" s="14">
        <v>4563</v>
      </c>
      <c r="O382" s="15">
        <v>2218</v>
      </c>
      <c r="P382" s="15">
        <v>34</v>
      </c>
      <c r="Q382" s="15">
        <v>355</v>
      </c>
      <c r="R382" s="15">
        <v>287</v>
      </c>
      <c r="S382" s="15">
        <v>586</v>
      </c>
      <c r="T382" s="15">
        <v>441</v>
      </c>
      <c r="U382" s="15">
        <v>309</v>
      </c>
      <c r="V382" s="15">
        <v>333</v>
      </c>
      <c r="W382" s="14">
        <v>2418</v>
      </c>
      <c r="X382" s="15">
        <v>1125</v>
      </c>
      <c r="Y382" s="15">
        <v>131</v>
      </c>
      <c r="Z382" s="15">
        <v>18</v>
      </c>
      <c r="AA382" s="15">
        <v>343</v>
      </c>
      <c r="AB382" s="15">
        <v>298</v>
      </c>
      <c r="AC382" s="15">
        <v>162</v>
      </c>
      <c r="AD382" s="15">
        <v>341</v>
      </c>
      <c r="AE382" s="14">
        <v>2275</v>
      </c>
      <c r="AF382" s="15">
        <v>663</v>
      </c>
      <c r="AG382" s="15">
        <v>198</v>
      </c>
      <c r="AH382" s="15">
        <v>233</v>
      </c>
      <c r="AI382" s="15">
        <v>318</v>
      </c>
      <c r="AJ382" s="15">
        <v>218</v>
      </c>
      <c r="AK382" s="15">
        <v>331</v>
      </c>
      <c r="AL382" s="15">
        <v>314</v>
      </c>
      <c r="AM382" s="14">
        <v>1987</v>
      </c>
      <c r="AN382" s="15">
        <v>676</v>
      </c>
      <c r="AO382" s="15">
        <v>306</v>
      </c>
      <c r="AP382" s="15">
        <v>173</v>
      </c>
      <c r="AQ382" s="15">
        <v>282</v>
      </c>
      <c r="AR382" s="15">
        <v>242</v>
      </c>
      <c r="AS382" s="15">
        <v>308</v>
      </c>
      <c r="AT382" s="14">
        <v>1303</v>
      </c>
      <c r="AU382" s="15">
        <v>335</v>
      </c>
      <c r="AV382" s="15">
        <v>208</v>
      </c>
      <c r="AW382" s="15">
        <v>260</v>
      </c>
      <c r="AX382" s="15">
        <v>239</v>
      </c>
      <c r="AY382" s="15">
        <v>261</v>
      </c>
      <c r="AZ382" s="14">
        <v>1253</v>
      </c>
      <c r="BA382" s="15">
        <v>466</v>
      </c>
      <c r="BB382" s="15">
        <v>246</v>
      </c>
      <c r="BC382" s="15">
        <v>323</v>
      </c>
      <c r="BD382" s="15">
        <v>103</v>
      </c>
      <c r="BE382" s="15">
        <v>115</v>
      </c>
      <c r="BF382" s="14">
        <v>876</v>
      </c>
      <c r="BG382" s="15">
        <v>259</v>
      </c>
      <c r="BH382" s="15">
        <v>194</v>
      </c>
      <c r="BI382" s="15">
        <v>347</v>
      </c>
      <c r="BJ382" s="15">
        <v>76</v>
      </c>
      <c r="BK382" s="14">
        <v>1055</v>
      </c>
      <c r="BL382" s="15">
        <v>352</v>
      </c>
      <c r="BM382" s="15">
        <v>269</v>
      </c>
      <c r="BN382" s="15">
        <v>376</v>
      </c>
      <c r="BO382" s="15">
        <v>58</v>
      </c>
      <c r="BP382" s="14">
        <v>1510</v>
      </c>
      <c r="BQ382" s="15">
        <v>371</v>
      </c>
      <c r="BR382" s="15">
        <v>206</v>
      </c>
      <c r="BS382" s="15">
        <v>188</v>
      </c>
      <c r="BT382" s="15">
        <v>411</v>
      </c>
      <c r="BU382" s="15">
        <v>187</v>
      </c>
      <c r="BV382" s="15">
        <v>147</v>
      </c>
      <c r="BW382" s="215"/>
      <c r="BX382" s="215"/>
      <c r="BY382" s="215"/>
      <c r="BZ382" s="215"/>
      <c r="CA382" s="215"/>
      <c r="CB382" s="215"/>
      <c r="CC382" s="215"/>
      <c r="CD382" s="215"/>
      <c r="CE382" s="215"/>
      <c r="CF382" s="215"/>
      <c r="CG382" s="215"/>
      <c r="CH382" s="215"/>
      <c r="CI382" s="215"/>
      <c r="CJ382" s="215"/>
      <c r="CK382" s="215"/>
      <c r="CL382" s="215"/>
      <c r="CM382" s="215"/>
      <c r="CN382" s="215"/>
      <c r="CO382" s="215"/>
      <c r="CP382" s="215"/>
      <c r="CQ382" s="215"/>
      <c r="CR382" s="215"/>
      <c r="CS382" s="215"/>
      <c r="CT382" s="215"/>
      <c r="CU382" s="215"/>
      <c r="CV382" s="215"/>
      <c r="CW382" s="215"/>
      <c r="CX382" s="215"/>
      <c r="CY382" s="215"/>
      <c r="CZ382" s="215"/>
      <c r="DA382" s="215"/>
      <c r="DB382" s="215"/>
      <c r="DC382" s="215"/>
      <c r="DD382" s="215"/>
      <c r="DE382" s="215"/>
      <c r="DF382" s="215"/>
      <c r="DG382" s="215"/>
      <c r="DH382" s="215"/>
      <c r="DI382" s="215"/>
      <c r="DJ382" s="215"/>
      <c r="DK382" s="215"/>
      <c r="DL382" s="215"/>
      <c r="DM382" s="215"/>
      <c r="DN382" s="215"/>
      <c r="DO382" s="215"/>
      <c r="DP382" s="215"/>
      <c r="DQ382" s="215"/>
      <c r="DR382" s="215"/>
      <c r="DS382" s="215"/>
      <c r="DT382" s="215"/>
      <c r="DU382" s="215"/>
      <c r="DV382" s="215"/>
      <c r="DW382" s="215"/>
      <c r="DX382" s="215"/>
      <c r="DY382" s="215"/>
      <c r="DZ382" s="215"/>
      <c r="EA382" s="215"/>
      <c r="EB382" s="215"/>
      <c r="EC382" s="215"/>
      <c r="ED382" s="215"/>
      <c r="EE382" s="215"/>
      <c r="EF382" s="215"/>
      <c r="EG382" s="215"/>
      <c r="EH382" s="215"/>
      <c r="EI382" s="215"/>
      <c r="EJ382" s="215"/>
      <c r="EK382" s="215"/>
      <c r="EL382" s="215"/>
      <c r="EM382" s="215"/>
      <c r="EN382" s="215"/>
      <c r="EO382" s="215"/>
      <c r="EP382" s="215"/>
      <c r="EQ382" s="215"/>
    </row>
    <row r="383" spans="1:147">
      <c r="A383" s="331"/>
      <c r="B383" s="5">
        <v>2023</v>
      </c>
      <c r="C383" s="17">
        <v>19263</v>
      </c>
      <c r="D383" s="17">
        <v>4424</v>
      </c>
      <c r="E383" s="18">
        <v>2635</v>
      </c>
      <c r="F383" s="18">
        <v>227</v>
      </c>
      <c r="G383" s="18">
        <v>105</v>
      </c>
      <c r="H383" s="18">
        <v>259</v>
      </c>
      <c r="I383" s="18">
        <v>207</v>
      </c>
      <c r="J383" s="18">
        <v>293</v>
      </c>
      <c r="K383" s="18">
        <v>533</v>
      </c>
      <c r="L383" s="18">
        <v>165</v>
      </c>
      <c r="M383" s="17">
        <v>14839</v>
      </c>
      <c r="N383" s="17">
        <v>3989</v>
      </c>
      <c r="O383" s="18">
        <v>1939</v>
      </c>
      <c r="P383" s="18">
        <v>26</v>
      </c>
      <c r="Q383" s="18">
        <v>350</v>
      </c>
      <c r="R383" s="18">
        <v>242</v>
      </c>
      <c r="S383" s="18">
        <v>502</v>
      </c>
      <c r="T383" s="18">
        <v>351</v>
      </c>
      <c r="U383" s="18">
        <v>267</v>
      </c>
      <c r="V383" s="18">
        <v>312</v>
      </c>
      <c r="W383" s="17">
        <v>2035</v>
      </c>
      <c r="X383" s="18">
        <v>923</v>
      </c>
      <c r="Y383" s="18">
        <v>111</v>
      </c>
      <c r="Z383" s="18">
        <v>16</v>
      </c>
      <c r="AA383" s="18">
        <v>298</v>
      </c>
      <c r="AB383" s="18">
        <v>261</v>
      </c>
      <c r="AC383" s="18">
        <v>158</v>
      </c>
      <c r="AD383" s="18">
        <v>268</v>
      </c>
      <c r="AE383" s="17">
        <v>1938</v>
      </c>
      <c r="AF383" s="18">
        <v>580</v>
      </c>
      <c r="AG383" s="18">
        <v>177</v>
      </c>
      <c r="AH383" s="18">
        <v>173</v>
      </c>
      <c r="AI383" s="18">
        <v>228</v>
      </c>
      <c r="AJ383" s="18">
        <v>172</v>
      </c>
      <c r="AK383" s="18">
        <v>302</v>
      </c>
      <c r="AL383" s="18">
        <v>306</v>
      </c>
      <c r="AM383" s="17">
        <v>1768</v>
      </c>
      <c r="AN383" s="18">
        <v>616</v>
      </c>
      <c r="AO383" s="18">
        <v>223</v>
      </c>
      <c r="AP383" s="18">
        <v>169</v>
      </c>
      <c r="AQ383" s="18">
        <v>283</v>
      </c>
      <c r="AR383" s="18">
        <v>207</v>
      </c>
      <c r="AS383" s="18">
        <v>270</v>
      </c>
      <c r="AT383" s="17">
        <v>1072</v>
      </c>
      <c r="AU383" s="18">
        <v>325</v>
      </c>
      <c r="AV383" s="18">
        <v>154</v>
      </c>
      <c r="AW383" s="18">
        <v>190</v>
      </c>
      <c r="AX383" s="18">
        <v>215</v>
      </c>
      <c r="AY383" s="18">
        <v>188</v>
      </c>
      <c r="AZ383" s="17">
        <v>1178</v>
      </c>
      <c r="BA383" s="18">
        <v>421</v>
      </c>
      <c r="BB383" s="18">
        <v>210</v>
      </c>
      <c r="BC383" s="18">
        <v>339</v>
      </c>
      <c r="BD383" s="18">
        <v>101</v>
      </c>
      <c r="BE383" s="18">
        <v>107</v>
      </c>
      <c r="BF383" s="17">
        <v>773</v>
      </c>
      <c r="BG383" s="18">
        <v>244</v>
      </c>
      <c r="BH383" s="18">
        <v>188</v>
      </c>
      <c r="BI383" s="18">
        <v>283</v>
      </c>
      <c r="BJ383" s="18">
        <v>58</v>
      </c>
      <c r="BK383" s="17">
        <v>879</v>
      </c>
      <c r="BL383" s="18">
        <v>291</v>
      </c>
      <c r="BM383" s="18">
        <v>228</v>
      </c>
      <c r="BN383" s="18">
        <v>297</v>
      </c>
      <c r="BO383" s="18">
        <v>63</v>
      </c>
      <c r="BP383" s="17">
        <v>1207</v>
      </c>
      <c r="BQ383" s="18">
        <v>241</v>
      </c>
      <c r="BR383" s="18">
        <v>144</v>
      </c>
      <c r="BS383" s="18">
        <v>160</v>
      </c>
      <c r="BT383" s="18">
        <v>371</v>
      </c>
      <c r="BU383" s="18">
        <v>153</v>
      </c>
      <c r="BV383" s="18">
        <v>138</v>
      </c>
      <c r="BW383" s="215"/>
      <c r="BX383" s="215"/>
      <c r="BY383" s="215"/>
      <c r="BZ383" s="215"/>
      <c r="CA383" s="215"/>
      <c r="CB383" s="215"/>
      <c r="CC383" s="215"/>
      <c r="CD383" s="215"/>
      <c r="CE383" s="215"/>
      <c r="CF383" s="215"/>
      <c r="CG383" s="215"/>
      <c r="CH383" s="215"/>
      <c r="CI383" s="215"/>
      <c r="CJ383" s="215"/>
      <c r="CK383" s="215"/>
      <c r="CL383" s="215"/>
      <c r="CM383" s="215"/>
      <c r="CN383" s="215"/>
      <c r="CO383" s="215"/>
      <c r="CP383" s="215"/>
      <c r="CQ383" s="215"/>
      <c r="CR383" s="215"/>
      <c r="CS383" s="215"/>
      <c r="CT383" s="215"/>
      <c r="CU383" s="215"/>
      <c r="CV383" s="215"/>
      <c r="CW383" s="215"/>
      <c r="CX383" s="215"/>
      <c r="CY383" s="215"/>
      <c r="CZ383" s="215"/>
      <c r="DA383" s="215"/>
      <c r="DB383" s="215"/>
      <c r="DC383" s="215"/>
      <c r="DD383" s="215"/>
      <c r="DE383" s="215"/>
      <c r="DF383" s="215"/>
      <c r="DG383" s="215"/>
      <c r="DH383" s="215"/>
      <c r="DI383" s="215"/>
      <c r="DJ383" s="215"/>
      <c r="DK383" s="215"/>
      <c r="DL383" s="215"/>
      <c r="DM383" s="215"/>
      <c r="DN383" s="215"/>
      <c r="DO383" s="215"/>
      <c r="DP383" s="215"/>
      <c r="DQ383" s="215"/>
      <c r="DR383" s="215"/>
      <c r="DS383" s="215"/>
      <c r="DT383" s="215"/>
      <c r="DU383" s="215"/>
      <c r="DV383" s="215"/>
      <c r="DW383" s="215"/>
      <c r="DX383" s="215"/>
      <c r="DY383" s="215"/>
      <c r="DZ383" s="215"/>
      <c r="EA383" s="215"/>
      <c r="EB383" s="215"/>
      <c r="EC383" s="215"/>
      <c r="ED383" s="215"/>
      <c r="EE383" s="215"/>
      <c r="EF383" s="215"/>
      <c r="EG383" s="215"/>
      <c r="EH383" s="215"/>
      <c r="EI383" s="215"/>
      <c r="EJ383" s="215"/>
      <c r="EK383" s="215"/>
      <c r="EL383" s="215"/>
      <c r="EM383" s="215"/>
      <c r="EN383" s="215"/>
      <c r="EO383" s="215"/>
      <c r="EP383" s="215"/>
      <c r="EQ383" s="215"/>
    </row>
    <row r="384" spans="1:147">
      <c r="A384" s="331"/>
      <c r="B384" s="19">
        <v>2024</v>
      </c>
      <c r="C384" s="43">
        <v>19024</v>
      </c>
      <c r="D384" s="43">
        <v>4614</v>
      </c>
      <c r="E384" s="44">
        <v>2717</v>
      </c>
      <c r="F384" s="44">
        <v>210</v>
      </c>
      <c r="G384" s="44">
        <v>117</v>
      </c>
      <c r="H384" s="44">
        <v>263</v>
      </c>
      <c r="I384" s="44">
        <v>226</v>
      </c>
      <c r="J384" s="44">
        <v>349</v>
      </c>
      <c r="K384" s="44">
        <v>571</v>
      </c>
      <c r="L384" s="44">
        <v>161</v>
      </c>
      <c r="M384" s="43">
        <v>14410</v>
      </c>
      <c r="N384" s="43">
        <v>3921</v>
      </c>
      <c r="O384" s="44">
        <v>1942</v>
      </c>
      <c r="P384" s="44">
        <v>22</v>
      </c>
      <c r="Q384" s="44">
        <v>319</v>
      </c>
      <c r="R384" s="44">
        <v>218</v>
      </c>
      <c r="S384" s="44">
        <v>499</v>
      </c>
      <c r="T384" s="44">
        <v>391</v>
      </c>
      <c r="U384" s="44">
        <v>246</v>
      </c>
      <c r="V384" s="44">
        <v>284</v>
      </c>
      <c r="W384" s="43">
        <v>2045</v>
      </c>
      <c r="X384" s="44">
        <v>905</v>
      </c>
      <c r="Y384" s="44">
        <v>119</v>
      </c>
      <c r="Z384" s="44">
        <v>21</v>
      </c>
      <c r="AA384" s="44">
        <v>309</v>
      </c>
      <c r="AB384" s="44">
        <v>273</v>
      </c>
      <c r="AC384" s="44">
        <v>126</v>
      </c>
      <c r="AD384" s="44">
        <v>292</v>
      </c>
      <c r="AE384" s="43">
        <v>1908</v>
      </c>
      <c r="AF384" s="44">
        <v>554</v>
      </c>
      <c r="AG384" s="44">
        <v>199</v>
      </c>
      <c r="AH384" s="44">
        <v>178</v>
      </c>
      <c r="AI384" s="44">
        <v>218</v>
      </c>
      <c r="AJ384" s="44">
        <v>167</v>
      </c>
      <c r="AK384" s="44">
        <v>317</v>
      </c>
      <c r="AL384" s="44">
        <v>275</v>
      </c>
      <c r="AM384" s="43">
        <v>1694</v>
      </c>
      <c r="AN384" s="44">
        <v>629</v>
      </c>
      <c r="AO384" s="44">
        <v>216</v>
      </c>
      <c r="AP384" s="44">
        <v>141</v>
      </c>
      <c r="AQ384" s="44">
        <v>271</v>
      </c>
      <c r="AR384" s="44">
        <v>193</v>
      </c>
      <c r="AS384" s="44">
        <v>244</v>
      </c>
      <c r="AT384" s="43">
        <v>1019</v>
      </c>
      <c r="AU384" s="44">
        <v>279</v>
      </c>
      <c r="AV384" s="44">
        <v>155</v>
      </c>
      <c r="AW384" s="44">
        <v>204</v>
      </c>
      <c r="AX384" s="44">
        <v>179</v>
      </c>
      <c r="AY384" s="44">
        <v>202</v>
      </c>
      <c r="AZ384" s="43">
        <v>1066</v>
      </c>
      <c r="BA384" s="44">
        <v>374</v>
      </c>
      <c r="BB384" s="44">
        <v>224</v>
      </c>
      <c r="BC384" s="44">
        <v>291</v>
      </c>
      <c r="BD384" s="44">
        <v>80</v>
      </c>
      <c r="BE384" s="44">
        <v>97</v>
      </c>
      <c r="BF384" s="43">
        <v>662</v>
      </c>
      <c r="BG384" s="44">
        <v>204</v>
      </c>
      <c r="BH384" s="44">
        <v>158</v>
      </c>
      <c r="BI384" s="44">
        <v>243</v>
      </c>
      <c r="BJ384" s="44">
        <v>57</v>
      </c>
      <c r="BK384" s="43">
        <v>846</v>
      </c>
      <c r="BL384" s="44">
        <v>297</v>
      </c>
      <c r="BM384" s="44">
        <v>214</v>
      </c>
      <c r="BN384" s="44">
        <v>275</v>
      </c>
      <c r="BO384" s="44">
        <v>60</v>
      </c>
      <c r="BP384" s="43">
        <v>1249</v>
      </c>
      <c r="BQ384" s="44">
        <v>271</v>
      </c>
      <c r="BR384" s="44">
        <v>168</v>
      </c>
      <c r="BS384" s="44">
        <v>150</v>
      </c>
      <c r="BT384" s="44">
        <v>366</v>
      </c>
      <c r="BU384" s="44">
        <v>159</v>
      </c>
      <c r="BV384" s="44">
        <v>135</v>
      </c>
      <c r="BW384" s="215"/>
      <c r="BX384" s="215"/>
      <c r="BY384" s="215"/>
      <c r="BZ384" s="215"/>
      <c r="CA384" s="215"/>
      <c r="CB384" s="215"/>
      <c r="CC384" s="215"/>
      <c r="CD384" s="215"/>
      <c r="CE384" s="215"/>
      <c r="CF384" s="215"/>
      <c r="CG384" s="215"/>
      <c r="CH384" s="215"/>
      <c r="CI384" s="215"/>
      <c r="CJ384" s="215"/>
      <c r="CK384" s="215"/>
      <c r="CL384" s="215"/>
      <c r="CM384" s="215"/>
      <c r="CN384" s="215"/>
      <c r="CO384" s="215"/>
      <c r="CP384" s="215"/>
      <c r="CQ384" s="215"/>
      <c r="CR384" s="215"/>
      <c r="CS384" s="215"/>
      <c r="CT384" s="215"/>
      <c r="CU384" s="215"/>
      <c r="CV384" s="215"/>
      <c r="CW384" s="215"/>
      <c r="CX384" s="215"/>
      <c r="CY384" s="215"/>
      <c r="CZ384" s="215"/>
      <c r="DA384" s="215"/>
      <c r="DB384" s="215"/>
      <c r="DC384" s="215"/>
      <c r="DD384" s="215"/>
      <c r="DE384" s="215"/>
      <c r="DF384" s="215"/>
      <c r="DG384" s="215"/>
      <c r="DH384" s="215"/>
      <c r="DI384" s="215"/>
      <c r="DJ384" s="215"/>
      <c r="DK384" s="215"/>
      <c r="DL384" s="215"/>
      <c r="DM384" s="215"/>
      <c r="DN384" s="215"/>
      <c r="DO384" s="215"/>
      <c r="DP384" s="215"/>
      <c r="DQ384" s="215"/>
      <c r="DR384" s="215"/>
      <c r="DS384" s="215"/>
      <c r="DT384" s="215"/>
      <c r="DU384" s="215"/>
      <c r="DV384" s="215"/>
      <c r="DW384" s="215"/>
      <c r="DX384" s="215"/>
      <c r="DY384" s="215"/>
      <c r="DZ384" s="215"/>
      <c r="EA384" s="215"/>
      <c r="EB384" s="215"/>
      <c r="EC384" s="215"/>
      <c r="ED384" s="215"/>
      <c r="EE384" s="215"/>
      <c r="EF384" s="215"/>
      <c r="EG384" s="215"/>
      <c r="EH384" s="215"/>
      <c r="EI384" s="215"/>
      <c r="EJ384" s="215"/>
      <c r="EK384" s="215"/>
      <c r="EL384" s="215"/>
      <c r="EM384" s="215"/>
      <c r="EN384" s="215"/>
      <c r="EO384" s="215"/>
      <c r="EP384" s="215"/>
      <c r="EQ384" s="215"/>
    </row>
    <row r="385" spans="1:147">
      <c r="A385" s="333"/>
      <c r="B385" s="19">
        <v>2025</v>
      </c>
      <c r="C385" s="20">
        <v>19232</v>
      </c>
      <c r="D385" s="20">
        <v>4511</v>
      </c>
      <c r="E385" s="226">
        <v>2724</v>
      </c>
      <c r="F385" s="226">
        <v>203</v>
      </c>
      <c r="G385" s="226">
        <v>116</v>
      </c>
      <c r="H385" s="226">
        <v>230</v>
      </c>
      <c r="I385" s="226">
        <v>233</v>
      </c>
      <c r="J385" s="226">
        <v>321</v>
      </c>
      <c r="K385" s="226">
        <v>539</v>
      </c>
      <c r="L385" s="226">
        <v>145</v>
      </c>
      <c r="M385" s="20">
        <v>14721</v>
      </c>
      <c r="N385" s="20">
        <v>3985</v>
      </c>
      <c r="O385" s="226">
        <v>2007</v>
      </c>
      <c r="P385" s="226">
        <v>35</v>
      </c>
      <c r="Q385" s="226">
        <v>324</v>
      </c>
      <c r="R385" s="226">
        <v>187</v>
      </c>
      <c r="S385" s="226">
        <v>511</v>
      </c>
      <c r="T385" s="226">
        <v>385</v>
      </c>
      <c r="U385" s="226">
        <v>245</v>
      </c>
      <c r="V385" s="226">
        <v>291</v>
      </c>
      <c r="W385" s="20">
        <v>2054</v>
      </c>
      <c r="X385" s="226">
        <v>906</v>
      </c>
      <c r="Y385" s="226">
        <v>109</v>
      </c>
      <c r="Z385" s="226">
        <v>15</v>
      </c>
      <c r="AA385" s="226">
        <v>310</v>
      </c>
      <c r="AB385" s="226">
        <v>292</v>
      </c>
      <c r="AC385" s="226">
        <v>140</v>
      </c>
      <c r="AD385" s="226">
        <v>282</v>
      </c>
      <c r="AE385" s="20">
        <v>1881</v>
      </c>
      <c r="AF385" s="226">
        <v>582</v>
      </c>
      <c r="AG385" s="226">
        <v>204</v>
      </c>
      <c r="AH385" s="226">
        <v>196</v>
      </c>
      <c r="AI385" s="226">
        <v>195</v>
      </c>
      <c r="AJ385" s="226">
        <v>146</v>
      </c>
      <c r="AK385" s="226">
        <v>283</v>
      </c>
      <c r="AL385" s="226">
        <v>275</v>
      </c>
      <c r="AM385" s="20">
        <v>1806</v>
      </c>
      <c r="AN385" s="226">
        <v>633</v>
      </c>
      <c r="AO385" s="226">
        <v>263</v>
      </c>
      <c r="AP385" s="226">
        <v>157</v>
      </c>
      <c r="AQ385" s="226">
        <v>242</v>
      </c>
      <c r="AR385" s="226">
        <v>217</v>
      </c>
      <c r="AS385" s="226">
        <v>294</v>
      </c>
      <c r="AT385" s="20">
        <v>1068</v>
      </c>
      <c r="AU385" s="226">
        <v>308</v>
      </c>
      <c r="AV385" s="226">
        <v>170</v>
      </c>
      <c r="AW385" s="226">
        <v>196</v>
      </c>
      <c r="AX385" s="226">
        <v>181</v>
      </c>
      <c r="AY385" s="226">
        <v>213</v>
      </c>
      <c r="AZ385" s="20">
        <v>1098</v>
      </c>
      <c r="BA385" s="226">
        <v>371</v>
      </c>
      <c r="BB385" s="226">
        <v>227</v>
      </c>
      <c r="BC385" s="226">
        <v>325</v>
      </c>
      <c r="BD385" s="226">
        <v>84</v>
      </c>
      <c r="BE385" s="226">
        <v>91</v>
      </c>
      <c r="BF385" s="20">
        <v>720</v>
      </c>
      <c r="BG385" s="226">
        <v>225</v>
      </c>
      <c r="BH385" s="226">
        <v>142</v>
      </c>
      <c r="BI385" s="226">
        <v>284</v>
      </c>
      <c r="BJ385" s="226">
        <v>69</v>
      </c>
      <c r="BK385" s="20">
        <v>868</v>
      </c>
      <c r="BL385" s="226">
        <v>298</v>
      </c>
      <c r="BM385" s="226">
        <v>187</v>
      </c>
      <c r="BN385" s="226">
        <v>338</v>
      </c>
      <c r="BO385" s="226">
        <v>45</v>
      </c>
      <c r="BP385" s="20">
        <v>1241</v>
      </c>
      <c r="BQ385" s="226">
        <v>254</v>
      </c>
      <c r="BR385" s="226">
        <v>169</v>
      </c>
      <c r="BS385" s="226">
        <v>172</v>
      </c>
      <c r="BT385" s="226">
        <v>334</v>
      </c>
      <c r="BU385" s="226">
        <v>165</v>
      </c>
      <c r="BV385" s="226">
        <v>147</v>
      </c>
      <c r="BW385" s="215"/>
      <c r="BX385" s="215"/>
      <c r="BY385" s="215"/>
      <c r="BZ385" s="215"/>
      <c r="CA385" s="215"/>
      <c r="CB385" s="215"/>
      <c r="CC385" s="215"/>
      <c r="CD385" s="215"/>
      <c r="CE385" s="215"/>
      <c r="CF385" s="215"/>
      <c r="CG385" s="215"/>
      <c r="CH385" s="215"/>
      <c r="CI385" s="215"/>
      <c r="CJ385" s="215"/>
      <c r="CK385" s="215"/>
      <c r="CL385" s="215"/>
      <c r="CM385" s="215"/>
      <c r="CN385" s="215"/>
      <c r="CO385" s="215"/>
      <c r="CP385" s="215"/>
      <c r="CQ385" s="215"/>
      <c r="CR385" s="215"/>
      <c r="CS385" s="215"/>
      <c r="CT385" s="215"/>
      <c r="CU385" s="215"/>
      <c r="CV385" s="215"/>
      <c r="CW385" s="215"/>
      <c r="CX385" s="215"/>
      <c r="CY385" s="215"/>
      <c r="CZ385" s="215"/>
      <c r="DA385" s="215"/>
      <c r="DB385" s="215"/>
      <c r="DC385" s="215"/>
      <c r="DD385" s="215"/>
      <c r="DE385" s="215"/>
      <c r="DF385" s="215"/>
      <c r="DG385" s="215"/>
      <c r="DH385" s="215"/>
      <c r="DI385" s="215"/>
      <c r="DJ385" s="215"/>
      <c r="DK385" s="215"/>
      <c r="DL385" s="215"/>
      <c r="DM385" s="215"/>
      <c r="DN385" s="215"/>
      <c r="DO385" s="215"/>
      <c r="DP385" s="215"/>
      <c r="DQ385" s="215"/>
      <c r="DR385" s="215"/>
      <c r="DS385" s="215"/>
      <c r="DT385" s="215"/>
      <c r="DU385" s="215"/>
      <c r="DV385" s="215"/>
      <c r="DW385" s="215"/>
      <c r="DX385" s="215"/>
      <c r="DY385" s="215"/>
      <c r="DZ385" s="215"/>
      <c r="EA385" s="215"/>
      <c r="EB385" s="215"/>
      <c r="EC385" s="215"/>
      <c r="ED385" s="215"/>
      <c r="EE385" s="215"/>
      <c r="EF385" s="215"/>
      <c r="EG385" s="215"/>
      <c r="EH385" s="215"/>
      <c r="EI385" s="215"/>
      <c r="EJ385" s="215"/>
      <c r="EK385" s="215"/>
      <c r="EL385" s="215"/>
      <c r="EM385" s="215"/>
      <c r="EN385" s="215"/>
      <c r="EO385" s="215"/>
      <c r="EP385" s="215"/>
      <c r="EQ385" s="215"/>
    </row>
    <row r="386" spans="1:147" ht="14.65" customHeight="1">
      <c r="A386" s="330" t="s">
        <v>129</v>
      </c>
      <c r="B386" s="5">
        <v>2017</v>
      </c>
      <c r="C386" s="6">
        <v>7996</v>
      </c>
      <c r="D386" s="6">
        <v>1909</v>
      </c>
      <c r="E386" s="7">
        <v>1170</v>
      </c>
      <c r="F386" s="7">
        <v>78</v>
      </c>
      <c r="G386" s="7">
        <v>53</v>
      </c>
      <c r="H386" s="7">
        <v>93</v>
      </c>
      <c r="I386" s="7">
        <v>94</v>
      </c>
      <c r="J386" s="7">
        <v>129</v>
      </c>
      <c r="K386" s="7">
        <v>213</v>
      </c>
      <c r="L386" s="7">
        <v>79</v>
      </c>
      <c r="M386" s="6">
        <v>6087</v>
      </c>
      <c r="N386" s="6">
        <v>1665</v>
      </c>
      <c r="O386" s="7">
        <v>835</v>
      </c>
      <c r="P386" s="7">
        <v>13</v>
      </c>
      <c r="Q386" s="7">
        <v>119</v>
      </c>
      <c r="R386" s="7">
        <v>98</v>
      </c>
      <c r="S386" s="7">
        <v>212</v>
      </c>
      <c r="T386" s="7">
        <v>188</v>
      </c>
      <c r="U386" s="7">
        <v>85</v>
      </c>
      <c r="V386" s="7">
        <v>115</v>
      </c>
      <c r="W386" s="6">
        <v>902</v>
      </c>
      <c r="X386" s="7">
        <v>433</v>
      </c>
      <c r="Y386" s="7">
        <v>49</v>
      </c>
      <c r="Z386" s="7">
        <v>12</v>
      </c>
      <c r="AA386" s="7">
        <v>97</v>
      </c>
      <c r="AB386" s="7">
        <v>130</v>
      </c>
      <c r="AC386" s="7">
        <v>63</v>
      </c>
      <c r="AD386" s="7">
        <v>118</v>
      </c>
      <c r="AE386" s="6">
        <v>891</v>
      </c>
      <c r="AF386" s="7">
        <v>295</v>
      </c>
      <c r="AG386" s="7">
        <v>76</v>
      </c>
      <c r="AH386" s="7">
        <v>73</v>
      </c>
      <c r="AI386" s="7">
        <v>90</v>
      </c>
      <c r="AJ386" s="7">
        <v>95</v>
      </c>
      <c r="AK386" s="7">
        <v>134</v>
      </c>
      <c r="AL386" s="7">
        <v>128</v>
      </c>
      <c r="AM386" s="6">
        <v>704</v>
      </c>
      <c r="AN386" s="7">
        <v>261</v>
      </c>
      <c r="AO386" s="7">
        <v>95</v>
      </c>
      <c r="AP386" s="7">
        <v>52</v>
      </c>
      <c r="AQ386" s="7">
        <v>110</v>
      </c>
      <c r="AR386" s="7">
        <v>77</v>
      </c>
      <c r="AS386" s="7">
        <v>109</v>
      </c>
      <c r="AT386" s="6">
        <v>452</v>
      </c>
      <c r="AU386" s="7">
        <v>154</v>
      </c>
      <c r="AV386" s="7">
        <v>55</v>
      </c>
      <c r="AW386" s="7">
        <v>107</v>
      </c>
      <c r="AX386" s="7">
        <v>77</v>
      </c>
      <c r="AY386" s="7">
        <v>59</v>
      </c>
      <c r="AZ386" s="6">
        <v>426</v>
      </c>
      <c r="BA386" s="7">
        <v>146</v>
      </c>
      <c r="BB386" s="7">
        <v>91</v>
      </c>
      <c r="BC386" s="7">
        <v>115</v>
      </c>
      <c r="BD386" s="7">
        <v>41</v>
      </c>
      <c r="BE386" s="7">
        <v>33</v>
      </c>
      <c r="BF386" s="6">
        <v>271</v>
      </c>
      <c r="BG386" s="7">
        <v>82</v>
      </c>
      <c r="BH386" s="7">
        <v>63</v>
      </c>
      <c r="BI386" s="7">
        <v>105</v>
      </c>
      <c r="BJ386" s="7">
        <v>21</v>
      </c>
      <c r="BK386" s="6">
        <v>369</v>
      </c>
      <c r="BL386" s="7">
        <v>126</v>
      </c>
      <c r="BM386" s="7">
        <v>83</v>
      </c>
      <c r="BN386" s="7">
        <v>144</v>
      </c>
      <c r="BO386" s="7">
        <v>16</v>
      </c>
      <c r="BP386" s="6">
        <v>407</v>
      </c>
      <c r="BQ386" s="7">
        <v>84</v>
      </c>
      <c r="BR386" s="7">
        <v>63</v>
      </c>
      <c r="BS386" s="7">
        <v>61</v>
      </c>
      <c r="BT386" s="7">
        <v>113</v>
      </c>
      <c r="BU386" s="7">
        <v>50</v>
      </c>
      <c r="BV386" s="7">
        <v>36</v>
      </c>
      <c r="BW386" s="215"/>
      <c r="BX386" s="215"/>
      <c r="BY386" s="215"/>
      <c r="BZ386" s="215"/>
      <c r="CA386" s="215"/>
      <c r="CB386" s="215"/>
      <c r="CC386" s="215"/>
      <c r="CD386" s="215"/>
      <c r="CE386" s="215"/>
      <c r="CF386" s="215"/>
      <c r="CG386" s="215"/>
      <c r="CH386" s="215"/>
      <c r="CI386" s="215"/>
      <c r="CJ386" s="215"/>
      <c r="CK386" s="215"/>
      <c r="CL386" s="215"/>
      <c r="CM386" s="215"/>
      <c r="CN386" s="215"/>
      <c r="CO386" s="215"/>
      <c r="CP386" s="215"/>
      <c r="CQ386" s="215"/>
      <c r="CR386" s="215"/>
      <c r="CS386" s="215"/>
      <c r="CT386" s="215"/>
      <c r="CU386" s="215"/>
      <c r="CV386" s="215"/>
      <c r="CW386" s="215"/>
      <c r="CX386" s="215"/>
      <c r="CY386" s="215"/>
      <c r="CZ386" s="215"/>
      <c r="DA386" s="215"/>
      <c r="DB386" s="215"/>
      <c r="DC386" s="215"/>
      <c r="DD386" s="215"/>
      <c r="DE386" s="215"/>
      <c r="DF386" s="215"/>
      <c r="DG386" s="215"/>
      <c r="DH386" s="215"/>
      <c r="DI386" s="215"/>
      <c r="DJ386" s="215"/>
      <c r="DK386" s="215"/>
      <c r="DL386" s="215"/>
      <c r="DM386" s="215"/>
      <c r="DN386" s="215"/>
      <c r="DO386" s="215"/>
      <c r="DP386" s="215"/>
      <c r="DQ386" s="215"/>
      <c r="DR386" s="215"/>
      <c r="DS386" s="215"/>
      <c r="DT386" s="215"/>
      <c r="DU386" s="215"/>
      <c r="DV386" s="215"/>
      <c r="DW386" s="215"/>
      <c r="DX386" s="215"/>
      <c r="DY386" s="215"/>
      <c r="DZ386" s="215"/>
      <c r="EA386" s="215"/>
      <c r="EB386" s="215"/>
      <c r="EC386" s="215"/>
      <c r="ED386" s="215"/>
      <c r="EE386" s="215"/>
      <c r="EF386" s="215"/>
      <c r="EG386" s="215"/>
      <c r="EH386" s="215"/>
      <c r="EI386" s="215"/>
      <c r="EJ386" s="215"/>
      <c r="EK386" s="215"/>
      <c r="EL386" s="215"/>
      <c r="EM386" s="215"/>
      <c r="EN386" s="215"/>
      <c r="EO386" s="215"/>
      <c r="EP386" s="215"/>
      <c r="EQ386" s="215"/>
    </row>
    <row r="387" spans="1:147">
      <c r="A387" s="331"/>
      <c r="B387" s="5">
        <v>2018</v>
      </c>
      <c r="C387" s="6">
        <v>8028</v>
      </c>
      <c r="D387" s="6">
        <v>1924</v>
      </c>
      <c r="E387" s="7">
        <v>1193</v>
      </c>
      <c r="F387" s="7">
        <v>95</v>
      </c>
      <c r="G387" s="7">
        <v>40</v>
      </c>
      <c r="H387" s="7">
        <v>81</v>
      </c>
      <c r="I387" s="7">
        <v>100</v>
      </c>
      <c r="J387" s="7">
        <v>127</v>
      </c>
      <c r="K387" s="7">
        <v>217</v>
      </c>
      <c r="L387" s="7">
        <v>71</v>
      </c>
      <c r="M387" s="6">
        <v>6104</v>
      </c>
      <c r="N387" s="6">
        <v>1675</v>
      </c>
      <c r="O387" s="7">
        <v>870</v>
      </c>
      <c r="P387" s="7">
        <v>17</v>
      </c>
      <c r="Q387" s="7">
        <v>132</v>
      </c>
      <c r="R387" s="7">
        <v>91</v>
      </c>
      <c r="S387" s="7">
        <v>220</v>
      </c>
      <c r="T387" s="7">
        <v>172</v>
      </c>
      <c r="U387" s="7">
        <v>80</v>
      </c>
      <c r="V387" s="7">
        <v>93</v>
      </c>
      <c r="W387" s="6">
        <v>891</v>
      </c>
      <c r="X387" s="7">
        <v>469</v>
      </c>
      <c r="Y387" s="7">
        <v>45</v>
      </c>
      <c r="Z387" s="7">
        <v>3</v>
      </c>
      <c r="AA387" s="7">
        <v>108</v>
      </c>
      <c r="AB387" s="7">
        <v>109</v>
      </c>
      <c r="AC387" s="7">
        <v>57</v>
      </c>
      <c r="AD387" s="7">
        <v>100</v>
      </c>
      <c r="AE387" s="6">
        <v>848</v>
      </c>
      <c r="AF387" s="7">
        <v>320</v>
      </c>
      <c r="AG387" s="7">
        <v>71</v>
      </c>
      <c r="AH387" s="7">
        <v>66</v>
      </c>
      <c r="AI387" s="7">
        <v>84</v>
      </c>
      <c r="AJ387" s="7">
        <v>66</v>
      </c>
      <c r="AK387" s="7">
        <v>120</v>
      </c>
      <c r="AL387" s="7">
        <v>121</v>
      </c>
      <c r="AM387" s="6">
        <v>687</v>
      </c>
      <c r="AN387" s="7">
        <v>272</v>
      </c>
      <c r="AO387" s="7">
        <v>87</v>
      </c>
      <c r="AP387" s="7">
        <v>59</v>
      </c>
      <c r="AQ387" s="7">
        <v>88</v>
      </c>
      <c r="AR387" s="7">
        <v>80</v>
      </c>
      <c r="AS387" s="7">
        <v>101</v>
      </c>
      <c r="AT387" s="6">
        <v>429</v>
      </c>
      <c r="AU387" s="7">
        <v>140</v>
      </c>
      <c r="AV387" s="7">
        <v>74</v>
      </c>
      <c r="AW387" s="7">
        <v>74</v>
      </c>
      <c r="AX387" s="7">
        <v>73</v>
      </c>
      <c r="AY387" s="7">
        <v>68</v>
      </c>
      <c r="AZ387" s="6">
        <v>436</v>
      </c>
      <c r="BA387" s="7">
        <v>149</v>
      </c>
      <c r="BB387" s="7">
        <v>87</v>
      </c>
      <c r="BC387" s="7">
        <v>120</v>
      </c>
      <c r="BD387" s="7">
        <v>38</v>
      </c>
      <c r="BE387" s="7">
        <v>42</v>
      </c>
      <c r="BF387" s="6">
        <v>296</v>
      </c>
      <c r="BG387" s="7">
        <v>86</v>
      </c>
      <c r="BH387" s="7">
        <v>61</v>
      </c>
      <c r="BI387" s="7">
        <v>126</v>
      </c>
      <c r="BJ387" s="7">
        <v>23</v>
      </c>
      <c r="BK387" s="6">
        <v>406</v>
      </c>
      <c r="BL387" s="7">
        <v>147</v>
      </c>
      <c r="BM387" s="7">
        <v>97</v>
      </c>
      <c r="BN387" s="7">
        <v>132</v>
      </c>
      <c r="BO387" s="7">
        <v>30</v>
      </c>
      <c r="BP387" s="6">
        <v>436</v>
      </c>
      <c r="BQ387" s="7">
        <v>80</v>
      </c>
      <c r="BR387" s="7">
        <v>66</v>
      </c>
      <c r="BS387" s="7">
        <v>69</v>
      </c>
      <c r="BT387" s="7">
        <v>116</v>
      </c>
      <c r="BU387" s="7">
        <v>47</v>
      </c>
      <c r="BV387" s="7">
        <v>58</v>
      </c>
      <c r="BW387" s="215"/>
      <c r="BX387" s="215"/>
      <c r="BY387" s="215"/>
      <c r="BZ387" s="215"/>
      <c r="CA387" s="215"/>
      <c r="CB387" s="215"/>
      <c r="CC387" s="215"/>
      <c r="CD387" s="215"/>
      <c r="CE387" s="215"/>
      <c r="CF387" s="215"/>
      <c r="CG387" s="215"/>
      <c r="CH387" s="215"/>
      <c r="CI387" s="215"/>
      <c r="CJ387" s="215"/>
      <c r="CK387" s="215"/>
      <c r="CL387" s="215"/>
      <c r="CM387" s="215"/>
      <c r="CN387" s="215"/>
      <c r="CO387" s="215"/>
      <c r="CP387" s="215"/>
      <c r="CQ387" s="215"/>
      <c r="CR387" s="215"/>
      <c r="CS387" s="215"/>
      <c r="CT387" s="215"/>
      <c r="CU387" s="215"/>
      <c r="CV387" s="215"/>
      <c r="CW387" s="215"/>
      <c r="CX387" s="215"/>
      <c r="CY387" s="215"/>
      <c r="CZ387" s="215"/>
      <c r="DA387" s="215"/>
      <c r="DB387" s="215"/>
      <c r="DC387" s="215"/>
      <c r="DD387" s="215"/>
      <c r="DE387" s="215"/>
      <c r="DF387" s="215"/>
      <c r="DG387" s="215"/>
      <c r="DH387" s="215"/>
      <c r="DI387" s="215"/>
      <c r="DJ387" s="215"/>
      <c r="DK387" s="215"/>
      <c r="DL387" s="215"/>
      <c r="DM387" s="215"/>
      <c r="DN387" s="215"/>
      <c r="DO387" s="215"/>
      <c r="DP387" s="215"/>
      <c r="DQ387" s="215"/>
      <c r="DR387" s="215"/>
      <c r="DS387" s="215"/>
      <c r="DT387" s="215"/>
      <c r="DU387" s="215"/>
      <c r="DV387" s="215"/>
      <c r="DW387" s="215"/>
      <c r="DX387" s="215"/>
      <c r="DY387" s="215"/>
      <c r="DZ387" s="215"/>
      <c r="EA387" s="215"/>
      <c r="EB387" s="215"/>
      <c r="EC387" s="215"/>
      <c r="ED387" s="215"/>
      <c r="EE387" s="215"/>
      <c r="EF387" s="215"/>
      <c r="EG387" s="215"/>
      <c r="EH387" s="215"/>
      <c r="EI387" s="215"/>
      <c r="EJ387" s="215"/>
      <c r="EK387" s="215"/>
      <c r="EL387" s="215"/>
      <c r="EM387" s="215"/>
      <c r="EN387" s="215"/>
      <c r="EO387" s="215"/>
      <c r="EP387" s="215"/>
      <c r="EQ387" s="215"/>
    </row>
    <row r="388" spans="1:147">
      <c r="A388" s="331"/>
      <c r="B388" s="5">
        <v>2019</v>
      </c>
      <c r="C388" s="6">
        <v>8042</v>
      </c>
      <c r="D388" s="6">
        <v>1960</v>
      </c>
      <c r="E388" s="7">
        <v>1205</v>
      </c>
      <c r="F388" s="7">
        <v>104</v>
      </c>
      <c r="G388" s="7">
        <v>60</v>
      </c>
      <c r="H388" s="7">
        <v>73</v>
      </c>
      <c r="I388" s="7">
        <v>93</v>
      </c>
      <c r="J388" s="7">
        <v>124</v>
      </c>
      <c r="K388" s="7">
        <v>240</v>
      </c>
      <c r="L388" s="7">
        <v>61</v>
      </c>
      <c r="M388" s="6">
        <v>6082</v>
      </c>
      <c r="N388" s="6">
        <v>1594</v>
      </c>
      <c r="O388" s="7">
        <v>809</v>
      </c>
      <c r="P388" s="7">
        <v>18</v>
      </c>
      <c r="Q388" s="7">
        <v>119</v>
      </c>
      <c r="R388" s="7">
        <v>97</v>
      </c>
      <c r="S388" s="7">
        <v>191</v>
      </c>
      <c r="T388" s="7">
        <v>160</v>
      </c>
      <c r="U388" s="7">
        <v>98</v>
      </c>
      <c r="V388" s="7">
        <v>102</v>
      </c>
      <c r="W388" s="6">
        <v>969</v>
      </c>
      <c r="X388" s="7">
        <v>492</v>
      </c>
      <c r="Y388" s="7">
        <v>47</v>
      </c>
      <c r="Z388" s="7">
        <v>8</v>
      </c>
      <c r="AA388" s="7">
        <v>148</v>
      </c>
      <c r="AB388" s="7">
        <v>112</v>
      </c>
      <c r="AC388" s="7">
        <v>44</v>
      </c>
      <c r="AD388" s="7">
        <v>118</v>
      </c>
      <c r="AE388" s="6">
        <v>781</v>
      </c>
      <c r="AF388" s="7">
        <v>267</v>
      </c>
      <c r="AG388" s="7">
        <v>61</v>
      </c>
      <c r="AH388" s="7">
        <v>67</v>
      </c>
      <c r="AI388" s="7">
        <v>87</v>
      </c>
      <c r="AJ388" s="7">
        <v>76</v>
      </c>
      <c r="AK388" s="7">
        <v>98</v>
      </c>
      <c r="AL388" s="7">
        <v>125</v>
      </c>
      <c r="AM388" s="6">
        <v>738</v>
      </c>
      <c r="AN388" s="7">
        <v>269</v>
      </c>
      <c r="AO388" s="7">
        <v>89</v>
      </c>
      <c r="AP388" s="7">
        <v>64</v>
      </c>
      <c r="AQ388" s="7">
        <v>131</v>
      </c>
      <c r="AR388" s="7">
        <v>86</v>
      </c>
      <c r="AS388" s="7">
        <v>99</v>
      </c>
      <c r="AT388" s="6">
        <v>463</v>
      </c>
      <c r="AU388" s="7">
        <v>151</v>
      </c>
      <c r="AV388" s="7">
        <v>65</v>
      </c>
      <c r="AW388" s="7">
        <v>95</v>
      </c>
      <c r="AX388" s="7">
        <v>79</v>
      </c>
      <c r="AY388" s="7">
        <v>73</v>
      </c>
      <c r="AZ388" s="6">
        <v>414</v>
      </c>
      <c r="BA388" s="7">
        <v>127</v>
      </c>
      <c r="BB388" s="7">
        <v>93</v>
      </c>
      <c r="BC388" s="7">
        <v>111</v>
      </c>
      <c r="BD388" s="7">
        <v>40</v>
      </c>
      <c r="BE388" s="7">
        <v>43</v>
      </c>
      <c r="BF388" s="6">
        <v>295</v>
      </c>
      <c r="BG388" s="7">
        <v>102</v>
      </c>
      <c r="BH388" s="7">
        <v>56</v>
      </c>
      <c r="BI388" s="7">
        <v>117</v>
      </c>
      <c r="BJ388" s="7">
        <v>20</v>
      </c>
      <c r="BK388" s="6">
        <v>373</v>
      </c>
      <c r="BL388" s="7">
        <v>136</v>
      </c>
      <c r="BM388" s="7">
        <v>87</v>
      </c>
      <c r="BN388" s="7">
        <v>130</v>
      </c>
      <c r="BO388" s="7">
        <v>20</v>
      </c>
      <c r="BP388" s="6">
        <v>455</v>
      </c>
      <c r="BQ388" s="7">
        <v>97</v>
      </c>
      <c r="BR388" s="7">
        <v>60</v>
      </c>
      <c r="BS388" s="7">
        <v>48</v>
      </c>
      <c r="BT388" s="7">
        <v>128</v>
      </c>
      <c r="BU388" s="7">
        <v>55</v>
      </c>
      <c r="BV388" s="7">
        <v>67</v>
      </c>
      <c r="BW388" s="215"/>
      <c r="BX388" s="215"/>
      <c r="BY388" s="215"/>
      <c r="BZ388" s="215"/>
      <c r="CA388" s="215"/>
      <c r="CB388" s="215"/>
      <c r="CC388" s="215"/>
      <c r="CD388" s="215"/>
      <c r="CE388" s="215"/>
      <c r="CF388" s="215"/>
      <c r="CG388" s="215"/>
      <c r="CH388" s="215"/>
      <c r="CI388" s="215"/>
      <c r="CJ388" s="215"/>
      <c r="CK388" s="215"/>
      <c r="CL388" s="215"/>
      <c r="CM388" s="215"/>
      <c r="CN388" s="215"/>
      <c r="CO388" s="215"/>
      <c r="CP388" s="215"/>
      <c r="CQ388" s="215"/>
      <c r="CR388" s="215"/>
      <c r="CS388" s="215"/>
      <c r="CT388" s="215"/>
      <c r="CU388" s="215"/>
      <c r="CV388" s="215"/>
      <c r="CW388" s="215"/>
      <c r="CX388" s="215"/>
      <c r="CY388" s="215"/>
      <c r="CZ388" s="215"/>
      <c r="DA388" s="215"/>
      <c r="DB388" s="215"/>
      <c r="DC388" s="215"/>
      <c r="DD388" s="215"/>
      <c r="DE388" s="215"/>
      <c r="DF388" s="215"/>
      <c r="DG388" s="215"/>
      <c r="DH388" s="215"/>
      <c r="DI388" s="215"/>
      <c r="DJ388" s="215"/>
      <c r="DK388" s="215"/>
      <c r="DL388" s="215"/>
      <c r="DM388" s="215"/>
      <c r="DN388" s="215"/>
      <c r="DO388" s="215"/>
      <c r="DP388" s="215"/>
      <c r="DQ388" s="215"/>
      <c r="DR388" s="215"/>
      <c r="DS388" s="215"/>
      <c r="DT388" s="215"/>
      <c r="DU388" s="215"/>
      <c r="DV388" s="215"/>
      <c r="DW388" s="215"/>
      <c r="DX388" s="215"/>
      <c r="DY388" s="215"/>
      <c r="DZ388" s="215"/>
      <c r="EA388" s="215"/>
      <c r="EB388" s="215"/>
      <c r="EC388" s="215"/>
      <c r="ED388" s="215"/>
      <c r="EE388" s="215"/>
      <c r="EF388" s="215"/>
      <c r="EG388" s="215"/>
      <c r="EH388" s="215"/>
      <c r="EI388" s="215"/>
      <c r="EJ388" s="215"/>
      <c r="EK388" s="215"/>
      <c r="EL388" s="215"/>
      <c r="EM388" s="215"/>
      <c r="EN388" s="215"/>
      <c r="EO388" s="215"/>
      <c r="EP388" s="215"/>
      <c r="EQ388" s="215"/>
    </row>
    <row r="389" spans="1:147">
      <c r="A389" s="331"/>
      <c r="B389" s="5">
        <v>2020</v>
      </c>
      <c r="C389" s="6">
        <v>8210</v>
      </c>
      <c r="D389" s="6">
        <v>1971</v>
      </c>
      <c r="E389" s="7">
        <v>1244</v>
      </c>
      <c r="F389" s="7">
        <v>87</v>
      </c>
      <c r="G389" s="7">
        <v>42</v>
      </c>
      <c r="H389" s="7">
        <v>84</v>
      </c>
      <c r="I389" s="7">
        <v>93</v>
      </c>
      <c r="J389" s="7">
        <v>122</v>
      </c>
      <c r="K389" s="7">
        <v>236</v>
      </c>
      <c r="L389" s="7">
        <v>63</v>
      </c>
      <c r="M389" s="6">
        <v>6239</v>
      </c>
      <c r="N389" s="6">
        <v>1664</v>
      </c>
      <c r="O389" s="7">
        <v>860</v>
      </c>
      <c r="P389" s="7">
        <v>12</v>
      </c>
      <c r="Q389" s="7">
        <v>130</v>
      </c>
      <c r="R389" s="7">
        <v>101</v>
      </c>
      <c r="S389" s="7">
        <v>225</v>
      </c>
      <c r="T389" s="7">
        <v>154</v>
      </c>
      <c r="U389" s="7">
        <v>94</v>
      </c>
      <c r="V389" s="7">
        <v>88</v>
      </c>
      <c r="W389" s="6">
        <v>999</v>
      </c>
      <c r="X389" s="7">
        <v>511</v>
      </c>
      <c r="Y389" s="7">
        <v>67</v>
      </c>
      <c r="Z389" s="7">
        <v>9</v>
      </c>
      <c r="AA389" s="7">
        <v>123</v>
      </c>
      <c r="AB389" s="7">
        <v>106</v>
      </c>
      <c r="AC389" s="7">
        <v>54</v>
      </c>
      <c r="AD389" s="7">
        <v>129</v>
      </c>
      <c r="AE389" s="6">
        <v>833</v>
      </c>
      <c r="AF389" s="7">
        <v>275</v>
      </c>
      <c r="AG389" s="7">
        <v>66</v>
      </c>
      <c r="AH389" s="7">
        <v>75</v>
      </c>
      <c r="AI389" s="7">
        <v>106</v>
      </c>
      <c r="AJ389" s="7">
        <v>63</v>
      </c>
      <c r="AK389" s="7">
        <v>114</v>
      </c>
      <c r="AL389" s="7">
        <v>134</v>
      </c>
      <c r="AM389" s="6">
        <v>730</v>
      </c>
      <c r="AN389" s="7">
        <v>281</v>
      </c>
      <c r="AO389" s="7">
        <v>106</v>
      </c>
      <c r="AP389" s="7">
        <v>73</v>
      </c>
      <c r="AQ389" s="7">
        <v>89</v>
      </c>
      <c r="AR389" s="7">
        <v>81</v>
      </c>
      <c r="AS389" s="7">
        <v>100</v>
      </c>
      <c r="AT389" s="6">
        <v>443</v>
      </c>
      <c r="AU389" s="7">
        <v>170</v>
      </c>
      <c r="AV389" s="7">
        <v>58</v>
      </c>
      <c r="AW389" s="7">
        <v>92</v>
      </c>
      <c r="AX389" s="7">
        <v>60</v>
      </c>
      <c r="AY389" s="7">
        <v>63</v>
      </c>
      <c r="AZ389" s="6">
        <v>440</v>
      </c>
      <c r="BA389" s="7">
        <v>141</v>
      </c>
      <c r="BB389" s="7">
        <v>88</v>
      </c>
      <c r="BC389" s="7">
        <v>144</v>
      </c>
      <c r="BD389" s="7">
        <v>32</v>
      </c>
      <c r="BE389" s="7">
        <v>35</v>
      </c>
      <c r="BF389" s="6">
        <v>310</v>
      </c>
      <c r="BG389" s="7">
        <v>86</v>
      </c>
      <c r="BH389" s="7">
        <v>70</v>
      </c>
      <c r="BI389" s="7">
        <v>125</v>
      </c>
      <c r="BJ389" s="7">
        <v>29</v>
      </c>
      <c r="BK389" s="6">
        <v>396</v>
      </c>
      <c r="BL389" s="7">
        <v>138</v>
      </c>
      <c r="BM389" s="7">
        <v>91</v>
      </c>
      <c r="BN389" s="7">
        <v>150</v>
      </c>
      <c r="BO389" s="7">
        <v>17</v>
      </c>
      <c r="BP389" s="6">
        <v>424</v>
      </c>
      <c r="BQ389" s="7">
        <v>77</v>
      </c>
      <c r="BR389" s="7">
        <v>53</v>
      </c>
      <c r="BS389" s="7">
        <v>52</v>
      </c>
      <c r="BT389" s="7">
        <v>125</v>
      </c>
      <c r="BU389" s="7">
        <v>56</v>
      </c>
      <c r="BV389" s="7">
        <v>61</v>
      </c>
      <c r="BW389" s="215"/>
      <c r="BX389" s="215"/>
      <c r="BY389" s="215"/>
      <c r="BZ389" s="215"/>
      <c r="CA389" s="215"/>
      <c r="CB389" s="215"/>
      <c r="CC389" s="215"/>
      <c r="CD389" s="215"/>
      <c r="CE389" s="215"/>
      <c r="CF389" s="215"/>
      <c r="CG389" s="215"/>
      <c r="CH389" s="215"/>
      <c r="CI389" s="215"/>
      <c r="CJ389" s="215"/>
      <c r="CK389" s="215"/>
      <c r="CL389" s="215"/>
      <c r="CM389" s="215"/>
      <c r="CN389" s="215"/>
      <c r="CO389" s="215"/>
      <c r="CP389" s="215"/>
      <c r="CQ389" s="215"/>
      <c r="CR389" s="215"/>
      <c r="CS389" s="215"/>
      <c r="CT389" s="215"/>
      <c r="CU389" s="215"/>
      <c r="CV389" s="215"/>
      <c r="CW389" s="215"/>
      <c r="CX389" s="215"/>
      <c r="CY389" s="215"/>
      <c r="CZ389" s="215"/>
      <c r="DA389" s="215"/>
      <c r="DB389" s="215"/>
      <c r="DC389" s="215"/>
      <c r="DD389" s="215"/>
      <c r="DE389" s="215"/>
      <c r="DF389" s="215"/>
      <c r="DG389" s="215"/>
      <c r="DH389" s="215"/>
      <c r="DI389" s="215"/>
      <c r="DJ389" s="215"/>
      <c r="DK389" s="215"/>
      <c r="DL389" s="215"/>
      <c r="DM389" s="215"/>
      <c r="DN389" s="215"/>
      <c r="DO389" s="215"/>
      <c r="DP389" s="215"/>
      <c r="DQ389" s="215"/>
      <c r="DR389" s="215"/>
      <c r="DS389" s="215"/>
      <c r="DT389" s="215"/>
      <c r="DU389" s="215"/>
      <c r="DV389" s="215"/>
      <c r="DW389" s="215"/>
      <c r="DX389" s="215"/>
      <c r="DY389" s="215"/>
      <c r="DZ389" s="215"/>
      <c r="EA389" s="215"/>
      <c r="EB389" s="215"/>
      <c r="EC389" s="215"/>
      <c r="ED389" s="215"/>
      <c r="EE389" s="215"/>
      <c r="EF389" s="215"/>
      <c r="EG389" s="215"/>
      <c r="EH389" s="215"/>
      <c r="EI389" s="215"/>
      <c r="EJ389" s="215"/>
      <c r="EK389" s="215"/>
      <c r="EL389" s="215"/>
      <c r="EM389" s="215"/>
      <c r="EN389" s="215"/>
      <c r="EO389" s="215"/>
      <c r="EP389" s="215"/>
      <c r="EQ389" s="215"/>
    </row>
    <row r="390" spans="1:147">
      <c r="A390" s="331"/>
      <c r="B390" s="5">
        <v>2021</v>
      </c>
      <c r="C390" s="14">
        <v>7749</v>
      </c>
      <c r="D390" s="14">
        <v>1905</v>
      </c>
      <c r="E390" s="15">
        <v>1205</v>
      </c>
      <c r="F390" s="15">
        <v>80</v>
      </c>
      <c r="G390" s="15">
        <v>62</v>
      </c>
      <c r="H390" s="15">
        <v>91</v>
      </c>
      <c r="I390" s="15">
        <v>69</v>
      </c>
      <c r="J390" s="15">
        <v>122</v>
      </c>
      <c r="K390" s="15">
        <v>213</v>
      </c>
      <c r="L390" s="15">
        <v>63</v>
      </c>
      <c r="M390" s="14">
        <v>5844</v>
      </c>
      <c r="N390" s="14">
        <v>1565</v>
      </c>
      <c r="O390" s="15">
        <v>822</v>
      </c>
      <c r="P390" s="15">
        <v>8</v>
      </c>
      <c r="Q390" s="15">
        <v>102</v>
      </c>
      <c r="R390" s="15">
        <v>86</v>
      </c>
      <c r="S390" s="15">
        <v>233</v>
      </c>
      <c r="T390" s="15">
        <v>151</v>
      </c>
      <c r="U390" s="15">
        <v>79</v>
      </c>
      <c r="V390" s="15">
        <v>84</v>
      </c>
      <c r="W390" s="14">
        <v>898</v>
      </c>
      <c r="X390" s="15">
        <v>430</v>
      </c>
      <c r="Y390" s="15">
        <v>61</v>
      </c>
      <c r="Z390" s="15">
        <v>5</v>
      </c>
      <c r="AA390" s="15">
        <v>131</v>
      </c>
      <c r="AB390" s="15">
        <v>92</v>
      </c>
      <c r="AC390" s="15">
        <v>57</v>
      </c>
      <c r="AD390" s="15">
        <v>122</v>
      </c>
      <c r="AE390" s="14">
        <v>795</v>
      </c>
      <c r="AF390" s="15">
        <v>279</v>
      </c>
      <c r="AG390" s="15">
        <v>62</v>
      </c>
      <c r="AH390" s="15">
        <v>64</v>
      </c>
      <c r="AI390" s="15">
        <v>97</v>
      </c>
      <c r="AJ390" s="15">
        <v>65</v>
      </c>
      <c r="AK390" s="15">
        <v>107</v>
      </c>
      <c r="AL390" s="15">
        <v>121</v>
      </c>
      <c r="AM390" s="14">
        <v>713</v>
      </c>
      <c r="AN390" s="15">
        <v>275</v>
      </c>
      <c r="AO390" s="15">
        <v>99</v>
      </c>
      <c r="AP390" s="15">
        <v>55</v>
      </c>
      <c r="AQ390" s="15">
        <v>125</v>
      </c>
      <c r="AR390" s="15">
        <v>73</v>
      </c>
      <c r="AS390" s="15">
        <v>86</v>
      </c>
      <c r="AT390" s="14">
        <v>476</v>
      </c>
      <c r="AU390" s="15">
        <v>178</v>
      </c>
      <c r="AV390" s="15">
        <v>61</v>
      </c>
      <c r="AW390" s="15">
        <v>99</v>
      </c>
      <c r="AX390" s="15">
        <v>69</v>
      </c>
      <c r="AY390" s="15">
        <v>69</v>
      </c>
      <c r="AZ390" s="14">
        <v>409</v>
      </c>
      <c r="BA390" s="15">
        <v>150</v>
      </c>
      <c r="BB390" s="15">
        <v>83</v>
      </c>
      <c r="BC390" s="15">
        <v>116</v>
      </c>
      <c r="BD390" s="15">
        <v>30</v>
      </c>
      <c r="BE390" s="15">
        <v>30</v>
      </c>
      <c r="BF390" s="14">
        <v>235</v>
      </c>
      <c r="BG390" s="15">
        <v>79</v>
      </c>
      <c r="BH390" s="15">
        <v>39</v>
      </c>
      <c r="BI390" s="15">
        <v>98</v>
      </c>
      <c r="BJ390" s="15">
        <v>19</v>
      </c>
      <c r="BK390" s="14">
        <v>349</v>
      </c>
      <c r="BL390" s="15">
        <v>135</v>
      </c>
      <c r="BM390" s="15">
        <v>77</v>
      </c>
      <c r="BN390" s="15">
        <v>118</v>
      </c>
      <c r="BO390" s="15">
        <v>19</v>
      </c>
      <c r="BP390" s="14">
        <v>404</v>
      </c>
      <c r="BQ390" s="15">
        <v>55</v>
      </c>
      <c r="BR390" s="15">
        <v>57</v>
      </c>
      <c r="BS390" s="15">
        <v>61</v>
      </c>
      <c r="BT390" s="15">
        <v>112</v>
      </c>
      <c r="BU390" s="15">
        <v>56</v>
      </c>
      <c r="BV390" s="15">
        <v>63</v>
      </c>
      <c r="BW390" s="215"/>
      <c r="BX390" s="215"/>
      <c r="BY390" s="215"/>
      <c r="BZ390" s="215"/>
      <c r="CA390" s="215"/>
      <c r="CB390" s="215"/>
      <c r="CC390" s="215"/>
      <c r="CD390" s="215"/>
      <c r="CE390" s="215"/>
      <c r="CF390" s="215"/>
      <c r="CG390" s="215"/>
      <c r="CH390" s="215"/>
      <c r="CI390" s="215"/>
      <c r="CJ390" s="215"/>
      <c r="CK390" s="215"/>
      <c r="CL390" s="215"/>
      <c r="CM390" s="215"/>
      <c r="CN390" s="215"/>
      <c r="CO390" s="215"/>
      <c r="CP390" s="215"/>
      <c r="CQ390" s="215"/>
      <c r="CR390" s="215"/>
      <c r="CS390" s="215"/>
      <c r="CT390" s="215"/>
      <c r="CU390" s="215"/>
      <c r="CV390" s="215"/>
      <c r="CW390" s="215"/>
      <c r="CX390" s="215"/>
      <c r="CY390" s="215"/>
      <c r="CZ390" s="215"/>
      <c r="DA390" s="215"/>
      <c r="DB390" s="215"/>
      <c r="DC390" s="215"/>
      <c r="DD390" s="215"/>
      <c r="DE390" s="215"/>
      <c r="DF390" s="215"/>
      <c r="DG390" s="215"/>
      <c r="DH390" s="215"/>
      <c r="DI390" s="215"/>
      <c r="DJ390" s="215"/>
      <c r="DK390" s="215"/>
      <c r="DL390" s="215"/>
      <c r="DM390" s="215"/>
      <c r="DN390" s="215"/>
      <c r="DO390" s="215"/>
      <c r="DP390" s="215"/>
      <c r="DQ390" s="215"/>
      <c r="DR390" s="215"/>
      <c r="DS390" s="215"/>
      <c r="DT390" s="215"/>
      <c r="DU390" s="215"/>
      <c r="DV390" s="215"/>
      <c r="DW390" s="215"/>
      <c r="DX390" s="215"/>
      <c r="DY390" s="215"/>
      <c r="DZ390" s="215"/>
      <c r="EA390" s="215"/>
      <c r="EB390" s="215"/>
      <c r="EC390" s="215"/>
      <c r="ED390" s="215"/>
      <c r="EE390" s="215"/>
      <c r="EF390" s="215"/>
      <c r="EG390" s="215"/>
      <c r="EH390" s="215"/>
      <c r="EI390" s="215"/>
      <c r="EJ390" s="215"/>
      <c r="EK390" s="215"/>
      <c r="EL390" s="215"/>
      <c r="EM390" s="215"/>
      <c r="EN390" s="215"/>
      <c r="EO390" s="215"/>
      <c r="EP390" s="215"/>
      <c r="EQ390" s="215"/>
    </row>
    <row r="391" spans="1:147">
      <c r="A391" s="331"/>
      <c r="B391" s="5">
        <v>2022</v>
      </c>
      <c r="C391" s="14">
        <v>7899</v>
      </c>
      <c r="D391" s="14">
        <v>1918</v>
      </c>
      <c r="E391" s="15">
        <v>1230</v>
      </c>
      <c r="F391" s="15">
        <v>70</v>
      </c>
      <c r="G391" s="15">
        <v>50</v>
      </c>
      <c r="H391" s="15">
        <v>87</v>
      </c>
      <c r="I391" s="15">
        <v>86</v>
      </c>
      <c r="J391" s="15">
        <v>123</v>
      </c>
      <c r="K391" s="15">
        <v>212</v>
      </c>
      <c r="L391" s="15">
        <v>60</v>
      </c>
      <c r="M391" s="14">
        <v>5981</v>
      </c>
      <c r="N391" s="14">
        <v>1636</v>
      </c>
      <c r="O391" s="15">
        <v>837</v>
      </c>
      <c r="P391" s="15">
        <v>13</v>
      </c>
      <c r="Q391" s="15">
        <v>120</v>
      </c>
      <c r="R391" s="15">
        <v>85</v>
      </c>
      <c r="S391" s="15">
        <v>209</v>
      </c>
      <c r="T391" s="15">
        <v>162</v>
      </c>
      <c r="U391" s="15">
        <v>113</v>
      </c>
      <c r="V391" s="15">
        <v>97</v>
      </c>
      <c r="W391" s="14">
        <v>939</v>
      </c>
      <c r="X391" s="15">
        <v>463</v>
      </c>
      <c r="Y391" s="15">
        <v>53</v>
      </c>
      <c r="Z391" s="15">
        <v>6</v>
      </c>
      <c r="AA391" s="15">
        <v>128</v>
      </c>
      <c r="AB391" s="15">
        <v>120</v>
      </c>
      <c r="AC391" s="15">
        <v>57</v>
      </c>
      <c r="AD391" s="15">
        <v>112</v>
      </c>
      <c r="AE391" s="14">
        <v>787</v>
      </c>
      <c r="AF391" s="15">
        <v>293</v>
      </c>
      <c r="AG391" s="15">
        <v>61</v>
      </c>
      <c r="AH391" s="15">
        <v>61</v>
      </c>
      <c r="AI391" s="15">
        <v>86</v>
      </c>
      <c r="AJ391" s="15">
        <v>62</v>
      </c>
      <c r="AK391" s="15">
        <v>102</v>
      </c>
      <c r="AL391" s="15">
        <v>122</v>
      </c>
      <c r="AM391" s="14">
        <v>709</v>
      </c>
      <c r="AN391" s="15">
        <v>267</v>
      </c>
      <c r="AO391" s="15">
        <v>75</v>
      </c>
      <c r="AP391" s="15">
        <v>47</v>
      </c>
      <c r="AQ391" s="15">
        <v>118</v>
      </c>
      <c r="AR391" s="15">
        <v>89</v>
      </c>
      <c r="AS391" s="15">
        <v>113</v>
      </c>
      <c r="AT391" s="14">
        <v>453</v>
      </c>
      <c r="AU391" s="15">
        <v>171</v>
      </c>
      <c r="AV391" s="15">
        <v>61</v>
      </c>
      <c r="AW391" s="15">
        <v>85</v>
      </c>
      <c r="AX391" s="15">
        <v>68</v>
      </c>
      <c r="AY391" s="15">
        <v>68</v>
      </c>
      <c r="AZ391" s="14">
        <v>408</v>
      </c>
      <c r="BA391" s="15">
        <v>142</v>
      </c>
      <c r="BB391" s="15">
        <v>99</v>
      </c>
      <c r="BC391" s="15">
        <v>100</v>
      </c>
      <c r="BD391" s="15">
        <v>32</v>
      </c>
      <c r="BE391" s="15">
        <v>35</v>
      </c>
      <c r="BF391" s="14">
        <v>267</v>
      </c>
      <c r="BG391" s="15">
        <v>85</v>
      </c>
      <c r="BH391" s="15">
        <v>50</v>
      </c>
      <c r="BI391" s="15">
        <v>116</v>
      </c>
      <c r="BJ391" s="15">
        <v>16</v>
      </c>
      <c r="BK391" s="14">
        <v>370</v>
      </c>
      <c r="BL391" s="15">
        <v>125</v>
      </c>
      <c r="BM391" s="15">
        <v>99</v>
      </c>
      <c r="BN391" s="15">
        <v>124</v>
      </c>
      <c r="BO391" s="15">
        <v>22</v>
      </c>
      <c r="BP391" s="14">
        <v>412</v>
      </c>
      <c r="BQ391" s="15">
        <v>78</v>
      </c>
      <c r="BR391" s="15">
        <v>72</v>
      </c>
      <c r="BS391" s="15">
        <v>63</v>
      </c>
      <c r="BT391" s="15">
        <v>96</v>
      </c>
      <c r="BU391" s="15">
        <v>49</v>
      </c>
      <c r="BV391" s="15">
        <v>54</v>
      </c>
      <c r="BW391" s="215"/>
      <c r="BX391" s="215"/>
      <c r="BY391" s="215"/>
      <c r="BZ391" s="215"/>
      <c r="CA391" s="215"/>
      <c r="CB391" s="215"/>
      <c r="CC391" s="215"/>
      <c r="CD391" s="215"/>
      <c r="CE391" s="215"/>
      <c r="CF391" s="215"/>
      <c r="CG391" s="215"/>
      <c r="CH391" s="215"/>
      <c r="CI391" s="215"/>
      <c r="CJ391" s="215"/>
      <c r="CK391" s="215"/>
      <c r="CL391" s="215"/>
      <c r="CM391" s="215"/>
      <c r="CN391" s="215"/>
      <c r="CO391" s="215"/>
      <c r="CP391" s="215"/>
      <c r="CQ391" s="215"/>
      <c r="CR391" s="215"/>
      <c r="CS391" s="215"/>
      <c r="CT391" s="215"/>
      <c r="CU391" s="215"/>
      <c r="CV391" s="215"/>
      <c r="CW391" s="215"/>
      <c r="CX391" s="215"/>
      <c r="CY391" s="215"/>
      <c r="CZ391" s="215"/>
      <c r="DA391" s="215"/>
      <c r="DB391" s="215"/>
      <c r="DC391" s="215"/>
      <c r="DD391" s="215"/>
      <c r="DE391" s="215"/>
      <c r="DF391" s="215"/>
      <c r="DG391" s="215"/>
      <c r="DH391" s="215"/>
      <c r="DI391" s="215"/>
      <c r="DJ391" s="215"/>
      <c r="DK391" s="215"/>
      <c r="DL391" s="215"/>
      <c r="DM391" s="215"/>
      <c r="DN391" s="215"/>
      <c r="DO391" s="215"/>
      <c r="DP391" s="215"/>
      <c r="DQ391" s="215"/>
      <c r="DR391" s="215"/>
      <c r="DS391" s="215"/>
      <c r="DT391" s="215"/>
      <c r="DU391" s="215"/>
      <c r="DV391" s="215"/>
      <c r="DW391" s="215"/>
      <c r="DX391" s="215"/>
      <c r="DY391" s="215"/>
      <c r="DZ391" s="215"/>
      <c r="EA391" s="215"/>
      <c r="EB391" s="215"/>
      <c r="EC391" s="215"/>
      <c r="ED391" s="215"/>
      <c r="EE391" s="215"/>
      <c r="EF391" s="215"/>
      <c r="EG391" s="215"/>
      <c r="EH391" s="215"/>
      <c r="EI391" s="215"/>
      <c r="EJ391" s="215"/>
      <c r="EK391" s="215"/>
      <c r="EL391" s="215"/>
      <c r="EM391" s="215"/>
      <c r="EN391" s="215"/>
      <c r="EO391" s="215"/>
      <c r="EP391" s="215"/>
      <c r="EQ391" s="215"/>
    </row>
    <row r="392" spans="1:147">
      <c r="A392" s="331"/>
      <c r="B392" s="5">
        <v>2023</v>
      </c>
      <c r="C392" s="17">
        <v>7784</v>
      </c>
      <c r="D392" s="17">
        <v>1934</v>
      </c>
      <c r="E392" s="18">
        <v>1247</v>
      </c>
      <c r="F392" s="18">
        <v>79</v>
      </c>
      <c r="G392" s="18">
        <v>39</v>
      </c>
      <c r="H392" s="18">
        <v>75</v>
      </c>
      <c r="I392" s="18">
        <v>84</v>
      </c>
      <c r="J392" s="18">
        <v>104</v>
      </c>
      <c r="K392" s="18">
        <v>246</v>
      </c>
      <c r="L392" s="18">
        <v>60</v>
      </c>
      <c r="M392" s="17">
        <v>5850</v>
      </c>
      <c r="N392" s="17">
        <v>1504</v>
      </c>
      <c r="O392" s="18">
        <v>759</v>
      </c>
      <c r="P392" s="18">
        <v>14</v>
      </c>
      <c r="Q392" s="18">
        <v>115</v>
      </c>
      <c r="R392" s="18">
        <v>79</v>
      </c>
      <c r="S392" s="18">
        <v>224</v>
      </c>
      <c r="T392" s="18">
        <v>131</v>
      </c>
      <c r="U392" s="18">
        <v>91</v>
      </c>
      <c r="V392" s="18">
        <v>91</v>
      </c>
      <c r="W392" s="17">
        <v>936</v>
      </c>
      <c r="X392" s="18">
        <v>481</v>
      </c>
      <c r="Y392" s="18">
        <v>65</v>
      </c>
      <c r="Z392" s="18">
        <v>10</v>
      </c>
      <c r="AA392" s="18">
        <v>128</v>
      </c>
      <c r="AB392" s="18">
        <v>98</v>
      </c>
      <c r="AC392" s="18">
        <v>58</v>
      </c>
      <c r="AD392" s="18">
        <v>96</v>
      </c>
      <c r="AE392" s="17">
        <v>798</v>
      </c>
      <c r="AF392" s="18">
        <v>287</v>
      </c>
      <c r="AG392" s="18">
        <v>58</v>
      </c>
      <c r="AH392" s="18">
        <v>59</v>
      </c>
      <c r="AI392" s="18">
        <v>79</v>
      </c>
      <c r="AJ392" s="18">
        <v>74</v>
      </c>
      <c r="AK392" s="18">
        <v>117</v>
      </c>
      <c r="AL392" s="18">
        <v>124</v>
      </c>
      <c r="AM392" s="17">
        <v>740</v>
      </c>
      <c r="AN392" s="18">
        <v>288</v>
      </c>
      <c r="AO392" s="18">
        <v>87</v>
      </c>
      <c r="AP392" s="18">
        <v>63</v>
      </c>
      <c r="AQ392" s="18">
        <v>115</v>
      </c>
      <c r="AR392" s="18">
        <v>79</v>
      </c>
      <c r="AS392" s="18">
        <v>108</v>
      </c>
      <c r="AT392" s="17">
        <v>451</v>
      </c>
      <c r="AU392" s="18">
        <v>141</v>
      </c>
      <c r="AV392" s="18">
        <v>65</v>
      </c>
      <c r="AW392" s="18">
        <v>96</v>
      </c>
      <c r="AX392" s="18">
        <v>68</v>
      </c>
      <c r="AY392" s="18">
        <v>81</v>
      </c>
      <c r="AZ392" s="17">
        <v>364</v>
      </c>
      <c r="BA392" s="18">
        <v>140</v>
      </c>
      <c r="BB392" s="18">
        <v>78</v>
      </c>
      <c r="BC392" s="18">
        <v>92</v>
      </c>
      <c r="BD392" s="18">
        <v>28</v>
      </c>
      <c r="BE392" s="18">
        <v>26</v>
      </c>
      <c r="BF392" s="17">
        <v>283</v>
      </c>
      <c r="BG392" s="18">
        <v>76</v>
      </c>
      <c r="BH392" s="18">
        <v>70</v>
      </c>
      <c r="BI392" s="18">
        <v>105</v>
      </c>
      <c r="BJ392" s="18">
        <v>32</v>
      </c>
      <c r="BK392" s="17">
        <v>367</v>
      </c>
      <c r="BL392" s="18">
        <v>132</v>
      </c>
      <c r="BM392" s="18">
        <v>86</v>
      </c>
      <c r="BN392" s="18">
        <v>128</v>
      </c>
      <c r="BO392" s="18">
        <v>21</v>
      </c>
      <c r="BP392" s="17">
        <v>407</v>
      </c>
      <c r="BQ392" s="18">
        <v>81</v>
      </c>
      <c r="BR392" s="18">
        <v>61</v>
      </c>
      <c r="BS392" s="18">
        <v>58</v>
      </c>
      <c r="BT392" s="18">
        <v>99</v>
      </c>
      <c r="BU392" s="18">
        <v>50</v>
      </c>
      <c r="BV392" s="18">
        <v>58</v>
      </c>
      <c r="BW392" s="215"/>
      <c r="BX392" s="215"/>
      <c r="BY392" s="215"/>
      <c r="BZ392" s="215"/>
      <c r="CA392" s="215"/>
      <c r="CB392" s="215"/>
      <c r="CC392" s="215"/>
      <c r="CD392" s="215"/>
      <c r="CE392" s="215"/>
      <c r="CF392" s="215"/>
      <c r="CG392" s="215"/>
      <c r="CH392" s="215"/>
      <c r="CI392" s="215"/>
      <c r="CJ392" s="215"/>
      <c r="CK392" s="215"/>
      <c r="CL392" s="215"/>
      <c r="CM392" s="215"/>
      <c r="CN392" s="215"/>
      <c r="CO392" s="215"/>
      <c r="CP392" s="215"/>
      <c r="CQ392" s="215"/>
      <c r="CR392" s="215"/>
      <c r="CS392" s="215"/>
      <c r="CT392" s="215"/>
      <c r="CU392" s="215"/>
      <c r="CV392" s="215"/>
      <c r="CW392" s="215"/>
      <c r="CX392" s="215"/>
      <c r="CY392" s="215"/>
      <c r="CZ392" s="215"/>
      <c r="DA392" s="215"/>
      <c r="DB392" s="215"/>
      <c r="DC392" s="215"/>
      <c r="DD392" s="215"/>
      <c r="DE392" s="215"/>
      <c r="DF392" s="215"/>
      <c r="DG392" s="215"/>
      <c r="DH392" s="215"/>
      <c r="DI392" s="215"/>
      <c r="DJ392" s="215"/>
      <c r="DK392" s="215"/>
      <c r="DL392" s="215"/>
      <c r="DM392" s="215"/>
      <c r="DN392" s="215"/>
      <c r="DO392" s="215"/>
      <c r="DP392" s="215"/>
      <c r="DQ392" s="215"/>
      <c r="DR392" s="215"/>
      <c r="DS392" s="215"/>
      <c r="DT392" s="215"/>
      <c r="DU392" s="215"/>
      <c r="DV392" s="215"/>
      <c r="DW392" s="215"/>
      <c r="DX392" s="215"/>
      <c r="DY392" s="215"/>
      <c r="DZ392" s="215"/>
      <c r="EA392" s="215"/>
      <c r="EB392" s="215"/>
      <c r="EC392" s="215"/>
      <c r="ED392" s="215"/>
      <c r="EE392" s="215"/>
      <c r="EF392" s="215"/>
      <c r="EG392" s="215"/>
      <c r="EH392" s="215"/>
      <c r="EI392" s="215"/>
      <c r="EJ392" s="215"/>
      <c r="EK392" s="215"/>
      <c r="EL392" s="215"/>
      <c r="EM392" s="215"/>
      <c r="EN392" s="215"/>
      <c r="EO392" s="215"/>
      <c r="EP392" s="215"/>
      <c r="EQ392" s="215"/>
    </row>
    <row r="393" spans="1:147">
      <c r="A393" s="331"/>
      <c r="B393" s="19">
        <v>2024</v>
      </c>
      <c r="C393" s="43">
        <v>8052</v>
      </c>
      <c r="D393" s="43">
        <v>2082</v>
      </c>
      <c r="E393" s="44">
        <v>1309</v>
      </c>
      <c r="F393" s="44">
        <v>89</v>
      </c>
      <c r="G393" s="44">
        <v>55</v>
      </c>
      <c r="H393" s="44">
        <v>75</v>
      </c>
      <c r="I393" s="44">
        <v>94</v>
      </c>
      <c r="J393" s="44">
        <v>133</v>
      </c>
      <c r="K393" s="44">
        <v>260</v>
      </c>
      <c r="L393" s="44">
        <v>67</v>
      </c>
      <c r="M393" s="43">
        <v>5970</v>
      </c>
      <c r="N393" s="43">
        <v>1561</v>
      </c>
      <c r="O393" s="44">
        <v>828</v>
      </c>
      <c r="P393" s="44">
        <v>6</v>
      </c>
      <c r="Q393" s="44">
        <v>103</v>
      </c>
      <c r="R393" s="44">
        <v>86</v>
      </c>
      <c r="S393" s="44">
        <v>221</v>
      </c>
      <c r="T393" s="44">
        <v>140</v>
      </c>
      <c r="U393" s="44">
        <v>75</v>
      </c>
      <c r="V393" s="44">
        <v>102</v>
      </c>
      <c r="W393" s="43">
        <v>953</v>
      </c>
      <c r="X393" s="44">
        <v>453</v>
      </c>
      <c r="Y393" s="44">
        <v>61</v>
      </c>
      <c r="Z393" s="44">
        <v>9</v>
      </c>
      <c r="AA393" s="44">
        <v>165</v>
      </c>
      <c r="AB393" s="44">
        <v>85</v>
      </c>
      <c r="AC393" s="44">
        <v>48</v>
      </c>
      <c r="AD393" s="44">
        <v>132</v>
      </c>
      <c r="AE393" s="43">
        <v>834</v>
      </c>
      <c r="AF393" s="44">
        <v>291</v>
      </c>
      <c r="AG393" s="44">
        <v>69</v>
      </c>
      <c r="AH393" s="44">
        <v>66</v>
      </c>
      <c r="AI393" s="44">
        <v>95</v>
      </c>
      <c r="AJ393" s="44">
        <v>65</v>
      </c>
      <c r="AK393" s="44">
        <v>114</v>
      </c>
      <c r="AL393" s="44">
        <v>134</v>
      </c>
      <c r="AM393" s="43">
        <v>721</v>
      </c>
      <c r="AN393" s="44">
        <v>276</v>
      </c>
      <c r="AO393" s="44">
        <v>74</v>
      </c>
      <c r="AP393" s="44">
        <v>67</v>
      </c>
      <c r="AQ393" s="44">
        <v>111</v>
      </c>
      <c r="AR393" s="44">
        <v>87</v>
      </c>
      <c r="AS393" s="44">
        <v>106</v>
      </c>
      <c r="AT393" s="43">
        <v>408</v>
      </c>
      <c r="AU393" s="44">
        <v>147</v>
      </c>
      <c r="AV393" s="44">
        <v>64</v>
      </c>
      <c r="AW393" s="44">
        <v>71</v>
      </c>
      <c r="AX393" s="44">
        <v>66</v>
      </c>
      <c r="AY393" s="44">
        <v>60</v>
      </c>
      <c r="AZ393" s="43">
        <v>409</v>
      </c>
      <c r="BA393" s="44">
        <v>149</v>
      </c>
      <c r="BB393" s="44">
        <v>95</v>
      </c>
      <c r="BC393" s="44">
        <v>106</v>
      </c>
      <c r="BD393" s="44">
        <v>29</v>
      </c>
      <c r="BE393" s="44">
        <v>30</v>
      </c>
      <c r="BF393" s="43">
        <v>274</v>
      </c>
      <c r="BG393" s="44">
        <v>81</v>
      </c>
      <c r="BH393" s="44">
        <v>62</v>
      </c>
      <c r="BI393" s="44">
        <v>101</v>
      </c>
      <c r="BJ393" s="44">
        <v>30</v>
      </c>
      <c r="BK393" s="43">
        <v>372</v>
      </c>
      <c r="BL393" s="44">
        <v>146</v>
      </c>
      <c r="BM393" s="44">
        <v>95</v>
      </c>
      <c r="BN393" s="44">
        <v>112</v>
      </c>
      <c r="BO393" s="44">
        <v>19</v>
      </c>
      <c r="BP393" s="43">
        <v>438</v>
      </c>
      <c r="BQ393" s="44">
        <v>73</v>
      </c>
      <c r="BR393" s="44">
        <v>54</v>
      </c>
      <c r="BS393" s="44">
        <v>60</v>
      </c>
      <c r="BT393" s="44">
        <v>115</v>
      </c>
      <c r="BU393" s="44">
        <v>64</v>
      </c>
      <c r="BV393" s="44">
        <v>72</v>
      </c>
      <c r="BW393" s="215"/>
      <c r="BX393" s="215"/>
      <c r="BY393" s="215"/>
      <c r="BZ393" s="215"/>
      <c r="CA393" s="215"/>
      <c r="CB393" s="215"/>
      <c r="CC393" s="215"/>
      <c r="CD393" s="215"/>
      <c r="CE393" s="215"/>
      <c r="CF393" s="215"/>
      <c r="CG393" s="215"/>
      <c r="CH393" s="215"/>
      <c r="CI393" s="215"/>
      <c r="CJ393" s="215"/>
      <c r="CK393" s="215"/>
      <c r="CL393" s="215"/>
      <c r="CM393" s="215"/>
      <c r="CN393" s="215"/>
      <c r="CO393" s="215"/>
      <c r="CP393" s="215"/>
      <c r="CQ393" s="215"/>
      <c r="CR393" s="215"/>
      <c r="CS393" s="215"/>
      <c r="CT393" s="215"/>
      <c r="CU393" s="215"/>
      <c r="CV393" s="215"/>
      <c r="CW393" s="215"/>
      <c r="CX393" s="215"/>
      <c r="CY393" s="215"/>
      <c r="CZ393" s="215"/>
      <c r="DA393" s="215"/>
      <c r="DB393" s="215"/>
      <c r="DC393" s="215"/>
      <c r="DD393" s="215"/>
      <c r="DE393" s="215"/>
      <c r="DF393" s="215"/>
      <c r="DG393" s="215"/>
      <c r="DH393" s="215"/>
      <c r="DI393" s="215"/>
      <c r="DJ393" s="215"/>
      <c r="DK393" s="215"/>
      <c r="DL393" s="215"/>
      <c r="DM393" s="215"/>
      <c r="DN393" s="215"/>
      <c r="DO393" s="215"/>
      <c r="DP393" s="215"/>
      <c r="DQ393" s="215"/>
      <c r="DR393" s="215"/>
      <c r="DS393" s="215"/>
      <c r="DT393" s="215"/>
      <c r="DU393" s="215"/>
      <c r="DV393" s="215"/>
      <c r="DW393" s="215"/>
      <c r="DX393" s="215"/>
      <c r="DY393" s="215"/>
      <c r="DZ393" s="215"/>
      <c r="EA393" s="215"/>
      <c r="EB393" s="215"/>
      <c r="EC393" s="215"/>
      <c r="ED393" s="215"/>
      <c r="EE393" s="215"/>
      <c r="EF393" s="215"/>
      <c r="EG393" s="215"/>
      <c r="EH393" s="215"/>
      <c r="EI393" s="215"/>
      <c r="EJ393" s="215"/>
      <c r="EK393" s="215"/>
      <c r="EL393" s="215"/>
      <c r="EM393" s="215"/>
      <c r="EN393" s="215"/>
      <c r="EO393" s="215"/>
      <c r="EP393" s="215"/>
      <c r="EQ393" s="215"/>
    </row>
    <row r="394" spans="1:147">
      <c r="A394" s="333"/>
      <c r="B394" s="19">
        <v>2025</v>
      </c>
      <c r="C394" s="20">
        <v>7943</v>
      </c>
      <c r="D394" s="20">
        <v>1986</v>
      </c>
      <c r="E394" s="226">
        <v>1272</v>
      </c>
      <c r="F394" s="226">
        <v>71</v>
      </c>
      <c r="G394" s="226">
        <v>49</v>
      </c>
      <c r="H394" s="226">
        <v>69</v>
      </c>
      <c r="I394" s="226">
        <v>89</v>
      </c>
      <c r="J394" s="226">
        <v>121</v>
      </c>
      <c r="K394" s="226">
        <v>255</v>
      </c>
      <c r="L394" s="226">
        <v>60</v>
      </c>
      <c r="M394" s="20">
        <v>5957</v>
      </c>
      <c r="N394" s="20">
        <v>1570</v>
      </c>
      <c r="O394" s="226">
        <v>842</v>
      </c>
      <c r="P394" s="226">
        <v>18</v>
      </c>
      <c r="Q394" s="226">
        <v>116</v>
      </c>
      <c r="R394" s="226">
        <v>89</v>
      </c>
      <c r="S394" s="226">
        <v>220</v>
      </c>
      <c r="T394" s="226">
        <v>120</v>
      </c>
      <c r="U394" s="226">
        <v>73</v>
      </c>
      <c r="V394" s="226">
        <v>92</v>
      </c>
      <c r="W394" s="20">
        <v>971</v>
      </c>
      <c r="X394" s="226">
        <v>477</v>
      </c>
      <c r="Y394" s="226">
        <v>54</v>
      </c>
      <c r="Z394" s="226">
        <v>6</v>
      </c>
      <c r="AA394" s="226">
        <v>148</v>
      </c>
      <c r="AB394" s="226">
        <v>102</v>
      </c>
      <c r="AC394" s="226">
        <v>68</v>
      </c>
      <c r="AD394" s="226">
        <v>116</v>
      </c>
      <c r="AE394" s="20">
        <v>774</v>
      </c>
      <c r="AF394" s="226">
        <v>272</v>
      </c>
      <c r="AG394" s="226">
        <v>62</v>
      </c>
      <c r="AH394" s="226">
        <v>70</v>
      </c>
      <c r="AI394" s="226">
        <v>86</v>
      </c>
      <c r="AJ394" s="226">
        <v>57</v>
      </c>
      <c r="AK394" s="226">
        <v>120</v>
      </c>
      <c r="AL394" s="226">
        <v>107</v>
      </c>
      <c r="AM394" s="20">
        <v>664</v>
      </c>
      <c r="AN394" s="226">
        <v>256</v>
      </c>
      <c r="AO394" s="226">
        <v>79</v>
      </c>
      <c r="AP394" s="226">
        <v>57</v>
      </c>
      <c r="AQ394" s="226">
        <v>113</v>
      </c>
      <c r="AR394" s="226">
        <v>65</v>
      </c>
      <c r="AS394" s="226">
        <v>94</v>
      </c>
      <c r="AT394" s="20">
        <v>444</v>
      </c>
      <c r="AU394" s="226">
        <v>145</v>
      </c>
      <c r="AV394" s="226">
        <v>59</v>
      </c>
      <c r="AW394" s="226">
        <v>86</v>
      </c>
      <c r="AX394" s="226">
        <v>67</v>
      </c>
      <c r="AY394" s="226">
        <v>87</v>
      </c>
      <c r="AZ394" s="20">
        <v>431</v>
      </c>
      <c r="BA394" s="226">
        <v>172</v>
      </c>
      <c r="BB394" s="226">
        <v>76</v>
      </c>
      <c r="BC394" s="226">
        <v>106</v>
      </c>
      <c r="BD394" s="226">
        <v>43</v>
      </c>
      <c r="BE394" s="226">
        <v>34</v>
      </c>
      <c r="BF394" s="20">
        <v>283</v>
      </c>
      <c r="BG394" s="226">
        <v>86</v>
      </c>
      <c r="BH394" s="226">
        <v>65</v>
      </c>
      <c r="BI394" s="226">
        <v>111</v>
      </c>
      <c r="BJ394" s="226">
        <v>21</v>
      </c>
      <c r="BK394" s="20">
        <v>387</v>
      </c>
      <c r="BL394" s="226">
        <v>146</v>
      </c>
      <c r="BM394" s="226">
        <v>94</v>
      </c>
      <c r="BN394" s="226">
        <v>126</v>
      </c>
      <c r="BO394" s="226">
        <v>21</v>
      </c>
      <c r="BP394" s="20">
        <v>433</v>
      </c>
      <c r="BQ394" s="226">
        <v>91</v>
      </c>
      <c r="BR394" s="226">
        <v>54</v>
      </c>
      <c r="BS394" s="226">
        <v>58</v>
      </c>
      <c r="BT394" s="226">
        <v>120</v>
      </c>
      <c r="BU394" s="226">
        <v>55</v>
      </c>
      <c r="BV394" s="226">
        <v>55</v>
      </c>
      <c r="BW394" s="215"/>
      <c r="BX394" s="215"/>
      <c r="BY394" s="215"/>
      <c r="BZ394" s="215"/>
      <c r="CA394" s="215"/>
      <c r="CB394" s="215"/>
      <c r="CC394" s="215"/>
      <c r="CD394" s="215"/>
      <c r="CE394" s="215"/>
      <c r="CF394" s="215"/>
      <c r="CG394" s="215"/>
      <c r="CH394" s="215"/>
      <c r="CI394" s="215"/>
      <c r="CJ394" s="215"/>
      <c r="CK394" s="215"/>
      <c r="CL394" s="215"/>
      <c r="CM394" s="215"/>
      <c r="CN394" s="215"/>
      <c r="CO394" s="215"/>
      <c r="CP394" s="215"/>
      <c r="CQ394" s="215"/>
      <c r="CR394" s="215"/>
      <c r="CS394" s="215"/>
      <c r="CT394" s="215"/>
      <c r="CU394" s="215"/>
      <c r="CV394" s="215"/>
      <c r="CW394" s="215"/>
      <c r="CX394" s="215"/>
      <c r="CY394" s="215"/>
      <c r="CZ394" s="215"/>
      <c r="DA394" s="215"/>
      <c r="DB394" s="215"/>
      <c r="DC394" s="215"/>
      <c r="DD394" s="215"/>
      <c r="DE394" s="215"/>
      <c r="DF394" s="215"/>
      <c r="DG394" s="215"/>
      <c r="DH394" s="215"/>
      <c r="DI394" s="215"/>
      <c r="DJ394" s="215"/>
      <c r="DK394" s="215"/>
      <c r="DL394" s="215"/>
      <c r="DM394" s="215"/>
      <c r="DN394" s="215"/>
      <c r="DO394" s="215"/>
      <c r="DP394" s="215"/>
      <c r="DQ394" s="215"/>
      <c r="DR394" s="215"/>
      <c r="DS394" s="215"/>
      <c r="DT394" s="215"/>
      <c r="DU394" s="215"/>
      <c r="DV394" s="215"/>
      <c r="DW394" s="215"/>
      <c r="DX394" s="215"/>
      <c r="DY394" s="215"/>
      <c r="DZ394" s="215"/>
      <c r="EA394" s="215"/>
      <c r="EB394" s="215"/>
      <c r="EC394" s="215"/>
      <c r="ED394" s="215"/>
      <c r="EE394" s="215"/>
      <c r="EF394" s="215"/>
      <c r="EG394" s="215"/>
      <c r="EH394" s="215"/>
      <c r="EI394" s="215"/>
      <c r="EJ394" s="215"/>
      <c r="EK394" s="215"/>
      <c r="EL394" s="215"/>
      <c r="EM394" s="215"/>
      <c r="EN394" s="215"/>
      <c r="EO394" s="215"/>
      <c r="EP394" s="215"/>
      <c r="EQ394" s="215"/>
    </row>
    <row r="395" spans="1:147" ht="14.65" customHeight="1">
      <c r="A395" s="330" t="s">
        <v>130</v>
      </c>
      <c r="B395" s="5">
        <v>2017</v>
      </c>
      <c r="C395" s="6">
        <v>5368</v>
      </c>
      <c r="D395" s="6">
        <v>1410</v>
      </c>
      <c r="E395" s="7">
        <v>909</v>
      </c>
      <c r="F395" s="7">
        <v>55</v>
      </c>
      <c r="G395" s="7">
        <v>34</v>
      </c>
      <c r="H395" s="7">
        <v>75</v>
      </c>
      <c r="I395" s="7">
        <v>70</v>
      </c>
      <c r="J395" s="7">
        <v>63</v>
      </c>
      <c r="K395" s="7">
        <v>132</v>
      </c>
      <c r="L395" s="7">
        <v>72</v>
      </c>
      <c r="M395" s="6">
        <v>3958</v>
      </c>
      <c r="N395" s="6">
        <v>866</v>
      </c>
      <c r="O395" s="7">
        <v>404</v>
      </c>
      <c r="P395" s="7">
        <v>7</v>
      </c>
      <c r="Q395" s="7">
        <v>65</v>
      </c>
      <c r="R395" s="7">
        <v>61</v>
      </c>
      <c r="S395" s="7">
        <v>101</v>
      </c>
      <c r="T395" s="7">
        <v>108</v>
      </c>
      <c r="U395" s="7">
        <v>61</v>
      </c>
      <c r="V395" s="7">
        <v>59</v>
      </c>
      <c r="W395" s="6">
        <v>526</v>
      </c>
      <c r="X395" s="7">
        <v>241</v>
      </c>
      <c r="Y395" s="7">
        <v>41</v>
      </c>
      <c r="Z395" s="7">
        <v>3</v>
      </c>
      <c r="AA395" s="7">
        <v>85</v>
      </c>
      <c r="AB395" s="7">
        <v>51</v>
      </c>
      <c r="AC395" s="7">
        <v>43</v>
      </c>
      <c r="AD395" s="7">
        <v>62</v>
      </c>
      <c r="AE395" s="6">
        <v>665</v>
      </c>
      <c r="AF395" s="7">
        <v>256</v>
      </c>
      <c r="AG395" s="7">
        <v>60</v>
      </c>
      <c r="AH395" s="7">
        <v>51</v>
      </c>
      <c r="AI395" s="7">
        <v>77</v>
      </c>
      <c r="AJ395" s="7">
        <v>40</v>
      </c>
      <c r="AK395" s="7">
        <v>84</v>
      </c>
      <c r="AL395" s="7">
        <v>97</v>
      </c>
      <c r="AM395" s="6">
        <v>399</v>
      </c>
      <c r="AN395" s="7">
        <v>109</v>
      </c>
      <c r="AO395" s="7">
        <v>55</v>
      </c>
      <c r="AP395" s="7">
        <v>30</v>
      </c>
      <c r="AQ395" s="7">
        <v>54</v>
      </c>
      <c r="AR395" s="7">
        <v>66</v>
      </c>
      <c r="AS395" s="7">
        <v>85</v>
      </c>
      <c r="AT395" s="6">
        <v>316</v>
      </c>
      <c r="AU395" s="7">
        <v>83</v>
      </c>
      <c r="AV395" s="7">
        <v>31</v>
      </c>
      <c r="AW395" s="7">
        <v>69</v>
      </c>
      <c r="AX395" s="7">
        <v>64</v>
      </c>
      <c r="AY395" s="7">
        <v>69</v>
      </c>
      <c r="AZ395" s="6">
        <v>326</v>
      </c>
      <c r="BA395" s="7">
        <v>141</v>
      </c>
      <c r="BB395" s="7">
        <v>52</v>
      </c>
      <c r="BC395" s="7">
        <v>61</v>
      </c>
      <c r="BD395" s="7">
        <v>25</v>
      </c>
      <c r="BE395" s="7">
        <v>47</v>
      </c>
      <c r="BF395" s="6">
        <v>147</v>
      </c>
      <c r="BG395" s="7">
        <v>51</v>
      </c>
      <c r="BH395" s="7">
        <v>33</v>
      </c>
      <c r="BI395" s="7">
        <v>53</v>
      </c>
      <c r="BJ395" s="7">
        <v>10</v>
      </c>
      <c r="BK395" s="6">
        <v>204</v>
      </c>
      <c r="BL395" s="7">
        <v>85</v>
      </c>
      <c r="BM395" s="7">
        <v>47</v>
      </c>
      <c r="BN395" s="7">
        <v>60</v>
      </c>
      <c r="BO395" s="7">
        <v>12</v>
      </c>
      <c r="BP395" s="6">
        <v>509</v>
      </c>
      <c r="BQ395" s="7">
        <v>87</v>
      </c>
      <c r="BR395" s="7">
        <v>66</v>
      </c>
      <c r="BS395" s="7">
        <v>78</v>
      </c>
      <c r="BT395" s="7">
        <v>209</v>
      </c>
      <c r="BU395" s="7">
        <v>40</v>
      </c>
      <c r="BV395" s="7">
        <v>29</v>
      </c>
      <c r="BW395" s="215"/>
      <c r="BX395" s="215"/>
      <c r="BY395" s="215"/>
      <c r="BZ395" s="215"/>
      <c r="CA395" s="215"/>
      <c r="CB395" s="215"/>
      <c r="CC395" s="215"/>
      <c r="CD395" s="215"/>
      <c r="CE395" s="215"/>
      <c r="CF395" s="215"/>
      <c r="CG395" s="215"/>
      <c r="CH395" s="215"/>
      <c r="CI395" s="215"/>
      <c r="CJ395" s="215"/>
      <c r="CK395" s="215"/>
      <c r="CL395" s="215"/>
      <c r="CM395" s="215"/>
      <c r="CN395" s="215"/>
      <c r="CO395" s="215"/>
      <c r="CP395" s="215"/>
      <c r="CQ395" s="215"/>
      <c r="CR395" s="215"/>
      <c r="CS395" s="215"/>
      <c r="CT395" s="215"/>
      <c r="CU395" s="215"/>
      <c r="CV395" s="215"/>
      <c r="CW395" s="215"/>
      <c r="CX395" s="215"/>
      <c r="CY395" s="215"/>
      <c r="CZ395" s="215"/>
      <c r="DA395" s="215"/>
      <c r="DB395" s="215"/>
      <c r="DC395" s="215"/>
      <c r="DD395" s="215"/>
      <c r="DE395" s="215"/>
      <c r="DF395" s="215"/>
      <c r="DG395" s="215"/>
      <c r="DH395" s="215"/>
      <c r="DI395" s="215"/>
      <c r="DJ395" s="215"/>
      <c r="DK395" s="215"/>
      <c r="DL395" s="215"/>
      <c r="DM395" s="215"/>
      <c r="DN395" s="215"/>
      <c r="DO395" s="215"/>
      <c r="DP395" s="215"/>
      <c r="DQ395" s="215"/>
      <c r="DR395" s="215"/>
      <c r="DS395" s="215"/>
      <c r="DT395" s="215"/>
      <c r="DU395" s="215"/>
      <c r="DV395" s="215"/>
      <c r="DW395" s="215"/>
      <c r="DX395" s="215"/>
      <c r="DY395" s="215"/>
      <c r="DZ395" s="215"/>
      <c r="EA395" s="215"/>
      <c r="EB395" s="215"/>
      <c r="EC395" s="215"/>
      <c r="ED395" s="215"/>
      <c r="EE395" s="215"/>
      <c r="EF395" s="215"/>
      <c r="EG395" s="215"/>
      <c r="EH395" s="215"/>
      <c r="EI395" s="215"/>
      <c r="EJ395" s="215"/>
      <c r="EK395" s="215"/>
      <c r="EL395" s="215"/>
      <c r="EM395" s="215"/>
      <c r="EN395" s="215"/>
      <c r="EO395" s="215"/>
      <c r="EP395" s="215"/>
      <c r="EQ395" s="215"/>
    </row>
    <row r="396" spans="1:147">
      <c r="A396" s="331"/>
      <c r="B396" s="5">
        <v>2018</v>
      </c>
      <c r="C396" s="6">
        <v>5352</v>
      </c>
      <c r="D396" s="6">
        <v>1391</v>
      </c>
      <c r="E396" s="7">
        <v>890</v>
      </c>
      <c r="F396" s="7">
        <v>56</v>
      </c>
      <c r="G396" s="7">
        <v>26</v>
      </c>
      <c r="H396" s="7">
        <v>64</v>
      </c>
      <c r="I396" s="7">
        <v>75</v>
      </c>
      <c r="J396" s="7">
        <v>72</v>
      </c>
      <c r="K396" s="7">
        <v>145</v>
      </c>
      <c r="L396" s="7">
        <v>63</v>
      </c>
      <c r="M396" s="6">
        <v>3961</v>
      </c>
      <c r="N396" s="6">
        <v>901</v>
      </c>
      <c r="O396" s="7">
        <v>489</v>
      </c>
      <c r="P396" s="7">
        <v>4</v>
      </c>
      <c r="Q396" s="7">
        <v>63</v>
      </c>
      <c r="R396" s="7">
        <v>43</v>
      </c>
      <c r="S396" s="7">
        <v>96</v>
      </c>
      <c r="T396" s="7">
        <v>80</v>
      </c>
      <c r="U396" s="7">
        <v>64</v>
      </c>
      <c r="V396" s="7">
        <v>62</v>
      </c>
      <c r="W396" s="6">
        <v>500</v>
      </c>
      <c r="X396" s="7">
        <v>226</v>
      </c>
      <c r="Y396" s="7">
        <v>33</v>
      </c>
      <c r="Z396" s="7">
        <v>2</v>
      </c>
      <c r="AA396" s="7">
        <v>78</v>
      </c>
      <c r="AB396" s="7">
        <v>53</v>
      </c>
      <c r="AC396" s="7">
        <v>45</v>
      </c>
      <c r="AD396" s="7">
        <v>63</v>
      </c>
      <c r="AE396" s="6">
        <v>688</v>
      </c>
      <c r="AF396" s="7">
        <v>276</v>
      </c>
      <c r="AG396" s="7">
        <v>83</v>
      </c>
      <c r="AH396" s="7">
        <v>46</v>
      </c>
      <c r="AI396" s="7">
        <v>68</v>
      </c>
      <c r="AJ396" s="7">
        <v>30</v>
      </c>
      <c r="AK396" s="7">
        <v>105</v>
      </c>
      <c r="AL396" s="7">
        <v>80</v>
      </c>
      <c r="AM396" s="6">
        <v>372</v>
      </c>
      <c r="AN396" s="7">
        <v>107</v>
      </c>
      <c r="AO396" s="7">
        <v>46</v>
      </c>
      <c r="AP396" s="7">
        <v>22</v>
      </c>
      <c r="AQ396" s="7">
        <v>48</v>
      </c>
      <c r="AR396" s="7">
        <v>62</v>
      </c>
      <c r="AS396" s="7">
        <v>87</v>
      </c>
      <c r="AT396" s="6">
        <v>282</v>
      </c>
      <c r="AU396" s="7">
        <v>79</v>
      </c>
      <c r="AV396" s="7">
        <v>29</v>
      </c>
      <c r="AW396" s="7">
        <v>66</v>
      </c>
      <c r="AX396" s="7">
        <v>63</v>
      </c>
      <c r="AY396" s="7">
        <v>45</v>
      </c>
      <c r="AZ396" s="6">
        <v>364</v>
      </c>
      <c r="BA396" s="7">
        <v>150</v>
      </c>
      <c r="BB396" s="7">
        <v>75</v>
      </c>
      <c r="BC396" s="7">
        <v>73</v>
      </c>
      <c r="BD396" s="7">
        <v>33</v>
      </c>
      <c r="BE396" s="7">
        <v>33</v>
      </c>
      <c r="BF396" s="6">
        <v>149</v>
      </c>
      <c r="BG396" s="7">
        <v>52</v>
      </c>
      <c r="BH396" s="7">
        <v>38</v>
      </c>
      <c r="BI396" s="7">
        <v>50</v>
      </c>
      <c r="BJ396" s="7">
        <v>9</v>
      </c>
      <c r="BK396" s="6">
        <v>185</v>
      </c>
      <c r="BL396" s="7">
        <v>83</v>
      </c>
      <c r="BM396" s="7">
        <v>32</v>
      </c>
      <c r="BN396" s="7">
        <v>56</v>
      </c>
      <c r="BO396" s="7">
        <v>14</v>
      </c>
      <c r="BP396" s="6">
        <v>520</v>
      </c>
      <c r="BQ396" s="7">
        <v>70</v>
      </c>
      <c r="BR396" s="7">
        <v>71</v>
      </c>
      <c r="BS396" s="7">
        <v>71</v>
      </c>
      <c r="BT396" s="7">
        <v>230</v>
      </c>
      <c r="BU396" s="7">
        <v>43</v>
      </c>
      <c r="BV396" s="7">
        <v>35</v>
      </c>
      <c r="BW396" s="215"/>
      <c r="BX396" s="215"/>
      <c r="BY396" s="215"/>
      <c r="BZ396" s="215"/>
      <c r="CA396" s="215"/>
      <c r="CB396" s="215"/>
      <c r="CC396" s="215"/>
      <c r="CD396" s="215"/>
      <c r="CE396" s="215"/>
      <c r="CF396" s="215"/>
      <c r="CG396" s="215"/>
      <c r="CH396" s="215"/>
      <c r="CI396" s="215"/>
      <c r="CJ396" s="215"/>
      <c r="CK396" s="215"/>
      <c r="CL396" s="215"/>
      <c r="CM396" s="215"/>
      <c r="CN396" s="215"/>
      <c r="CO396" s="215"/>
      <c r="CP396" s="215"/>
      <c r="CQ396" s="215"/>
      <c r="CR396" s="215"/>
      <c r="CS396" s="215"/>
      <c r="CT396" s="215"/>
      <c r="CU396" s="215"/>
      <c r="CV396" s="215"/>
      <c r="CW396" s="215"/>
      <c r="CX396" s="215"/>
      <c r="CY396" s="215"/>
      <c r="CZ396" s="215"/>
      <c r="DA396" s="215"/>
      <c r="DB396" s="215"/>
      <c r="DC396" s="215"/>
      <c r="DD396" s="215"/>
      <c r="DE396" s="215"/>
      <c r="DF396" s="215"/>
      <c r="DG396" s="215"/>
      <c r="DH396" s="215"/>
      <c r="DI396" s="215"/>
      <c r="DJ396" s="215"/>
      <c r="DK396" s="215"/>
      <c r="DL396" s="215"/>
      <c r="DM396" s="215"/>
      <c r="DN396" s="215"/>
      <c r="DO396" s="215"/>
      <c r="DP396" s="215"/>
      <c r="DQ396" s="215"/>
      <c r="DR396" s="215"/>
      <c r="DS396" s="215"/>
      <c r="DT396" s="215"/>
      <c r="DU396" s="215"/>
      <c r="DV396" s="215"/>
      <c r="DW396" s="215"/>
      <c r="DX396" s="215"/>
      <c r="DY396" s="215"/>
      <c r="DZ396" s="215"/>
      <c r="EA396" s="215"/>
      <c r="EB396" s="215"/>
      <c r="EC396" s="215"/>
      <c r="ED396" s="215"/>
      <c r="EE396" s="215"/>
      <c r="EF396" s="215"/>
      <c r="EG396" s="215"/>
      <c r="EH396" s="215"/>
      <c r="EI396" s="215"/>
      <c r="EJ396" s="215"/>
      <c r="EK396" s="215"/>
      <c r="EL396" s="215"/>
      <c r="EM396" s="215"/>
      <c r="EN396" s="215"/>
      <c r="EO396" s="215"/>
      <c r="EP396" s="215"/>
      <c r="EQ396" s="215"/>
    </row>
    <row r="397" spans="1:147">
      <c r="A397" s="331"/>
      <c r="B397" s="5">
        <v>2019</v>
      </c>
      <c r="C397" s="6">
        <v>4920</v>
      </c>
      <c r="D397" s="6">
        <v>1418</v>
      </c>
      <c r="E397" s="7">
        <v>936</v>
      </c>
      <c r="F397" s="7">
        <v>66</v>
      </c>
      <c r="G397" s="7">
        <v>34</v>
      </c>
      <c r="H397" s="7">
        <v>63</v>
      </c>
      <c r="I397" s="7">
        <v>64</v>
      </c>
      <c r="J397" s="7">
        <v>60</v>
      </c>
      <c r="K397" s="7">
        <v>152</v>
      </c>
      <c r="L397" s="7">
        <v>43</v>
      </c>
      <c r="M397" s="6">
        <v>3502</v>
      </c>
      <c r="N397" s="6">
        <v>802</v>
      </c>
      <c r="O397" s="7">
        <v>363</v>
      </c>
      <c r="P397" s="7">
        <v>6</v>
      </c>
      <c r="Q397" s="7">
        <v>54</v>
      </c>
      <c r="R397" s="7">
        <v>47</v>
      </c>
      <c r="S397" s="7">
        <v>107</v>
      </c>
      <c r="T397" s="7">
        <v>94</v>
      </c>
      <c r="U397" s="7">
        <v>60</v>
      </c>
      <c r="V397" s="7">
        <v>71</v>
      </c>
      <c r="W397" s="6">
        <v>466</v>
      </c>
      <c r="X397" s="7">
        <v>228</v>
      </c>
      <c r="Y397" s="7">
        <v>27</v>
      </c>
      <c r="Z397" s="7">
        <v>1</v>
      </c>
      <c r="AA397" s="7">
        <v>59</v>
      </c>
      <c r="AB397" s="7">
        <v>61</v>
      </c>
      <c r="AC397" s="7">
        <v>40</v>
      </c>
      <c r="AD397" s="7">
        <v>50</v>
      </c>
      <c r="AE397" s="6">
        <v>526</v>
      </c>
      <c r="AF397" s="7">
        <v>202</v>
      </c>
      <c r="AG397" s="7">
        <v>48</v>
      </c>
      <c r="AH397" s="7">
        <v>29</v>
      </c>
      <c r="AI397" s="7">
        <v>47</v>
      </c>
      <c r="AJ397" s="7">
        <v>39</v>
      </c>
      <c r="AK397" s="7">
        <v>73</v>
      </c>
      <c r="AL397" s="7">
        <v>88</v>
      </c>
      <c r="AM397" s="6">
        <v>353</v>
      </c>
      <c r="AN397" s="7">
        <v>77</v>
      </c>
      <c r="AO397" s="7">
        <v>37</v>
      </c>
      <c r="AP397" s="7">
        <v>41</v>
      </c>
      <c r="AQ397" s="7">
        <v>45</v>
      </c>
      <c r="AR397" s="7">
        <v>81</v>
      </c>
      <c r="AS397" s="7">
        <v>72</v>
      </c>
      <c r="AT397" s="6">
        <v>304</v>
      </c>
      <c r="AU397" s="7">
        <v>82</v>
      </c>
      <c r="AV397" s="7">
        <v>32</v>
      </c>
      <c r="AW397" s="7">
        <v>66</v>
      </c>
      <c r="AX397" s="7">
        <v>63</v>
      </c>
      <c r="AY397" s="7">
        <v>61</v>
      </c>
      <c r="AZ397" s="6">
        <v>294</v>
      </c>
      <c r="BA397" s="7">
        <v>135</v>
      </c>
      <c r="BB397" s="7">
        <v>48</v>
      </c>
      <c r="BC397" s="7">
        <v>55</v>
      </c>
      <c r="BD397" s="7">
        <v>29</v>
      </c>
      <c r="BE397" s="7">
        <v>27</v>
      </c>
      <c r="BF397" s="6">
        <v>97</v>
      </c>
      <c r="BG397" s="7">
        <v>26</v>
      </c>
      <c r="BH397" s="7">
        <v>24</v>
      </c>
      <c r="BI397" s="7">
        <v>37</v>
      </c>
      <c r="BJ397" s="7">
        <v>10</v>
      </c>
      <c r="BK397" s="6">
        <v>181</v>
      </c>
      <c r="BL397" s="7">
        <v>83</v>
      </c>
      <c r="BM397" s="7">
        <v>37</v>
      </c>
      <c r="BN397" s="7">
        <v>53</v>
      </c>
      <c r="BO397" s="7">
        <v>8</v>
      </c>
      <c r="BP397" s="6">
        <v>479</v>
      </c>
      <c r="BQ397" s="7">
        <v>77</v>
      </c>
      <c r="BR397" s="7">
        <v>62</v>
      </c>
      <c r="BS397" s="7">
        <v>56</v>
      </c>
      <c r="BT397" s="7">
        <v>212</v>
      </c>
      <c r="BU397" s="7">
        <v>39</v>
      </c>
      <c r="BV397" s="7">
        <v>33</v>
      </c>
      <c r="BW397" s="215"/>
      <c r="BX397" s="215"/>
      <c r="BY397" s="215"/>
      <c r="BZ397" s="215"/>
      <c r="CA397" s="215"/>
      <c r="CB397" s="215"/>
      <c r="CC397" s="215"/>
      <c r="CD397" s="215"/>
      <c r="CE397" s="215"/>
      <c r="CF397" s="215"/>
      <c r="CG397" s="215"/>
      <c r="CH397" s="215"/>
      <c r="CI397" s="215"/>
      <c r="CJ397" s="215"/>
      <c r="CK397" s="215"/>
      <c r="CL397" s="215"/>
      <c r="CM397" s="215"/>
      <c r="CN397" s="215"/>
      <c r="CO397" s="215"/>
      <c r="CP397" s="215"/>
      <c r="CQ397" s="215"/>
      <c r="CR397" s="215"/>
      <c r="CS397" s="215"/>
      <c r="CT397" s="215"/>
      <c r="CU397" s="215"/>
      <c r="CV397" s="215"/>
      <c r="CW397" s="215"/>
      <c r="CX397" s="215"/>
      <c r="CY397" s="215"/>
      <c r="CZ397" s="215"/>
      <c r="DA397" s="215"/>
      <c r="DB397" s="215"/>
      <c r="DC397" s="215"/>
      <c r="DD397" s="215"/>
      <c r="DE397" s="215"/>
      <c r="DF397" s="215"/>
      <c r="DG397" s="215"/>
      <c r="DH397" s="215"/>
      <c r="DI397" s="215"/>
      <c r="DJ397" s="215"/>
      <c r="DK397" s="215"/>
      <c r="DL397" s="215"/>
      <c r="DM397" s="215"/>
      <c r="DN397" s="215"/>
      <c r="DO397" s="215"/>
      <c r="DP397" s="215"/>
      <c r="DQ397" s="215"/>
      <c r="DR397" s="215"/>
      <c r="DS397" s="215"/>
      <c r="DT397" s="215"/>
      <c r="DU397" s="215"/>
      <c r="DV397" s="215"/>
      <c r="DW397" s="215"/>
      <c r="DX397" s="215"/>
      <c r="DY397" s="215"/>
      <c r="DZ397" s="215"/>
      <c r="EA397" s="215"/>
      <c r="EB397" s="215"/>
      <c r="EC397" s="215"/>
      <c r="ED397" s="215"/>
      <c r="EE397" s="215"/>
      <c r="EF397" s="215"/>
      <c r="EG397" s="215"/>
      <c r="EH397" s="215"/>
      <c r="EI397" s="215"/>
      <c r="EJ397" s="215"/>
      <c r="EK397" s="215"/>
      <c r="EL397" s="215"/>
      <c r="EM397" s="215"/>
      <c r="EN397" s="215"/>
      <c r="EO397" s="215"/>
      <c r="EP397" s="215"/>
      <c r="EQ397" s="215"/>
    </row>
    <row r="398" spans="1:147">
      <c r="A398" s="331"/>
      <c r="B398" s="5">
        <v>2020</v>
      </c>
      <c r="C398" s="6">
        <v>5226</v>
      </c>
      <c r="D398" s="6">
        <v>1429</v>
      </c>
      <c r="E398" s="7">
        <v>907</v>
      </c>
      <c r="F398" s="7">
        <v>53</v>
      </c>
      <c r="G398" s="7">
        <v>37</v>
      </c>
      <c r="H398" s="7">
        <v>68</v>
      </c>
      <c r="I398" s="7">
        <v>73</v>
      </c>
      <c r="J398" s="7">
        <v>72</v>
      </c>
      <c r="K398" s="7">
        <v>160</v>
      </c>
      <c r="L398" s="7">
        <v>59</v>
      </c>
      <c r="M398" s="6">
        <v>3797</v>
      </c>
      <c r="N398" s="6">
        <v>880</v>
      </c>
      <c r="O398" s="7">
        <v>421</v>
      </c>
      <c r="P398" s="7">
        <v>5</v>
      </c>
      <c r="Q398" s="7">
        <v>61</v>
      </c>
      <c r="R398" s="7">
        <v>71</v>
      </c>
      <c r="S398" s="7">
        <v>78</v>
      </c>
      <c r="T398" s="7">
        <v>107</v>
      </c>
      <c r="U398" s="7">
        <v>78</v>
      </c>
      <c r="V398" s="7">
        <v>59</v>
      </c>
      <c r="W398" s="6">
        <v>556</v>
      </c>
      <c r="X398" s="7">
        <v>309</v>
      </c>
      <c r="Y398" s="7">
        <v>26</v>
      </c>
      <c r="Z398" s="7">
        <v>1</v>
      </c>
      <c r="AA398" s="7">
        <v>78</v>
      </c>
      <c r="AB398" s="7">
        <v>45</v>
      </c>
      <c r="AC398" s="7">
        <v>43</v>
      </c>
      <c r="AD398" s="7">
        <v>54</v>
      </c>
      <c r="AE398" s="6">
        <v>592</v>
      </c>
      <c r="AF398" s="7">
        <v>217</v>
      </c>
      <c r="AG398" s="7">
        <v>64</v>
      </c>
      <c r="AH398" s="7">
        <v>46</v>
      </c>
      <c r="AI398" s="7">
        <v>64</v>
      </c>
      <c r="AJ398" s="7">
        <v>44</v>
      </c>
      <c r="AK398" s="7">
        <v>83</v>
      </c>
      <c r="AL398" s="7">
        <v>74</v>
      </c>
      <c r="AM398" s="6">
        <v>369</v>
      </c>
      <c r="AN398" s="7">
        <v>113</v>
      </c>
      <c r="AO398" s="7">
        <v>50</v>
      </c>
      <c r="AP398" s="7">
        <v>33</v>
      </c>
      <c r="AQ398" s="7">
        <v>37</v>
      </c>
      <c r="AR398" s="7">
        <v>57</v>
      </c>
      <c r="AS398" s="7">
        <v>79</v>
      </c>
      <c r="AT398" s="6">
        <v>286</v>
      </c>
      <c r="AU398" s="7">
        <v>85</v>
      </c>
      <c r="AV398" s="7">
        <v>35</v>
      </c>
      <c r="AW398" s="7">
        <v>58</v>
      </c>
      <c r="AX398" s="7">
        <v>64</v>
      </c>
      <c r="AY398" s="7">
        <v>44</v>
      </c>
      <c r="AZ398" s="6">
        <v>302</v>
      </c>
      <c r="BA398" s="7">
        <v>127</v>
      </c>
      <c r="BB398" s="7">
        <v>59</v>
      </c>
      <c r="BC398" s="7">
        <v>59</v>
      </c>
      <c r="BD398" s="7">
        <v>25</v>
      </c>
      <c r="BE398" s="7">
        <v>32</v>
      </c>
      <c r="BF398" s="6">
        <v>129</v>
      </c>
      <c r="BG398" s="7">
        <v>45</v>
      </c>
      <c r="BH398" s="7">
        <v>29</v>
      </c>
      <c r="BI398" s="7">
        <v>46</v>
      </c>
      <c r="BJ398" s="7">
        <v>9</v>
      </c>
      <c r="BK398" s="6">
        <v>164</v>
      </c>
      <c r="BL398" s="7">
        <v>79</v>
      </c>
      <c r="BM398" s="7">
        <v>26</v>
      </c>
      <c r="BN398" s="7">
        <v>50</v>
      </c>
      <c r="BO398" s="7">
        <v>9</v>
      </c>
      <c r="BP398" s="6">
        <v>519</v>
      </c>
      <c r="BQ398" s="7">
        <v>82</v>
      </c>
      <c r="BR398" s="7">
        <v>60</v>
      </c>
      <c r="BS398" s="7">
        <v>64</v>
      </c>
      <c r="BT398" s="7">
        <v>209</v>
      </c>
      <c r="BU398" s="7">
        <v>64</v>
      </c>
      <c r="BV398" s="7">
        <v>40</v>
      </c>
      <c r="BW398" s="215"/>
      <c r="BX398" s="215"/>
      <c r="BY398" s="215"/>
      <c r="BZ398" s="215"/>
      <c r="CA398" s="215"/>
      <c r="CB398" s="215"/>
      <c r="CC398" s="215"/>
      <c r="CD398" s="215"/>
      <c r="CE398" s="215"/>
      <c r="CF398" s="215"/>
      <c r="CG398" s="215"/>
      <c r="CH398" s="215"/>
      <c r="CI398" s="215"/>
      <c r="CJ398" s="215"/>
      <c r="CK398" s="215"/>
      <c r="CL398" s="215"/>
      <c r="CM398" s="215"/>
      <c r="CN398" s="215"/>
      <c r="CO398" s="215"/>
      <c r="CP398" s="215"/>
      <c r="CQ398" s="215"/>
      <c r="CR398" s="215"/>
      <c r="CS398" s="215"/>
      <c r="CT398" s="215"/>
      <c r="CU398" s="215"/>
      <c r="CV398" s="215"/>
      <c r="CW398" s="215"/>
      <c r="CX398" s="215"/>
      <c r="CY398" s="215"/>
      <c r="CZ398" s="215"/>
      <c r="DA398" s="215"/>
      <c r="DB398" s="215"/>
      <c r="DC398" s="215"/>
      <c r="DD398" s="215"/>
      <c r="DE398" s="215"/>
      <c r="DF398" s="215"/>
      <c r="DG398" s="215"/>
      <c r="DH398" s="215"/>
      <c r="DI398" s="215"/>
      <c r="DJ398" s="215"/>
      <c r="DK398" s="215"/>
      <c r="DL398" s="215"/>
      <c r="DM398" s="215"/>
      <c r="DN398" s="215"/>
      <c r="DO398" s="215"/>
      <c r="DP398" s="215"/>
      <c r="DQ398" s="215"/>
      <c r="DR398" s="215"/>
      <c r="DS398" s="215"/>
      <c r="DT398" s="215"/>
      <c r="DU398" s="215"/>
      <c r="DV398" s="215"/>
      <c r="DW398" s="215"/>
      <c r="DX398" s="215"/>
      <c r="DY398" s="215"/>
      <c r="DZ398" s="215"/>
      <c r="EA398" s="215"/>
      <c r="EB398" s="215"/>
      <c r="EC398" s="215"/>
      <c r="ED398" s="215"/>
      <c r="EE398" s="215"/>
      <c r="EF398" s="215"/>
      <c r="EG398" s="215"/>
      <c r="EH398" s="215"/>
      <c r="EI398" s="215"/>
      <c r="EJ398" s="215"/>
      <c r="EK398" s="215"/>
      <c r="EL398" s="215"/>
      <c r="EM398" s="215"/>
      <c r="EN398" s="215"/>
      <c r="EO398" s="215"/>
      <c r="EP398" s="215"/>
      <c r="EQ398" s="215"/>
    </row>
    <row r="399" spans="1:147">
      <c r="A399" s="331"/>
      <c r="B399" s="5">
        <v>2021</v>
      </c>
      <c r="C399" s="14">
        <v>5225</v>
      </c>
      <c r="D399" s="14">
        <v>1465</v>
      </c>
      <c r="E399" s="15">
        <v>943</v>
      </c>
      <c r="F399" s="15">
        <v>67</v>
      </c>
      <c r="G399" s="15">
        <v>31</v>
      </c>
      <c r="H399" s="15">
        <v>72</v>
      </c>
      <c r="I399" s="15">
        <v>74</v>
      </c>
      <c r="J399" s="15">
        <v>65</v>
      </c>
      <c r="K399" s="15">
        <v>161</v>
      </c>
      <c r="L399" s="15">
        <v>52</v>
      </c>
      <c r="M399" s="14">
        <v>3760</v>
      </c>
      <c r="N399" s="14">
        <v>941</v>
      </c>
      <c r="O399" s="15">
        <v>388</v>
      </c>
      <c r="P399" s="15">
        <v>11</v>
      </c>
      <c r="Q399" s="15">
        <v>93</v>
      </c>
      <c r="R399" s="15">
        <v>87</v>
      </c>
      <c r="S399" s="15">
        <v>116</v>
      </c>
      <c r="T399" s="15">
        <v>122</v>
      </c>
      <c r="U399" s="15">
        <v>56</v>
      </c>
      <c r="V399" s="15">
        <v>68</v>
      </c>
      <c r="W399" s="14">
        <v>478</v>
      </c>
      <c r="X399" s="15">
        <v>264</v>
      </c>
      <c r="Y399" s="15">
        <v>31</v>
      </c>
      <c r="Z399" s="15">
        <v>5</v>
      </c>
      <c r="AA399" s="15">
        <v>61</v>
      </c>
      <c r="AB399" s="15">
        <v>42</v>
      </c>
      <c r="AC399" s="15">
        <v>26</v>
      </c>
      <c r="AD399" s="15">
        <v>49</v>
      </c>
      <c r="AE399" s="14">
        <v>582</v>
      </c>
      <c r="AF399" s="15">
        <v>201</v>
      </c>
      <c r="AG399" s="15">
        <v>76</v>
      </c>
      <c r="AH399" s="15">
        <v>43</v>
      </c>
      <c r="AI399" s="15">
        <v>56</v>
      </c>
      <c r="AJ399" s="15">
        <v>48</v>
      </c>
      <c r="AK399" s="15">
        <v>82</v>
      </c>
      <c r="AL399" s="15">
        <v>76</v>
      </c>
      <c r="AM399" s="14">
        <v>406</v>
      </c>
      <c r="AN399" s="15">
        <v>113</v>
      </c>
      <c r="AO399" s="15">
        <v>47</v>
      </c>
      <c r="AP399" s="15">
        <v>30</v>
      </c>
      <c r="AQ399" s="15">
        <v>61</v>
      </c>
      <c r="AR399" s="15">
        <v>73</v>
      </c>
      <c r="AS399" s="15">
        <v>82</v>
      </c>
      <c r="AT399" s="14">
        <v>276</v>
      </c>
      <c r="AU399" s="15">
        <v>82</v>
      </c>
      <c r="AV399" s="15">
        <v>40</v>
      </c>
      <c r="AW399" s="15">
        <v>48</v>
      </c>
      <c r="AX399" s="15">
        <v>56</v>
      </c>
      <c r="AY399" s="15">
        <v>50</v>
      </c>
      <c r="AZ399" s="14">
        <v>332</v>
      </c>
      <c r="BA399" s="15">
        <v>143</v>
      </c>
      <c r="BB399" s="15">
        <v>56</v>
      </c>
      <c r="BC399" s="15">
        <v>76</v>
      </c>
      <c r="BD399" s="15">
        <v>21</v>
      </c>
      <c r="BE399" s="15">
        <v>36</v>
      </c>
      <c r="BF399" s="14">
        <v>127</v>
      </c>
      <c r="BG399" s="15">
        <v>48</v>
      </c>
      <c r="BH399" s="15">
        <v>37</v>
      </c>
      <c r="BI399" s="15">
        <v>31</v>
      </c>
      <c r="BJ399" s="15">
        <v>11</v>
      </c>
      <c r="BK399" s="14">
        <v>179</v>
      </c>
      <c r="BL399" s="15">
        <v>73</v>
      </c>
      <c r="BM399" s="15">
        <v>40</v>
      </c>
      <c r="BN399" s="15">
        <v>48</v>
      </c>
      <c r="BO399" s="15">
        <v>18</v>
      </c>
      <c r="BP399" s="14">
        <v>439</v>
      </c>
      <c r="BQ399" s="15">
        <v>91</v>
      </c>
      <c r="BR399" s="15">
        <v>44</v>
      </c>
      <c r="BS399" s="15">
        <v>52</v>
      </c>
      <c r="BT399" s="15">
        <v>187</v>
      </c>
      <c r="BU399" s="15">
        <v>32</v>
      </c>
      <c r="BV399" s="15">
        <v>33</v>
      </c>
      <c r="BW399" s="215"/>
      <c r="BX399" s="215"/>
      <c r="BY399" s="215"/>
      <c r="BZ399" s="215"/>
      <c r="CA399" s="215"/>
      <c r="CB399" s="215"/>
      <c r="CC399" s="215"/>
      <c r="CD399" s="215"/>
      <c r="CE399" s="215"/>
      <c r="CF399" s="215"/>
      <c r="CG399" s="215"/>
      <c r="CH399" s="215"/>
      <c r="CI399" s="215"/>
      <c r="CJ399" s="215"/>
      <c r="CK399" s="215"/>
      <c r="CL399" s="215"/>
      <c r="CM399" s="215"/>
      <c r="CN399" s="215"/>
      <c r="CO399" s="215"/>
      <c r="CP399" s="215"/>
      <c r="CQ399" s="215"/>
      <c r="CR399" s="215"/>
      <c r="CS399" s="215"/>
      <c r="CT399" s="215"/>
      <c r="CU399" s="215"/>
      <c r="CV399" s="215"/>
      <c r="CW399" s="215"/>
      <c r="CX399" s="215"/>
      <c r="CY399" s="215"/>
      <c r="CZ399" s="215"/>
      <c r="DA399" s="215"/>
      <c r="DB399" s="215"/>
      <c r="DC399" s="215"/>
      <c r="DD399" s="215"/>
      <c r="DE399" s="215"/>
      <c r="DF399" s="215"/>
      <c r="DG399" s="215"/>
      <c r="DH399" s="215"/>
      <c r="DI399" s="215"/>
      <c r="DJ399" s="215"/>
      <c r="DK399" s="215"/>
      <c r="DL399" s="215"/>
      <c r="DM399" s="215"/>
      <c r="DN399" s="215"/>
      <c r="DO399" s="215"/>
      <c r="DP399" s="215"/>
      <c r="DQ399" s="215"/>
      <c r="DR399" s="215"/>
      <c r="DS399" s="215"/>
      <c r="DT399" s="215"/>
      <c r="DU399" s="215"/>
      <c r="DV399" s="215"/>
      <c r="DW399" s="215"/>
      <c r="DX399" s="215"/>
      <c r="DY399" s="215"/>
      <c r="DZ399" s="215"/>
      <c r="EA399" s="215"/>
      <c r="EB399" s="215"/>
      <c r="EC399" s="215"/>
      <c r="ED399" s="215"/>
      <c r="EE399" s="215"/>
      <c r="EF399" s="215"/>
      <c r="EG399" s="215"/>
      <c r="EH399" s="215"/>
      <c r="EI399" s="215"/>
      <c r="EJ399" s="215"/>
      <c r="EK399" s="215"/>
      <c r="EL399" s="215"/>
      <c r="EM399" s="215"/>
      <c r="EN399" s="215"/>
      <c r="EO399" s="215"/>
      <c r="EP399" s="215"/>
      <c r="EQ399" s="215"/>
    </row>
    <row r="400" spans="1:147">
      <c r="A400" s="331"/>
      <c r="B400" s="5">
        <v>2022</v>
      </c>
      <c r="C400" s="14">
        <v>5433</v>
      </c>
      <c r="D400" s="14">
        <v>1507</v>
      </c>
      <c r="E400" s="15">
        <v>977</v>
      </c>
      <c r="F400" s="15">
        <v>57</v>
      </c>
      <c r="G400" s="15">
        <v>43</v>
      </c>
      <c r="H400" s="15">
        <v>87</v>
      </c>
      <c r="I400" s="15">
        <v>67</v>
      </c>
      <c r="J400" s="15">
        <v>74</v>
      </c>
      <c r="K400" s="15">
        <v>146</v>
      </c>
      <c r="L400" s="15">
        <v>56</v>
      </c>
      <c r="M400" s="14">
        <v>3926</v>
      </c>
      <c r="N400" s="14">
        <v>944</v>
      </c>
      <c r="O400" s="15">
        <v>425</v>
      </c>
      <c r="P400" s="15">
        <v>6</v>
      </c>
      <c r="Q400" s="15">
        <v>76</v>
      </c>
      <c r="R400" s="15">
        <v>61</v>
      </c>
      <c r="S400" s="15">
        <v>130</v>
      </c>
      <c r="T400" s="15">
        <v>105</v>
      </c>
      <c r="U400" s="15">
        <v>61</v>
      </c>
      <c r="V400" s="15">
        <v>80</v>
      </c>
      <c r="W400" s="14">
        <v>557</v>
      </c>
      <c r="X400" s="15">
        <v>296</v>
      </c>
      <c r="Y400" s="15">
        <v>33</v>
      </c>
      <c r="Z400" s="15">
        <v>5</v>
      </c>
      <c r="AA400" s="15">
        <v>61</v>
      </c>
      <c r="AB400" s="15">
        <v>51</v>
      </c>
      <c r="AC400" s="15">
        <v>40</v>
      </c>
      <c r="AD400" s="15">
        <v>71</v>
      </c>
      <c r="AE400" s="14">
        <v>667</v>
      </c>
      <c r="AF400" s="15">
        <v>238</v>
      </c>
      <c r="AG400" s="15">
        <v>81</v>
      </c>
      <c r="AH400" s="15">
        <v>45</v>
      </c>
      <c r="AI400" s="15">
        <v>80</v>
      </c>
      <c r="AJ400" s="15">
        <v>58</v>
      </c>
      <c r="AK400" s="15">
        <v>75</v>
      </c>
      <c r="AL400" s="15">
        <v>90</v>
      </c>
      <c r="AM400" s="14">
        <v>392</v>
      </c>
      <c r="AN400" s="15">
        <v>119</v>
      </c>
      <c r="AO400" s="15">
        <v>71</v>
      </c>
      <c r="AP400" s="15">
        <v>33</v>
      </c>
      <c r="AQ400" s="15">
        <v>61</v>
      </c>
      <c r="AR400" s="15">
        <v>47</v>
      </c>
      <c r="AS400" s="15">
        <v>61</v>
      </c>
      <c r="AT400" s="14">
        <v>280</v>
      </c>
      <c r="AU400" s="15">
        <v>72</v>
      </c>
      <c r="AV400" s="15">
        <v>32</v>
      </c>
      <c r="AW400" s="15">
        <v>72</v>
      </c>
      <c r="AX400" s="15">
        <v>46</v>
      </c>
      <c r="AY400" s="15">
        <v>58</v>
      </c>
      <c r="AZ400" s="14">
        <v>290</v>
      </c>
      <c r="BA400" s="15">
        <v>123</v>
      </c>
      <c r="BB400" s="15">
        <v>46</v>
      </c>
      <c r="BC400" s="15">
        <v>66</v>
      </c>
      <c r="BD400" s="15">
        <v>23</v>
      </c>
      <c r="BE400" s="15">
        <v>32</v>
      </c>
      <c r="BF400" s="14">
        <v>124</v>
      </c>
      <c r="BG400" s="15">
        <v>36</v>
      </c>
      <c r="BH400" s="15">
        <v>38</v>
      </c>
      <c r="BI400" s="15">
        <v>39</v>
      </c>
      <c r="BJ400" s="15">
        <v>11</v>
      </c>
      <c r="BK400" s="14">
        <v>174</v>
      </c>
      <c r="BL400" s="15">
        <v>70</v>
      </c>
      <c r="BM400" s="15">
        <v>50</v>
      </c>
      <c r="BN400" s="15">
        <v>47</v>
      </c>
      <c r="BO400" s="15">
        <v>7</v>
      </c>
      <c r="BP400" s="14">
        <v>498</v>
      </c>
      <c r="BQ400" s="15">
        <v>64</v>
      </c>
      <c r="BR400" s="15">
        <v>58</v>
      </c>
      <c r="BS400" s="15">
        <v>62</v>
      </c>
      <c r="BT400" s="15">
        <v>227</v>
      </c>
      <c r="BU400" s="15">
        <v>48</v>
      </c>
      <c r="BV400" s="15">
        <v>39</v>
      </c>
      <c r="BW400" s="215"/>
      <c r="BX400" s="215"/>
      <c r="BY400" s="215"/>
      <c r="BZ400" s="215"/>
      <c r="CA400" s="215"/>
      <c r="CB400" s="215"/>
      <c r="CC400" s="215"/>
      <c r="CD400" s="215"/>
      <c r="CE400" s="215"/>
      <c r="CF400" s="215"/>
      <c r="CG400" s="215"/>
      <c r="CH400" s="215"/>
      <c r="CI400" s="215"/>
      <c r="CJ400" s="215"/>
      <c r="CK400" s="215"/>
      <c r="CL400" s="215"/>
      <c r="CM400" s="215"/>
      <c r="CN400" s="215"/>
      <c r="CO400" s="215"/>
      <c r="CP400" s="215"/>
      <c r="CQ400" s="215"/>
      <c r="CR400" s="215"/>
      <c r="CS400" s="215"/>
      <c r="CT400" s="215"/>
      <c r="CU400" s="215"/>
      <c r="CV400" s="215"/>
      <c r="CW400" s="215"/>
      <c r="CX400" s="215"/>
      <c r="CY400" s="215"/>
      <c r="CZ400" s="215"/>
      <c r="DA400" s="215"/>
      <c r="DB400" s="215"/>
      <c r="DC400" s="215"/>
      <c r="DD400" s="215"/>
      <c r="DE400" s="215"/>
      <c r="DF400" s="215"/>
      <c r="DG400" s="215"/>
      <c r="DH400" s="215"/>
      <c r="DI400" s="215"/>
      <c r="DJ400" s="215"/>
      <c r="DK400" s="215"/>
      <c r="DL400" s="215"/>
      <c r="DM400" s="215"/>
      <c r="DN400" s="215"/>
      <c r="DO400" s="215"/>
      <c r="DP400" s="215"/>
      <c r="DQ400" s="215"/>
      <c r="DR400" s="215"/>
      <c r="DS400" s="215"/>
      <c r="DT400" s="215"/>
      <c r="DU400" s="215"/>
      <c r="DV400" s="215"/>
      <c r="DW400" s="215"/>
      <c r="DX400" s="215"/>
      <c r="DY400" s="215"/>
      <c r="DZ400" s="215"/>
      <c r="EA400" s="215"/>
      <c r="EB400" s="215"/>
      <c r="EC400" s="215"/>
      <c r="ED400" s="215"/>
      <c r="EE400" s="215"/>
      <c r="EF400" s="215"/>
      <c r="EG400" s="215"/>
      <c r="EH400" s="215"/>
      <c r="EI400" s="215"/>
      <c r="EJ400" s="215"/>
      <c r="EK400" s="215"/>
      <c r="EL400" s="215"/>
      <c r="EM400" s="215"/>
      <c r="EN400" s="215"/>
      <c r="EO400" s="215"/>
      <c r="EP400" s="215"/>
      <c r="EQ400" s="215"/>
    </row>
    <row r="401" spans="1:147">
      <c r="A401" s="331"/>
      <c r="B401" s="5">
        <v>2023</v>
      </c>
      <c r="C401" s="17">
        <v>4423</v>
      </c>
      <c r="D401" s="17">
        <v>1143</v>
      </c>
      <c r="E401" s="18">
        <v>769</v>
      </c>
      <c r="F401" s="18">
        <v>38</v>
      </c>
      <c r="G401" s="18">
        <v>24</v>
      </c>
      <c r="H401" s="18">
        <v>56</v>
      </c>
      <c r="I401" s="18">
        <v>56</v>
      </c>
      <c r="J401" s="18">
        <v>42</v>
      </c>
      <c r="K401" s="18">
        <v>124</v>
      </c>
      <c r="L401" s="18">
        <v>34</v>
      </c>
      <c r="M401" s="17">
        <v>3280</v>
      </c>
      <c r="N401" s="17">
        <v>757</v>
      </c>
      <c r="O401" s="18">
        <v>319</v>
      </c>
      <c r="P401" s="18">
        <v>1</v>
      </c>
      <c r="Q401" s="18">
        <v>63</v>
      </c>
      <c r="R401" s="18">
        <v>75</v>
      </c>
      <c r="S401" s="18">
        <v>105</v>
      </c>
      <c r="T401" s="18">
        <v>66</v>
      </c>
      <c r="U401" s="18">
        <v>55</v>
      </c>
      <c r="V401" s="18">
        <v>73</v>
      </c>
      <c r="W401" s="17">
        <v>457</v>
      </c>
      <c r="X401" s="18">
        <v>243</v>
      </c>
      <c r="Y401" s="18">
        <v>22</v>
      </c>
      <c r="Z401" s="18">
        <v>3</v>
      </c>
      <c r="AA401" s="18">
        <v>55</v>
      </c>
      <c r="AB401" s="18">
        <v>43</v>
      </c>
      <c r="AC401" s="18">
        <v>44</v>
      </c>
      <c r="AD401" s="18">
        <v>47</v>
      </c>
      <c r="AE401" s="17">
        <v>481</v>
      </c>
      <c r="AF401" s="18">
        <v>169</v>
      </c>
      <c r="AG401" s="18">
        <v>77</v>
      </c>
      <c r="AH401" s="18">
        <v>19</v>
      </c>
      <c r="AI401" s="18">
        <v>46</v>
      </c>
      <c r="AJ401" s="18">
        <v>31</v>
      </c>
      <c r="AK401" s="18">
        <v>62</v>
      </c>
      <c r="AL401" s="18">
        <v>77</v>
      </c>
      <c r="AM401" s="17">
        <v>348</v>
      </c>
      <c r="AN401" s="18">
        <v>109</v>
      </c>
      <c r="AO401" s="18">
        <v>37</v>
      </c>
      <c r="AP401" s="18">
        <v>22</v>
      </c>
      <c r="AQ401" s="18">
        <v>55</v>
      </c>
      <c r="AR401" s="18">
        <v>60</v>
      </c>
      <c r="AS401" s="18">
        <v>65</v>
      </c>
      <c r="AT401" s="17">
        <v>250</v>
      </c>
      <c r="AU401" s="18">
        <v>77</v>
      </c>
      <c r="AV401" s="18">
        <v>21</v>
      </c>
      <c r="AW401" s="18">
        <v>50</v>
      </c>
      <c r="AX401" s="18">
        <v>52</v>
      </c>
      <c r="AY401" s="18">
        <v>50</v>
      </c>
      <c r="AZ401" s="17">
        <v>307</v>
      </c>
      <c r="BA401" s="18">
        <v>126</v>
      </c>
      <c r="BB401" s="18">
        <v>48</v>
      </c>
      <c r="BC401" s="18">
        <v>71</v>
      </c>
      <c r="BD401" s="18">
        <v>26</v>
      </c>
      <c r="BE401" s="18">
        <v>36</v>
      </c>
      <c r="BF401" s="17">
        <v>127</v>
      </c>
      <c r="BG401" s="18">
        <v>28</v>
      </c>
      <c r="BH401" s="18">
        <v>47</v>
      </c>
      <c r="BI401" s="18">
        <v>40</v>
      </c>
      <c r="BJ401" s="18">
        <v>12</v>
      </c>
      <c r="BK401" s="17">
        <v>156</v>
      </c>
      <c r="BL401" s="18">
        <v>63</v>
      </c>
      <c r="BM401" s="18">
        <v>36</v>
      </c>
      <c r="BN401" s="18">
        <v>44</v>
      </c>
      <c r="BO401" s="18">
        <v>13</v>
      </c>
      <c r="BP401" s="17">
        <v>397</v>
      </c>
      <c r="BQ401" s="18">
        <v>45</v>
      </c>
      <c r="BR401" s="18">
        <v>34</v>
      </c>
      <c r="BS401" s="18">
        <v>50</v>
      </c>
      <c r="BT401" s="18">
        <v>192</v>
      </c>
      <c r="BU401" s="18">
        <v>42</v>
      </c>
      <c r="BV401" s="18">
        <v>34</v>
      </c>
      <c r="BW401" s="215"/>
      <c r="BX401" s="215"/>
      <c r="BY401" s="215"/>
      <c r="BZ401" s="215"/>
      <c r="CA401" s="215"/>
      <c r="CB401" s="215"/>
      <c r="CC401" s="215"/>
      <c r="CD401" s="215"/>
      <c r="CE401" s="215"/>
      <c r="CF401" s="215"/>
      <c r="CG401" s="215"/>
      <c r="CH401" s="215"/>
      <c r="CI401" s="215"/>
      <c r="CJ401" s="215"/>
      <c r="CK401" s="215"/>
      <c r="CL401" s="215"/>
      <c r="CM401" s="215"/>
      <c r="CN401" s="215"/>
      <c r="CO401" s="215"/>
      <c r="CP401" s="215"/>
      <c r="CQ401" s="215"/>
      <c r="CR401" s="215"/>
      <c r="CS401" s="215"/>
      <c r="CT401" s="215"/>
      <c r="CU401" s="215"/>
      <c r="CV401" s="215"/>
      <c r="CW401" s="215"/>
      <c r="CX401" s="215"/>
      <c r="CY401" s="215"/>
      <c r="CZ401" s="215"/>
      <c r="DA401" s="215"/>
      <c r="DB401" s="215"/>
      <c r="DC401" s="215"/>
      <c r="DD401" s="215"/>
      <c r="DE401" s="215"/>
      <c r="DF401" s="215"/>
      <c r="DG401" s="215"/>
      <c r="DH401" s="215"/>
      <c r="DI401" s="215"/>
      <c r="DJ401" s="215"/>
      <c r="DK401" s="215"/>
      <c r="DL401" s="215"/>
      <c r="DM401" s="215"/>
      <c r="DN401" s="215"/>
      <c r="DO401" s="215"/>
      <c r="DP401" s="215"/>
      <c r="DQ401" s="215"/>
      <c r="DR401" s="215"/>
      <c r="DS401" s="215"/>
      <c r="DT401" s="215"/>
      <c r="DU401" s="215"/>
      <c r="DV401" s="215"/>
      <c r="DW401" s="215"/>
      <c r="DX401" s="215"/>
      <c r="DY401" s="215"/>
      <c r="DZ401" s="215"/>
      <c r="EA401" s="215"/>
      <c r="EB401" s="215"/>
      <c r="EC401" s="215"/>
      <c r="ED401" s="215"/>
      <c r="EE401" s="215"/>
      <c r="EF401" s="215"/>
      <c r="EG401" s="215"/>
      <c r="EH401" s="215"/>
      <c r="EI401" s="215"/>
      <c r="EJ401" s="215"/>
      <c r="EK401" s="215"/>
      <c r="EL401" s="215"/>
      <c r="EM401" s="215"/>
      <c r="EN401" s="215"/>
      <c r="EO401" s="215"/>
      <c r="EP401" s="215"/>
      <c r="EQ401" s="215"/>
    </row>
    <row r="402" spans="1:147">
      <c r="A402" s="331"/>
      <c r="B402" s="19">
        <v>2024</v>
      </c>
      <c r="C402" s="43">
        <v>4173</v>
      </c>
      <c r="D402" s="43">
        <v>1132</v>
      </c>
      <c r="E402" s="44">
        <v>736</v>
      </c>
      <c r="F402" s="44">
        <v>36</v>
      </c>
      <c r="G402" s="44">
        <v>30</v>
      </c>
      <c r="H402" s="44">
        <v>41</v>
      </c>
      <c r="I402" s="44">
        <v>54</v>
      </c>
      <c r="J402" s="44">
        <v>57</v>
      </c>
      <c r="K402" s="44">
        <v>134</v>
      </c>
      <c r="L402" s="44">
        <v>44</v>
      </c>
      <c r="M402" s="43">
        <v>3041</v>
      </c>
      <c r="N402" s="43">
        <v>721</v>
      </c>
      <c r="O402" s="44">
        <v>351</v>
      </c>
      <c r="P402" s="44">
        <v>3</v>
      </c>
      <c r="Q402" s="44">
        <v>56</v>
      </c>
      <c r="R402" s="44">
        <v>44</v>
      </c>
      <c r="S402" s="44">
        <v>98</v>
      </c>
      <c r="T402" s="44">
        <v>58</v>
      </c>
      <c r="U402" s="44">
        <v>45</v>
      </c>
      <c r="V402" s="44">
        <v>66</v>
      </c>
      <c r="W402" s="43">
        <v>449</v>
      </c>
      <c r="X402" s="44">
        <v>233</v>
      </c>
      <c r="Y402" s="44">
        <v>30</v>
      </c>
      <c r="Z402" s="44">
        <v>4</v>
      </c>
      <c r="AA402" s="44">
        <v>59</v>
      </c>
      <c r="AB402" s="44">
        <v>44</v>
      </c>
      <c r="AC402" s="44">
        <v>28</v>
      </c>
      <c r="AD402" s="44">
        <v>51</v>
      </c>
      <c r="AE402" s="43">
        <v>476</v>
      </c>
      <c r="AF402" s="44">
        <v>161</v>
      </c>
      <c r="AG402" s="44">
        <v>79</v>
      </c>
      <c r="AH402" s="44">
        <v>33</v>
      </c>
      <c r="AI402" s="44">
        <v>41</v>
      </c>
      <c r="AJ402" s="44">
        <v>34</v>
      </c>
      <c r="AK402" s="44">
        <v>57</v>
      </c>
      <c r="AL402" s="44">
        <v>71</v>
      </c>
      <c r="AM402" s="43">
        <v>317</v>
      </c>
      <c r="AN402" s="44">
        <v>94</v>
      </c>
      <c r="AO402" s="44">
        <v>56</v>
      </c>
      <c r="AP402" s="44">
        <v>25</v>
      </c>
      <c r="AQ402" s="44">
        <v>41</v>
      </c>
      <c r="AR402" s="44">
        <v>47</v>
      </c>
      <c r="AS402" s="44">
        <v>54</v>
      </c>
      <c r="AT402" s="43">
        <v>206</v>
      </c>
      <c r="AU402" s="44">
        <v>58</v>
      </c>
      <c r="AV402" s="44">
        <v>28</v>
      </c>
      <c r="AW402" s="44">
        <v>47</v>
      </c>
      <c r="AX402" s="44">
        <v>36</v>
      </c>
      <c r="AY402" s="44">
        <v>37</v>
      </c>
      <c r="AZ402" s="43">
        <v>267</v>
      </c>
      <c r="BA402" s="44">
        <v>111</v>
      </c>
      <c r="BB402" s="44">
        <v>42</v>
      </c>
      <c r="BC402" s="44">
        <v>64</v>
      </c>
      <c r="BD402" s="44">
        <v>19</v>
      </c>
      <c r="BE402" s="44">
        <v>31</v>
      </c>
      <c r="BF402" s="43">
        <v>100</v>
      </c>
      <c r="BG402" s="44">
        <v>28</v>
      </c>
      <c r="BH402" s="44">
        <v>26</v>
      </c>
      <c r="BI402" s="44">
        <v>34</v>
      </c>
      <c r="BJ402" s="44">
        <v>12</v>
      </c>
      <c r="BK402" s="43">
        <v>135</v>
      </c>
      <c r="BL402" s="44">
        <v>65</v>
      </c>
      <c r="BM402" s="44">
        <v>25</v>
      </c>
      <c r="BN402" s="44">
        <v>36</v>
      </c>
      <c r="BO402" s="44">
        <v>9</v>
      </c>
      <c r="BP402" s="43">
        <v>370</v>
      </c>
      <c r="BQ402" s="44">
        <v>61</v>
      </c>
      <c r="BR402" s="44">
        <v>39</v>
      </c>
      <c r="BS402" s="44">
        <v>37</v>
      </c>
      <c r="BT402" s="44">
        <v>154</v>
      </c>
      <c r="BU402" s="44">
        <v>48</v>
      </c>
      <c r="BV402" s="44">
        <v>31</v>
      </c>
      <c r="BW402" s="215"/>
      <c r="BX402" s="215"/>
      <c r="BY402" s="215"/>
      <c r="BZ402" s="215"/>
      <c r="CA402" s="215"/>
      <c r="CB402" s="215"/>
      <c r="CC402" s="215"/>
      <c r="CD402" s="215"/>
      <c r="CE402" s="215"/>
      <c r="CF402" s="215"/>
      <c r="CG402" s="215"/>
      <c r="CH402" s="215"/>
      <c r="CI402" s="215"/>
      <c r="CJ402" s="215"/>
      <c r="CK402" s="215"/>
      <c r="CL402" s="215"/>
      <c r="CM402" s="215"/>
      <c r="CN402" s="215"/>
      <c r="CO402" s="215"/>
      <c r="CP402" s="215"/>
      <c r="CQ402" s="215"/>
      <c r="CR402" s="215"/>
      <c r="CS402" s="215"/>
      <c r="CT402" s="215"/>
      <c r="CU402" s="215"/>
      <c r="CV402" s="215"/>
      <c r="CW402" s="215"/>
      <c r="CX402" s="215"/>
      <c r="CY402" s="215"/>
      <c r="CZ402" s="215"/>
      <c r="DA402" s="215"/>
      <c r="DB402" s="215"/>
      <c r="DC402" s="215"/>
      <c r="DD402" s="215"/>
      <c r="DE402" s="215"/>
      <c r="DF402" s="215"/>
      <c r="DG402" s="215"/>
      <c r="DH402" s="215"/>
      <c r="DI402" s="215"/>
      <c r="DJ402" s="215"/>
      <c r="DK402" s="215"/>
      <c r="DL402" s="215"/>
      <c r="DM402" s="215"/>
      <c r="DN402" s="215"/>
      <c r="DO402" s="215"/>
      <c r="DP402" s="215"/>
      <c r="DQ402" s="215"/>
      <c r="DR402" s="215"/>
      <c r="DS402" s="215"/>
      <c r="DT402" s="215"/>
      <c r="DU402" s="215"/>
      <c r="DV402" s="215"/>
      <c r="DW402" s="215"/>
      <c r="DX402" s="215"/>
      <c r="DY402" s="215"/>
      <c r="DZ402" s="215"/>
      <c r="EA402" s="215"/>
      <c r="EB402" s="215"/>
      <c r="EC402" s="215"/>
      <c r="ED402" s="215"/>
      <c r="EE402" s="215"/>
      <c r="EF402" s="215"/>
      <c r="EG402" s="215"/>
      <c r="EH402" s="215"/>
      <c r="EI402" s="215"/>
      <c r="EJ402" s="215"/>
      <c r="EK402" s="215"/>
      <c r="EL402" s="215"/>
      <c r="EM402" s="215"/>
      <c r="EN402" s="215"/>
      <c r="EO402" s="215"/>
      <c r="EP402" s="215"/>
      <c r="EQ402" s="215"/>
    </row>
    <row r="403" spans="1:147">
      <c r="A403" s="333"/>
      <c r="B403" s="19">
        <v>2025</v>
      </c>
      <c r="C403" s="20">
        <v>4051</v>
      </c>
      <c r="D403" s="20">
        <v>1051</v>
      </c>
      <c r="E403" s="226">
        <v>700</v>
      </c>
      <c r="F403" s="226">
        <v>30</v>
      </c>
      <c r="G403" s="226">
        <v>37</v>
      </c>
      <c r="H403" s="226">
        <v>40</v>
      </c>
      <c r="I403" s="226">
        <v>50</v>
      </c>
      <c r="J403" s="226">
        <v>58</v>
      </c>
      <c r="K403" s="226">
        <v>106</v>
      </c>
      <c r="L403" s="226">
        <v>30</v>
      </c>
      <c r="M403" s="20">
        <v>3000</v>
      </c>
      <c r="N403" s="20">
        <v>657</v>
      </c>
      <c r="O403" s="226">
        <v>295</v>
      </c>
      <c r="P403" s="226">
        <v>4</v>
      </c>
      <c r="Q403" s="226">
        <v>56</v>
      </c>
      <c r="R403" s="226">
        <v>37</v>
      </c>
      <c r="S403" s="226">
        <v>91</v>
      </c>
      <c r="T403" s="226">
        <v>68</v>
      </c>
      <c r="U403" s="226">
        <v>34</v>
      </c>
      <c r="V403" s="226">
        <v>72</v>
      </c>
      <c r="W403" s="20">
        <v>413</v>
      </c>
      <c r="X403" s="226">
        <v>194</v>
      </c>
      <c r="Y403" s="226">
        <v>14</v>
      </c>
      <c r="Z403" s="226">
        <v>0</v>
      </c>
      <c r="AA403" s="226">
        <v>65</v>
      </c>
      <c r="AB403" s="226">
        <v>46</v>
      </c>
      <c r="AC403" s="226">
        <v>40</v>
      </c>
      <c r="AD403" s="226">
        <v>54</v>
      </c>
      <c r="AE403" s="20">
        <v>462</v>
      </c>
      <c r="AF403" s="226">
        <v>168</v>
      </c>
      <c r="AG403" s="226">
        <v>77</v>
      </c>
      <c r="AH403" s="226">
        <v>29</v>
      </c>
      <c r="AI403" s="226">
        <v>35</v>
      </c>
      <c r="AJ403" s="226">
        <v>36</v>
      </c>
      <c r="AK403" s="226">
        <v>39</v>
      </c>
      <c r="AL403" s="226">
        <v>78</v>
      </c>
      <c r="AM403" s="20">
        <v>374</v>
      </c>
      <c r="AN403" s="226">
        <v>124</v>
      </c>
      <c r="AO403" s="226">
        <v>55</v>
      </c>
      <c r="AP403" s="226">
        <v>19</v>
      </c>
      <c r="AQ403" s="226">
        <v>51</v>
      </c>
      <c r="AR403" s="226">
        <v>45</v>
      </c>
      <c r="AS403" s="226">
        <v>80</v>
      </c>
      <c r="AT403" s="20">
        <v>201</v>
      </c>
      <c r="AU403" s="226">
        <v>69</v>
      </c>
      <c r="AV403" s="226">
        <v>21</v>
      </c>
      <c r="AW403" s="226">
        <v>33</v>
      </c>
      <c r="AX403" s="226">
        <v>39</v>
      </c>
      <c r="AY403" s="226">
        <v>39</v>
      </c>
      <c r="AZ403" s="20">
        <v>266</v>
      </c>
      <c r="BA403" s="226">
        <v>106</v>
      </c>
      <c r="BB403" s="226">
        <v>55</v>
      </c>
      <c r="BC403" s="226">
        <v>57</v>
      </c>
      <c r="BD403" s="226">
        <v>17</v>
      </c>
      <c r="BE403" s="226">
        <v>31</v>
      </c>
      <c r="BF403" s="20">
        <v>128</v>
      </c>
      <c r="BG403" s="226">
        <v>34</v>
      </c>
      <c r="BH403" s="226">
        <v>31</v>
      </c>
      <c r="BI403" s="226">
        <v>46</v>
      </c>
      <c r="BJ403" s="226">
        <v>17</v>
      </c>
      <c r="BK403" s="20">
        <v>164</v>
      </c>
      <c r="BL403" s="226">
        <v>71</v>
      </c>
      <c r="BM403" s="226">
        <v>35</v>
      </c>
      <c r="BN403" s="226">
        <v>50</v>
      </c>
      <c r="BO403" s="226">
        <v>8</v>
      </c>
      <c r="BP403" s="20">
        <v>335</v>
      </c>
      <c r="BQ403" s="226">
        <v>61</v>
      </c>
      <c r="BR403" s="226">
        <v>36</v>
      </c>
      <c r="BS403" s="226">
        <v>42</v>
      </c>
      <c r="BT403" s="226">
        <v>132</v>
      </c>
      <c r="BU403" s="226">
        <v>25</v>
      </c>
      <c r="BV403" s="226">
        <v>39</v>
      </c>
      <c r="BW403" s="215"/>
      <c r="BX403" s="215"/>
      <c r="BY403" s="215"/>
      <c r="BZ403" s="215"/>
      <c r="CA403" s="215"/>
      <c r="CB403" s="215"/>
      <c r="CC403" s="215"/>
      <c r="CD403" s="215"/>
      <c r="CE403" s="215"/>
      <c r="CF403" s="215"/>
      <c r="CG403" s="215"/>
      <c r="CH403" s="215"/>
      <c r="CI403" s="215"/>
      <c r="CJ403" s="215"/>
      <c r="CK403" s="215"/>
      <c r="CL403" s="215"/>
      <c r="CM403" s="215"/>
      <c r="CN403" s="215"/>
      <c r="CO403" s="215"/>
      <c r="CP403" s="215"/>
      <c r="CQ403" s="215"/>
      <c r="CR403" s="215"/>
      <c r="CS403" s="215"/>
      <c r="CT403" s="215"/>
      <c r="CU403" s="215"/>
      <c r="CV403" s="215"/>
      <c r="CW403" s="215"/>
      <c r="CX403" s="215"/>
      <c r="CY403" s="215"/>
      <c r="CZ403" s="215"/>
      <c r="DA403" s="215"/>
      <c r="DB403" s="215"/>
      <c r="DC403" s="215"/>
      <c r="DD403" s="215"/>
      <c r="DE403" s="215"/>
      <c r="DF403" s="215"/>
      <c r="DG403" s="215"/>
      <c r="DH403" s="215"/>
      <c r="DI403" s="215"/>
      <c r="DJ403" s="215"/>
      <c r="DK403" s="215"/>
      <c r="DL403" s="215"/>
      <c r="DM403" s="215"/>
      <c r="DN403" s="215"/>
      <c r="DO403" s="215"/>
      <c r="DP403" s="215"/>
      <c r="DQ403" s="215"/>
      <c r="DR403" s="215"/>
      <c r="DS403" s="215"/>
      <c r="DT403" s="215"/>
      <c r="DU403" s="215"/>
      <c r="DV403" s="215"/>
      <c r="DW403" s="215"/>
      <c r="DX403" s="215"/>
      <c r="DY403" s="215"/>
      <c r="DZ403" s="215"/>
      <c r="EA403" s="215"/>
      <c r="EB403" s="215"/>
      <c r="EC403" s="215"/>
      <c r="ED403" s="215"/>
      <c r="EE403" s="215"/>
      <c r="EF403" s="215"/>
      <c r="EG403" s="215"/>
      <c r="EH403" s="215"/>
      <c r="EI403" s="215"/>
      <c r="EJ403" s="215"/>
      <c r="EK403" s="215"/>
      <c r="EL403" s="215"/>
      <c r="EM403" s="215"/>
      <c r="EN403" s="215"/>
      <c r="EO403" s="215"/>
      <c r="EP403" s="215"/>
      <c r="EQ403" s="215"/>
    </row>
    <row r="404" spans="1:147" ht="14.65" customHeight="1">
      <c r="A404" s="330" t="s">
        <v>131</v>
      </c>
      <c r="B404" s="5">
        <v>2017</v>
      </c>
      <c r="C404" s="91">
        <v>16015</v>
      </c>
      <c r="D404" s="91">
        <v>4824</v>
      </c>
      <c r="E404" s="92">
        <v>3362</v>
      </c>
      <c r="F404" s="92">
        <v>216</v>
      </c>
      <c r="G404" s="92">
        <v>78</v>
      </c>
      <c r="H404" s="92">
        <v>157</v>
      </c>
      <c r="I404" s="92">
        <v>188</v>
      </c>
      <c r="J404" s="92">
        <v>231</v>
      </c>
      <c r="K404" s="92">
        <v>455</v>
      </c>
      <c r="L404" s="92">
        <v>137</v>
      </c>
      <c r="M404" s="91">
        <v>11187</v>
      </c>
      <c r="N404" s="91">
        <v>3170</v>
      </c>
      <c r="O404" s="92">
        <v>1789</v>
      </c>
      <c r="P404" s="92">
        <v>26</v>
      </c>
      <c r="Q404" s="92">
        <v>229</v>
      </c>
      <c r="R404" s="92">
        <v>135</v>
      </c>
      <c r="S404" s="92">
        <v>375</v>
      </c>
      <c r="T404" s="92">
        <v>307</v>
      </c>
      <c r="U404" s="92">
        <v>120</v>
      </c>
      <c r="V404" s="92">
        <v>189</v>
      </c>
      <c r="W404" s="91">
        <v>1575</v>
      </c>
      <c r="X404" s="92">
        <v>760</v>
      </c>
      <c r="Y404" s="92">
        <v>88</v>
      </c>
      <c r="Z404" s="92">
        <v>17</v>
      </c>
      <c r="AA404" s="92">
        <v>236</v>
      </c>
      <c r="AB404" s="92">
        <v>183</v>
      </c>
      <c r="AC404" s="92">
        <v>80</v>
      </c>
      <c r="AD404" s="92">
        <v>211</v>
      </c>
      <c r="AE404" s="91">
        <v>1416</v>
      </c>
      <c r="AF404" s="92">
        <v>553</v>
      </c>
      <c r="AG404" s="92">
        <v>126</v>
      </c>
      <c r="AH404" s="92">
        <v>96</v>
      </c>
      <c r="AI404" s="92">
        <v>139</v>
      </c>
      <c r="AJ404" s="92">
        <v>108</v>
      </c>
      <c r="AK404" s="92">
        <v>224</v>
      </c>
      <c r="AL404" s="92">
        <v>170</v>
      </c>
      <c r="AM404" s="91">
        <v>1409</v>
      </c>
      <c r="AN404" s="92">
        <v>724</v>
      </c>
      <c r="AO404" s="92">
        <v>133</v>
      </c>
      <c r="AP404" s="92">
        <v>77</v>
      </c>
      <c r="AQ404" s="92">
        <v>202</v>
      </c>
      <c r="AR404" s="92">
        <v>142</v>
      </c>
      <c r="AS404" s="92">
        <v>131</v>
      </c>
      <c r="AT404" s="91">
        <v>755</v>
      </c>
      <c r="AU404" s="92">
        <v>279</v>
      </c>
      <c r="AV404" s="92">
        <v>124</v>
      </c>
      <c r="AW404" s="92">
        <v>108</v>
      </c>
      <c r="AX404" s="92">
        <v>102</v>
      </c>
      <c r="AY404" s="92">
        <v>142</v>
      </c>
      <c r="AZ404" s="91">
        <v>861</v>
      </c>
      <c r="BA404" s="92">
        <v>358</v>
      </c>
      <c r="BB404" s="92">
        <v>169</v>
      </c>
      <c r="BC404" s="92">
        <v>198</v>
      </c>
      <c r="BD404" s="92">
        <v>65</v>
      </c>
      <c r="BE404" s="92">
        <v>71</v>
      </c>
      <c r="BF404" s="91">
        <v>576</v>
      </c>
      <c r="BG404" s="92">
        <v>162</v>
      </c>
      <c r="BH404" s="92">
        <v>165</v>
      </c>
      <c r="BI404" s="92">
        <v>206</v>
      </c>
      <c r="BJ404" s="92">
        <v>43</v>
      </c>
      <c r="BK404" s="91">
        <v>664</v>
      </c>
      <c r="BL404" s="92">
        <v>276</v>
      </c>
      <c r="BM404" s="92">
        <v>134</v>
      </c>
      <c r="BN404" s="92">
        <v>227</v>
      </c>
      <c r="BO404" s="92">
        <v>27</v>
      </c>
      <c r="BP404" s="91">
        <v>761</v>
      </c>
      <c r="BQ404" s="92">
        <v>142</v>
      </c>
      <c r="BR404" s="92">
        <v>78</v>
      </c>
      <c r="BS404" s="92">
        <v>100</v>
      </c>
      <c r="BT404" s="92">
        <v>202</v>
      </c>
      <c r="BU404" s="92">
        <v>93</v>
      </c>
      <c r="BV404" s="92">
        <v>146</v>
      </c>
      <c r="BW404" s="215"/>
      <c r="BX404" s="215"/>
      <c r="BY404" s="215"/>
      <c r="BZ404" s="215"/>
      <c r="CA404" s="215"/>
      <c r="CB404" s="215"/>
      <c r="CC404" s="215"/>
      <c r="CD404" s="215"/>
      <c r="CE404" s="215"/>
      <c r="CF404" s="215"/>
      <c r="CG404" s="215"/>
      <c r="CH404" s="215"/>
      <c r="CI404" s="215"/>
      <c r="CJ404" s="215"/>
      <c r="CK404" s="215"/>
      <c r="CL404" s="215"/>
      <c r="CM404" s="215"/>
      <c r="CN404" s="215"/>
      <c r="CO404" s="215"/>
      <c r="CP404" s="215"/>
      <c r="CQ404" s="215"/>
      <c r="CR404" s="215"/>
      <c r="CS404" s="215"/>
      <c r="CT404" s="215"/>
      <c r="CU404" s="215"/>
      <c r="CV404" s="215"/>
      <c r="CW404" s="215"/>
      <c r="CX404" s="215"/>
      <c r="CY404" s="215"/>
      <c r="CZ404" s="215"/>
      <c r="DA404" s="215"/>
      <c r="DB404" s="215"/>
      <c r="DC404" s="215"/>
      <c r="DD404" s="215"/>
      <c r="DE404" s="215"/>
      <c r="DF404" s="215"/>
      <c r="DG404" s="215"/>
      <c r="DH404" s="215"/>
      <c r="DI404" s="215"/>
      <c r="DJ404" s="215"/>
      <c r="DK404" s="215"/>
      <c r="DL404" s="215"/>
      <c r="DM404" s="215"/>
      <c r="DN404" s="215"/>
      <c r="DO404" s="215"/>
      <c r="DP404" s="215"/>
      <c r="DQ404" s="215"/>
      <c r="DR404" s="215"/>
      <c r="DS404" s="215"/>
      <c r="DT404" s="215"/>
      <c r="DU404" s="215"/>
      <c r="DV404" s="215"/>
      <c r="DW404" s="215"/>
      <c r="DX404" s="215"/>
      <c r="DY404" s="215"/>
      <c r="DZ404" s="215"/>
      <c r="EA404" s="215"/>
      <c r="EB404" s="215"/>
      <c r="EC404" s="215"/>
      <c r="ED404" s="215"/>
      <c r="EE404" s="215"/>
      <c r="EF404" s="215"/>
      <c r="EG404" s="215"/>
      <c r="EH404" s="215"/>
      <c r="EI404" s="215"/>
      <c r="EJ404" s="215"/>
      <c r="EK404" s="215"/>
      <c r="EL404" s="215"/>
      <c r="EM404" s="215"/>
      <c r="EN404" s="215"/>
      <c r="EO404" s="215"/>
      <c r="EP404" s="215"/>
      <c r="EQ404" s="215"/>
    </row>
    <row r="405" spans="1:147">
      <c r="A405" s="331"/>
      <c r="B405" s="5">
        <v>2018</v>
      </c>
      <c r="C405" s="91">
        <v>16589</v>
      </c>
      <c r="D405" s="91">
        <v>5015</v>
      </c>
      <c r="E405" s="92">
        <v>3493</v>
      </c>
      <c r="F405" s="92">
        <v>203</v>
      </c>
      <c r="G405" s="92">
        <v>87</v>
      </c>
      <c r="H405" s="92">
        <v>167</v>
      </c>
      <c r="I405" s="92">
        <v>209</v>
      </c>
      <c r="J405" s="92">
        <v>224</v>
      </c>
      <c r="K405" s="92">
        <v>465</v>
      </c>
      <c r="L405" s="92">
        <v>167</v>
      </c>
      <c r="M405" s="91">
        <v>11564</v>
      </c>
      <c r="N405" s="91">
        <v>3084</v>
      </c>
      <c r="O405" s="92">
        <v>1692</v>
      </c>
      <c r="P405" s="92">
        <v>25</v>
      </c>
      <c r="Q405" s="92">
        <v>236</v>
      </c>
      <c r="R405" s="92">
        <v>134</v>
      </c>
      <c r="S405" s="92">
        <v>405</v>
      </c>
      <c r="T405" s="92">
        <v>272</v>
      </c>
      <c r="U405" s="92">
        <v>148</v>
      </c>
      <c r="V405" s="92">
        <v>172</v>
      </c>
      <c r="W405" s="91">
        <v>1765</v>
      </c>
      <c r="X405" s="92">
        <v>875</v>
      </c>
      <c r="Y405" s="92">
        <v>84</v>
      </c>
      <c r="Z405" s="92">
        <v>9</v>
      </c>
      <c r="AA405" s="92">
        <v>258</v>
      </c>
      <c r="AB405" s="92">
        <v>192</v>
      </c>
      <c r="AC405" s="92">
        <v>74</v>
      </c>
      <c r="AD405" s="92">
        <v>273</v>
      </c>
      <c r="AE405" s="91">
        <v>1421</v>
      </c>
      <c r="AF405" s="92">
        <v>568</v>
      </c>
      <c r="AG405" s="92">
        <v>110</v>
      </c>
      <c r="AH405" s="92">
        <v>76</v>
      </c>
      <c r="AI405" s="92">
        <v>126</v>
      </c>
      <c r="AJ405" s="92">
        <v>90</v>
      </c>
      <c r="AK405" s="92">
        <v>257</v>
      </c>
      <c r="AL405" s="92">
        <v>194</v>
      </c>
      <c r="AM405" s="91">
        <v>1412</v>
      </c>
      <c r="AN405" s="92">
        <v>615</v>
      </c>
      <c r="AO405" s="92">
        <v>132</v>
      </c>
      <c r="AP405" s="92">
        <v>117</v>
      </c>
      <c r="AQ405" s="92">
        <v>257</v>
      </c>
      <c r="AR405" s="92">
        <v>133</v>
      </c>
      <c r="AS405" s="92">
        <v>158</v>
      </c>
      <c r="AT405" s="91">
        <v>874</v>
      </c>
      <c r="AU405" s="92">
        <v>364</v>
      </c>
      <c r="AV405" s="92">
        <v>141</v>
      </c>
      <c r="AW405" s="92">
        <v>149</v>
      </c>
      <c r="AX405" s="92">
        <v>123</v>
      </c>
      <c r="AY405" s="92">
        <v>97</v>
      </c>
      <c r="AZ405" s="91">
        <v>835</v>
      </c>
      <c r="BA405" s="92">
        <v>331</v>
      </c>
      <c r="BB405" s="92">
        <v>177</v>
      </c>
      <c r="BC405" s="92">
        <v>210</v>
      </c>
      <c r="BD405" s="92">
        <v>66</v>
      </c>
      <c r="BE405" s="92">
        <v>51</v>
      </c>
      <c r="BF405" s="91">
        <v>557</v>
      </c>
      <c r="BG405" s="92">
        <v>158</v>
      </c>
      <c r="BH405" s="92">
        <v>155</v>
      </c>
      <c r="BI405" s="92">
        <v>197</v>
      </c>
      <c r="BJ405" s="92">
        <v>47</v>
      </c>
      <c r="BK405" s="91">
        <v>717</v>
      </c>
      <c r="BL405" s="92">
        <v>326</v>
      </c>
      <c r="BM405" s="92">
        <v>146</v>
      </c>
      <c r="BN405" s="92">
        <v>207</v>
      </c>
      <c r="BO405" s="92">
        <v>38</v>
      </c>
      <c r="BP405" s="91">
        <v>899</v>
      </c>
      <c r="BQ405" s="92">
        <v>157</v>
      </c>
      <c r="BR405" s="92">
        <v>96</v>
      </c>
      <c r="BS405" s="92">
        <v>104</v>
      </c>
      <c r="BT405" s="92">
        <v>269</v>
      </c>
      <c r="BU405" s="92">
        <v>93</v>
      </c>
      <c r="BV405" s="92">
        <v>180</v>
      </c>
      <c r="BW405" s="215"/>
      <c r="BX405" s="215"/>
      <c r="BY405" s="215"/>
      <c r="BZ405" s="215"/>
      <c r="CA405" s="215"/>
      <c r="CB405" s="215"/>
      <c r="CC405" s="215"/>
      <c r="CD405" s="215"/>
      <c r="CE405" s="215"/>
      <c r="CF405" s="215"/>
      <c r="CG405" s="215"/>
      <c r="CH405" s="215"/>
      <c r="CI405" s="215"/>
      <c r="CJ405" s="215"/>
      <c r="CK405" s="215"/>
      <c r="CL405" s="215"/>
      <c r="CM405" s="215"/>
      <c r="CN405" s="215"/>
      <c r="CO405" s="215"/>
      <c r="CP405" s="215"/>
      <c r="CQ405" s="215"/>
      <c r="CR405" s="215"/>
      <c r="CS405" s="215"/>
      <c r="CT405" s="215"/>
      <c r="CU405" s="215"/>
      <c r="CV405" s="215"/>
      <c r="CW405" s="215"/>
      <c r="CX405" s="215"/>
      <c r="CY405" s="215"/>
      <c r="CZ405" s="215"/>
      <c r="DA405" s="215"/>
      <c r="DB405" s="215"/>
      <c r="DC405" s="215"/>
      <c r="DD405" s="215"/>
      <c r="DE405" s="215"/>
      <c r="DF405" s="215"/>
      <c r="DG405" s="215"/>
      <c r="DH405" s="215"/>
      <c r="DI405" s="215"/>
      <c r="DJ405" s="215"/>
      <c r="DK405" s="215"/>
      <c r="DL405" s="215"/>
      <c r="DM405" s="215"/>
      <c r="DN405" s="215"/>
      <c r="DO405" s="215"/>
      <c r="DP405" s="215"/>
      <c r="DQ405" s="215"/>
      <c r="DR405" s="215"/>
      <c r="DS405" s="215"/>
      <c r="DT405" s="215"/>
      <c r="DU405" s="215"/>
      <c r="DV405" s="215"/>
      <c r="DW405" s="215"/>
      <c r="DX405" s="215"/>
      <c r="DY405" s="215"/>
      <c r="DZ405" s="215"/>
      <c r="EA405" s="215"/>
      <c r="EB405" s="215"/>
      <c r="EC405" s="215"/>
      <c r="ED405" s="215"/>
      <c r="EE405" s="215"/>
      <c r="EF405" s="215"/>
      <c r="EG405" s="215"/>
      <c r="EH405" s="215"/>
      <c r="EI405" s="215"/>
      <c r="EJ405" s="215"/>
      <c r="EK405" s="215"/>
      <c r="EL405" s="215"/>
      <c r="EM405" s="215"/>
      <c r="EN405" s="215"/>
      <c r="EO405" s="215"/>
      <c r="EP405" s="215"/>
      <c r="EQ405" s="215"/>
    </row>
    <row r="406" spans="1:147">
      <c r="A406" s="331"/>
      <c r="B406" s="5">
        <v>2019</v>
      </c>
      <c r="C406" s="91">
        <v>17359</v>
      </c>
      <c r="D406" s="91">
        <v>5364</v>
      </c>
      <c r="E406" s="92">
        <v>3650</v>
      </c>
      <c r="F406" s="92">
        <v>206</v>
      </c>
      <c r="G406" s="92">
        <v>100</v>
      </c>
      <c r="H406" s="92">
        <v>164</v>
      </c>
      <c r="I406" s="92">
        <v>207</v>
      </c>
      <c r="J406" s="92">
        <v>270</v>
      </c>
      <c r="K406" s="92">
        <v>594</v>
      </c>
      <c r="L406" s="92">
        <v>173</v>
      </c>
      <c r="M406" s="91">
        <v>11988</v>
      </c>
      <c r="N406" s="91">
        <v>3248</v>
      </c>
      <c r="O406" s="92">
        <v>1811</v>
      </c>
      <c r="P406" s="92">
        <v>29</v>
      </c>
      <c r="Q406" s="92">
        <v>237</v>
      </c>
      <c r="R406" s="92">
        <v>138</v>
      </c>
      <c r="S406" s="92">
        <v>448</v>
      </c>
      <c r="T406" s="92">
        <v>258</v>
      </c>
      <c r="U406" s="92">
        <v>144</v>
      </c>
      <c r="V406" s="92">
        <v>183</v>
      </c>
      <c r="W406" s="91">
        <v>1773</v>
      </c>
      <c r="X406" s="92">
        <v>938</v>
      </c>
      <c r="Y406" s="92">
        <v>71</v>
      </c>
      <c r="Z406" s="92">
        <v>17</v>
      </c>
      <c r="AA406" s="92">
        <v>206</v>
      </c>
      <c r="AB406" s="92">
        <v>220</v>
      </c>
      <c r="AC406" s="92">
        <v>71</v>
      </c>
      <c r="AD406" s="92">
        <v>250</v>
      </c>
      <c r="AE406" s="91">
        <v>1554</v>
      </c>
      <c r="AF406" s="92">
        <v>582</v>
      </c>
      <c r="AG406" s="92">
        <v>156</v>
      </c>
      <c r="AH406" s="92">
        <v>123</v>
      </c>
      <c r="AI406" s="92">
        <v>147</v>
      </c>
      <c r="AJ406" s="92">
        <v>107</v>
      </c>
      <c r="AK406" s="92">
        <v>233</v>
      </c>
      <c r="AL406" s="92">
        <v>206</v>
      </c>
      <c r="AM406" s="91">
        <v>1365</v>
      </c>
      <c r="AN406" s="92">
        <v>606</v>
      </c>
      <c r="AO406" s="92">
        <v>159</v>
      </c>
      <c r="AP406" s="92">
        <v>72</v>
      </c>
      <c r="AQ406" s="92">
        <v>242</v>
      </c>
      <c r="AR406" s="92">
        <v>135</v>
      </c>
      <c r="AS406" s="92">
        <v>151</v>
      </c>
      <c r="AT406" s="91">
        <v>936</v>
      </c>
      <c r="AU406" s="92">
        <v>385</v>
      </c>
      <c r="AV406" s="92">
        <v>141</v>
      </c>
      <c r="AW406" s="92">
        <v>140</v>
      </c>
      <c r="AX406" s="92">
        <v>134</v>
      </c>
      <c r="AY406" s="92">
        <v>136</v>
      </c>
      <c r="AZ406" s="91">
        <v>924</v>
      </c>
      <c r="BA406" s="92">
        <v>362</v>
      </c>
      <c r="BB406" s="92">
        <v>181</v>
      </c>
      <c r="BC406" s="92">
        <v>258</v>
      </c>
      <c r="BD406" s="92">
        <v>60</v>
      </c>
      <c r="BE406" s="92">
        <v>63</v>
      </c>
      <c r="BF406" s="91">
        <v>567</v>
      </c>
      <c r="BG406" s="92">
        <v>164</v>
      </c>
      <c r="BH406" s="92">
        <v>159</v>
      </c>
      <c r="BI406" s="92">
        <v>201</v>
      </c>
      <c r="BJ406" s="92">
        <v>43</v>
      </c>
      <c r="BK406" s="91">
        <v>715</v>
      </c>
      <c r="BL406" s="92">
        <v>288</v>
      </c>
      <c r="BM406" s="92">
        <v>163</v>
      </c>
      <c r="BN406" s="92">
        <v>229</v>
      </c>
      <c r="BO406" s="92">
        <v>35</v>
      </c>
      <c r="BP406" s="91">
        <v>906</v>
      </c>
      <c r="BQ406" s="92">
        <v>147</v>
      </c>
      <c r="BR406" s="92">
        <v>83</v>
      </c>
      <c r="BS406" s="92">
        <v>110</v>
      </c>
      <c r="BT406" s="92">
        <v>276</v>
      </c>
      <c r="BU406" s="92">
        <v>92</v>
      </c>
      <c r="BV406" s="92">
        <v>198</v>
      </c>
      <c r="BW406" s="215"/>
      <c r="BX406" s="215"/>
      <c r="BY406" s="215"/>
      <c r="BZ406" s="215"/>
      <c r="CA406" s="215"/>
      <c r="CB406" s="215"/>
      <c r="CC406" s="215"/>
      <c r="CD406" s="215"/>
      <c r="CE406" s="215"/>
      <c r="CF406" s="215"/>
      <c r="CG406" s="215"/>
      <c r="CH406" s="215"/>
      <c r="CI406" s="215"/>
      <c r="CJ406" s="215"/>
      <c r="CK406" s="215"/>
      <c r="CL406" s="215"/>
      <c r="CM406" s="215"/>
      <c r="CN406" s="215"/>
      <c r="CO406" s="215"/>
      <c r="CP406" s="215"/>
      <c r="CQ406" s="215"/>
      <c r="CR406" s="215"/>
      <c r="CS406" s="215"/>
      <c r="CT406" s="215"/>
      <c r="CU406" s="215"/>
      <c r="CV406" s="215"/>
      <c r="CW406" s="215"/>
      <c r="CX406" s="215"/>
      <c r="CY406" s="215"/>
      <c r="CZ406" s="215"/>
      <c r="DA406" s="215"/>
      <c r="DB406" s="215"/>
      <c r="DC406" s="215"/>
      <c r="DD406" s="215"/>
      <c r="DE406" s="215"/>
      <c r="DF406" s="215"/>
      <c r="DG406" s="215"/>
      <c r="DH406" s="215"/>
      <c r="DI406" s="215"/>
      <c r="DJ406" s="215"/>
      <c r="DK406" s="215"/>
      <c r="DL406" s="215"/>
      <c r="DM406" s="215"/>
      <c r="DN406" s="215"/>
      <c r="DO406" s="215"/>
      <c r="DP406" s="215"/>
      <c r="DQ406" s="215"/>
      <c r="DR406" s="215"/>
      <c r="DS406" s="215"/>
      <c r="DT406" s="215"/>
      <c r="DU406" s="215"/>
      <c r="DV406" s="215"/>
      <c r="DW406" s="215"/>
      <c r="DX406" s="215"/>
      <c r="DY406" s="215"/>
      <c r="DZ406" s="215"/>
      <c r="EA406" s="215"/>
      <c r="EB406" s="215"/>
      <c r="EC406" s="215"/>
      <c r="ED406" s="215"/>
      <c r="EE406" s="215"/>
      <c r="EF406" s="215"/>
      <c r="EG406" s="215"/>
      <c r="EH406" s="215"/>
      <c r="EI406" s="215"/>
      <c r="EJ406" s="215"/>
      <c r="EK406" s="215"/>
      <c r="EL406" s="215"/>
      <c r="EM406" s="215"/>
      <c r="EN406" s="215"/>
      <c r="EO406" s="215"/>
      <c r="EP406" s="215"/>
      <c r="EQ406" s="215"/>
    </row>
    <row r="407" spans="1:147">
      <c r="A407" s="331"/>
      <c r="B407" s="5">
        <v>2020</v>
      </c>
      <c r="C407" s="91">
        <v>13864</v>
      </c>
      <c r="D407" s="91">
        <v>4360</v>
      </c>
      <c r="E407" s="92">
        <v>3039</v>
      </c>
      <c r="F407" s="92">
        <v>133</v>
      </c>
      <c r="G407" s="92">
        <v>90</v>
      </c>
      <c r="H407" s="92">
        <v>103</v>
      </c>
      <c r="I407" s="92">
        <v>139</v>
      </c>
      <c r="J407" s="92">
        <v>188</v>
      </c>
      <c r="K407" s="92">
        <v>528</v>
      </c>
      <c r="L407" s="92">
        <v>142</v>
      </c>
      <c r="M407" s="91">
        <v>9500</v>
      </c>
      <c r="N407" s="91">
        <v>2660</v>
      </c>
      <c r="O407" s="92">
        <v>1505</v>
      </c>
      <c r="P407" s="92">
        <v>23</v>
      </c>
      <c r="Q407" s="92">
        <v>198</v>
      </c>
      <c r="R407" s="92">
        <v>138</v>
      </c>
      <c r="S407" s="92">
        <v>348</v>
      </c>
      <c r="T407" s="92">
        <v>195</v>
      </c>
      <c r="U407" s="92">
        <v>138</v>
      </c>
      <c r="V407" s="92">
        <v>116</v>
      </c>
      <c r="W407" s="91">
        <v>1426</v>
      </c>
      <c r="X407" s="92">
        <v>709</v>
      </c>
      <c r="Y407" s="92">
        <v>87</v>
      </c>
      <c r="Z407" s="92">
        <v>14</v>
      </c>
      <c r="AA407" s="92">
        <v>197</v>
      </c>
      <c r="AB407" s="92">
        <v>156</v>
      </c>
      <c r="AC407" s="92">
        <v>79</v>
      </c>
      <c r="AD407" s="92">
        <v>184</v>
      </c>
      <c r="AE407" s="91">
        <v>1214</v>
      </c>
      <c r="AF407" s="92">
        <v>419</v>
      </c>
      <c r="AG407" s="92">
        <v>110</v>
      </c>
      <c r="AH407" s="92">
        <v>117</v>
      </c>
      <c r="AI407" s="92">
        <v>116</v>
      </c>
      <c r="AJ407" s="92">
        <v>96</v>
      </c>
      <c r="AK407" s="92">
        <v>175</v>
      </c>
      <c r="AL407" s="92">
        <v>181</v>
      </c>
      <c r="AM407" s="91">
        <v>1045</v>
      </c>
      <c r="AN407" s="92">
        <v>445</v>
      </c>
      <c r="AO407" s="92">
        <v>99</v>
      </c>
      <c r="AP407" s="92">
        <v>84</v>
      </c>
      <c r="AQ407" s="92">
        <v>189</v>
      </c>
      <c r="AR407" s="92">
        <v>92</v>
      </c>
      <c r="AS407" s="92">
        <v>136</v>
      </c>
      <c r="AT407" s="91">
        <v>779</v>
      </c>
      <c r="AU407" s="92">
        <v>332</v>
      </c>
      <c r="AV407" s="92">
        <v>130</v>
      </c>
      <c r="AW407" s="92">
        <v>131</v>
      </c>
      <c r="AX407" s="92">
        <v>80</v>
      </c>
      <c r="AY407" s="92">
        <v>106</v>
      </c>
      <c r="AZ407" s="91">
        <v>674</v>
      </c>
      <c r="BA407" s="92">
        <v>242</v>
      </c>
      <c r="BB407" s="92">
        <v>147</v>
      </c>
      <c r="BC407" s="92">
        <v>182</v>
      </c>
      <c r="BD407" s="92">
        <v>45</v>
      </c>
      <c r="BE407" s="92">
        <v>59</v>
      </c>
      <c r="BF407" s="91">
        <v>379</v>
      </c>
      <c r="BG407" s="92">
        <v>91</v>
      </c>
      <c r="BH407" s="92">
        <v>109</v>
      </c>
      <c r="BI407" s="92">
        <v>139</v>
      </c>
      <c r="BJ407" s="92">
        <v>40</v>
      </c>
      <c r="BK407" s="91">
        <v>573</v>
      </c>
      <c r="BL407" s="92">
        <v>228</v>
      </c>
      <c r="BM407" s="92">
        <v>136</v>
      </c>
      <c r="BN407" s="92">
        <v>182</v>
      </c>
      <c r="BO407" s="92">
        <v>27</v>
      </c>
      <c r="BP407" s="91">
        <v>751</v>
      </c>
      <c r="BQ407" s="92">
        <v>121</v>
      </c>
      <c r="BR407" s="92">
        <v>83</v>
      </c>
      <c r="BS407" s="92">
        <v>77</v>
      </c>
      <c r="BT407" s="92">
        <v>291</v>
      </c>
      <c r="BU407" s="92">
        <v>63</v>
      </c>
      <c r="BV407" s="92">
        <v>116</v>
      </c>
      <c r="BW407" s="215"/>
      <c r="BX407" s="215"/>
      <c r="BY407" s="215"/>
      <c r="BZ407" s="215"/>
      <c r="CA407" s="215"/>
      <c r="CB407" s="215"/>
      <c r="CC407" s="215"/>
      <c r="CD407" s="215"/>
      <c r="CE407" s="215"/>
      <c r="CF407" s="215"/>
      <c r="CG407" s="215"/>
      <c r="CH407" s="215"/>
      <c r="CI407" s="215"/>
      <c r="CJ407" s="215"/>
      <c r="CK407" s="215"/>
      <c r="CL407" s="215"/>
      <c r="CM407" s="215"/>
      <c r="CN407" s="215"/>
      <c r="CO407" s="215"/>
      <c r="CP407" s="215"/>
      <c r="CQ407" s="215"/>
      <c r="CR407" s="215"/>
      <c r="CS407" s="215"/>
      <c r="CT407" s="215"/>
      <c r="CU407" s="215"/>
      <c r="CV407" s="215"/>
      <c r="CW407" s="215"/>
      <c r="CX407" s="215"/>
      <c r="CY407" s="215"/>
      <c r="CZ407" s="215"/>
      <c r="DA407" s="215"/>
      <c r="DB407" s="215"/>
      <c r="DC407" s="215"/>
      <c r="DD407" s="215"/>
      <c r="DE407" s="215"/>
      <c r="DF407" s="215"/>
      <c r="DG407" s="215"/>
      <c r="DH407" s="215"/>
      <c r="DI407" s="215"/>
      <c r="DJ407" s="215"/>
      <c r="DK407" s="215"/>
      <c r="DL407" s="215"/>
      <c r="DM407" s="215"/>
      <c r="DN407" s="215"/>
      <c r="DO407" s="215"/>
      <c r="DP407" s="215"/>
      <c r="DQ407" s="215"/>
      <c r="DR407" s="215"/>
      <c r="DS407" s="215"/>
      <c r="DT407" s="215"/>
      <c r="DU407" s="215"/>
      <c r="DV407" s="215"/>
      <c r="DW407" s="215"/>
      <c r="DX407" s="215"/>
      <c r="DY407" s="215"/>
      <c r="DZ407" s="215"/>
      <c r="EA407" s="215"/>
      <c r="EB407" s="215"/>
      <c r="EC407" s="215"/>
      <c r="ED407" s="215"/>
      <c r="EE407" s="215"/>
      <c r="EF407" s="215"/>
      <c r="EG407" s="215"/>
      <c r="EH407" s="215"/>
      <c r="EI407" s="215"/>
      <c r="EJ407" s="215"/>
      <c r="EK407" s="215"/>
      <c r="EL407" s="215"/>
      <c r="EM407" s="215"/>
      <c r="EN407" s="215"/>
      <c r="EO407" s="215"/>
      <c r="EP407" s="215"/>
      <c r="EQ407" s="215"/>
    </row>
    <row r="408" spans="1:147">
      <c r="A408" s="331"/>
      <c r="B408" s="5">
        <v>2021</v>
      </c>
      <c r="C408" s="91">
        <v>19902</v>
      </c>
      <c r="D408" s="91">
        <v>6495</v>
      </c>
      <c r="E408" s="92">
        <v>4557</v>
      </c>
      <c r="F408" s="92">
        <v>237</v>
      </c>
      <c r="G408" s="92">
        <v>141</v>
      </c>
      <c r="H408" s="92">
        <v>160</v>
      </c>
      <c r="I408" s="92">
        <v>229</v>
      </c>
      <c r="J408" s="92">
        <v>205</v>
      </c>
      <c r="K408" s="92">
        <v>785</v>
      </c>
      <c r="L408" s="92">
        <v>181</v>
      </c>
      <c r="M408" s="91">
        <v>13400</v>
      </c>
      <c r="N408" s="91">
        <v>3866</v>
      </c>
      <c r="O408" s="92">
        <v>2203</v>
      </c>
      <c r="P408" s="92">
        <v>30</v>
      </c>
      <c r="Q408" s="92">
        <v>272</v>
      </c>
      <c r="R408" s="92">
        <v>195</v>
      </c>
      <c r="S408" s="92">
        <v>492</v>
      </c>
      <c r="T408" s="92">
        <v>324</v>
      </c>
      <c r="U408" s="92">
        <v>155</v>
      </c>
      <c r="V408" s="92">
        <v>195</v>
      </c>
      <c r="W408" s="91">
        <v>2112</v>
      </c>
      <c r="X408" s="92">
        <v>1098</v>
      </c>
      <c r="Y408" s="92">
        <v>115</v>
      </c>
      <c r="Z408" s="92">
        <v>20</v>
      </c>
      <c r="AA408" s="92">
        <v>254</v>
      </c>
      <c r="AB408" s="92">
        <v>259</v>
      </c>
      <c r="AC408" s="92">
        <v>89</v>
      </c>
      <c r="AD408" s="92">
        <v>277</v>
      </c>
      <c r="AE408" s="91">
        <v>1807</v>
      </c>
      <c r="AF408" s="92">
        <v>697</v>
      </c>
      <c r="AG408" s="92">
        <v>198</v>
      </c>
      <c r="AH408" s="92">
        <v>142</v>
      </c>
      <c r="AI408" s="92">
        <v>169</v>
      </c>
      <c r="AJ408" s="92">
        <v>123</v>
      </c>
      <c r="AK408" s="92">
        <v>246</v>
      </c>
      <c r="AL408" s="92">
        <v>232</v>
      </c>
      <c r="AM408" s="91">
        <v>1330</v>
      </c>
      <c r="AN408" s="92">
        <v>566</v>
      </c>
      <c r="AO408" s="92">
        <v>117</v>
      </c>
      <c r="AP408" s="92">
        <v>89</v>
      </c>
      <c r="AQ408" s="92">
        <v>183</v>
      </c>
      <c r="AR408" s="92">
        <v>144</v>
      </c>
      <c r="AS408" s="92">
        <v>231</v>
      </c>
      <c r="AT408" s="91">
        <v>1001</v>
      </c>
      <c r="AU408" s="92">
        <v>444</v>
      </c>
      <c r="AV408" s="92">
        <v>126</v>
      </c>
      <c r="AW408" s="92">
        <v>150</v>
      </c>
      <c r="AX408" s="92">
        <v>119</v>
      </c>
      <c r="AY408" s="92">
        <v>162</v>
      </c>
      <c r="AZ408" s="91">
        <v>931</v>
      </c>
      <c r="BA408" s="92">
        <v>356</v>
      </c>
      <c r="BB408" s="92">
        <v>241</v>
      </c>
      <c r="BC408" s="92">
        <v>199</v>
      </c>
      <c r="BD408" s="92">
        <v>59</v>
      </c>
      <c r="BE408" s="92">
        <v>76</v>
      </c>
      <c r="BF408" s="91">
        <v>572</v>
      </c>
      <c r="BG408" s="92">
        <v>154</v>
      </c>
      <c r="BH408" s="92">
        <v>128</v>
      </c>
      <c r="BI408" s="92">
        <v>252</v>
      </c>
      <c r="BJ408" s="92">
        <v>38</v>
      </c>
      <c r="BK408" s="91">
        <v>819</v>
      </c>
      <c r="BL408" s="92">
        <v>322</v>
      </c>
      <c r="BM408" s="92">
        <v>176</v>
      </c>
      <c r="BN408" s="92">
        <v>293</v>
      </c>
      <c r="BO408" s="92">
        <v>28</v>
      </c>
      <c r="BP408" s="91">
        <v>962</v>
      </c>
      <c r="BQ408" s="92">
        <v>177</v>
      </c>
      <c r="BR408" s="92">
        <v>117</v>
      </c>
      <c r="BS408" s="92">
        <v>105</v>
      </c>
      <c r="BT408" s="92">
        <v>278</v>
      </c>
      <c r="BU408" s="92">
        <v>96</v>
      </c>
      <c r="BV408" s="92">
        <v>189</v>
      </c>
      <c r="BW408" s="215"/>
      <c r="BX408" s="215"/>
      <c r="BY408" s="215"/>
      <c r="BZ408" s="215"/>
      <c r="CA408" s="215"/>
      <c r="CB408" s="215"/>
      <c r="CC408" s="215"/>
      <c r="CD408" s="215"/>
      <c r="CE408" s="215"/>
      <c r="CF408" s="215"/>
      <c r="CG408" s="215"/>
      <c r="CH408" s="215"/>
      <c r="CI408" s="215"/>
      <c r="CJ408" s="215"/>
      <c r="CK408" s="215"/>
      <c r="CL408" s="215"/>
      <c r="CM408" s="215"/>
      <c r="CN408" s="215"/>
      <c r="CO408" s="215"/>
      <c r="CP408" s="215"/>
      <c r="CQ408" s="215"/>
      <c r="CR408" s="215"/>
      <c r="CS408" s="215"/>
      <c r="CT408" s="215"/>
      <c r="CU408" s="215"/>
      <c r="CV408" s="215"/>
      <c r="CW408" s="215"/>
      <c r="CX408" s="215"/>
      <c r="CY408" s="215"/>
      <c r="CZ408" s="215"/>
      <c r="DA408" s="215"/>
      <c r="DB408" s="215"/>
      <c r="DC408" s="215"/>
      <c r="DD408" s="215"/>
      <c r="DE408" s="215"/>
      <c r="DF408" s="215"/>
      <c r="DG408" s="215"/>
      <c r="DH408" s="215"/>
      <c r="DI408" s="215"/>
      <c r="DJ408" s="215"/>
      <c r="DK408" s="215"/>
      <c r="DL408" s="215"/>
      <c r="DM408" s="215"/>
      <c r="DN408" s="215"/>
      <c r="DO408" s="215"/>
      <c r="DP408" s="215"/>
      <c r="DQ408" s="215"/>
      <c r="DR408" s="215"/>
      <c r="DS408" s="215"/>
      <c r="DT408" s="215"/>
      <c r="DU408" s="215"/>
      <c r="DV408" s="215"/>
      <c r="DW408" s="215"/>
      <c r="DX408" s="215"/>
      <c r="DY408" s="215"/>
      <c r="DZ408" s="215"/>
      <c r="EA408" s="215"/>
      <c r="EB408" s="215"/>
      <c r="EC408" s="215"/>
      <c r="ED408" s="215"/>
      <c r="EE408" s="215"/>
      <c r="EF408" s="215"/>
      <c r="EG408" s="215"/>
      <c r="EH408" s="215"/>
      <c r="EI408" s="215"/>
      <c r="EJ408" s="215"/>
      <c r="EK408" s="215"/>
      <c r="EL408" s="215"/>
      <c r="EM408" s="215"/>
      <c r="EN408" s="215"/>
      <c r="EO408" s="215"/>
      <c r="EP408" s="215"/>
      <c r="EQ408" s="215"/>
    </row>
    <row r="409" spans="1:147">
      <c r="A409" s="331"/>
      <c r="B409" s="5">
        <v>2022</v>
      </c>
      <c r="C409" s="91">
        <v>20555</v>
      </c>
      <c r="D409" s="91">
        <v>6467</v>
      </c>
      <c r="E409" s="92">
        <v>4466</v>
      </c>
      <c r="F409" s="92">
        <v>248</v>
      </c>
      <c r="G409" s="92">
        <v>158</v>
      </c>
      <c r="H409" s="92">
        <v>158</v>
      </c>
      <c r="I409" s="92">
        <v>224</v>
      </c>
      <c r="J409" s="92">
        <v>299</v>
      </c>
      <c r="K409" s="92">
        <v>716</v>
      </c>
      <c r="L409" s="92">
        <v>198</v>
      </c>
      <c r="M409" s="91">
        <v>14017</v>
      </c>
      <c r="N409" s="91">
        <v>4171</v>
      </c>
      <c r="O409" s="92">
        <v>2320</v>
      </c>
      <c r="P409" s="92">
        <v>31</v>
      </c>
      <c r="Q409" s="92">
        <v>307</v>
      </c>
      <c r="R409" s="92">
        <v>174</v>
      </c>
      <c r="S409" s="92">
        <v>592</v>
      </c>
      <c r="T409" s="92">
        <v>381</v>
      </c>
      <c r="U409" s="92">
        <v>171</v>
      </c>
      <c r="V409" s="92">
        <v>195</v>
      </c>
      <c r="W409" s="91">
        <v>2010</v>
      </c>
      <c r="X409" s="92">
        <v>1088</v>
      </c>
      <c r="Y409" s="92">
        <v>105</v>
      </c>
      <c r="Z409" s="92">
        <v>11</v>
      </c>
      <c r="AA409" s="92">
        <v>279</v>
      </c>
      <c r="AB409" s="92">
        <v>204</v>
      </c>
      <c r="AC409" s="92">
        <v>84</v>
      </c>
      <c r="AD409" s="92">
        <v>239</v>
      </c>
      <c r="AE409" s="91">
        <v>1871</v>
      </c>
      <c r="AF409" s="92">
        <v>691</v>
      </c>
      <c r="AG409" s="92">
        <v>182</v>
      </c>
      <c r="AH409" s="92">
        <v>131</v>
      </c>
      <c r="AI409" s="92">
        <v>205</v>
      </c>
      <c r="AJ409" s="92">
        <v>118</v>
      </c>
      <c r="AK409" s="92">
        <v>305</v>
      </c>
      <c r="AL409" s="92">
        <v>239</v>
      </c>
      <c r="AM409" s="91">
        <v>1535</v>
      </c>
      <c r="AN409" s="92">
        <v>701</v>
      </c>
      <c r="AO409" s="92">
        <v>152</v>
      </c>
      <c r="AP409" s="92">
        <v>112</v>
      </c>
      <c r="AQ409" s="92">
        <v>225</v>
      </c>
      <c r="AR409" s="92">
        <v>171</v>
      </c>
      <c r="AS409" s="92">
        <v>174</v>
      </c>
      <c r="AT409" s="91">
        <v>955</v>
      </c>
      <c r="AU409" s="92">
        <v>365</v>
      </c>
      <c r="AV409" s="92">
        <v>155</v>
      </c>
      <c r="AW409" s="92">
        <v>154</v>
      </c>
      <c r="AX409" s="92">
        <v>125</v>
      </c>
      <c r="AY409" s="92">
        <v>156</v>
      </c>
      <c r="AZ409" s="91">
        <v>928</v>
      </c>
      <c r="BA409" s="92">
        <v>321</v>
      </c>
      <c r="BB409" s="92">
        <v>211</v>
      </c>
      <c r="BC409" s="92">
        <v>259</v>
      </c>
      <c r="BD409" s="92">
        <v>63</v>
      </c>
      <c r="BE409" s="92">
        <v>74</v>
      </c>
      <c r="BF409" s="91">
        <v>656</v>
      </c>
      <c r="BG409" s="92">
        <v>193</v>
      </c>
      <c r="BH409" s="92">
        <v>133</v>
      </c>
      <c r="BI409" s="92">
        <v>271</v>
      </c>
      <c r="BJ409" s="92">
        <v>59</v>
      </c>
      <c r="BK409" s="91">
        <v>823</v>
      </c>
      <c r="BL409" s="92">
        <v>345</v>
      </c>
      <c r="BM409" s="92">
        <v>176</v>
      </c>
      <c r="BN409" s="92">
        <v>274</v>
      </c>
      <c r="BO409" s="92">
        <v>28</v>
      </c>
      <c r="BP409" s="91">
        <v>1068</v>
      </c>
      <c r="BQ409" s="92">
        <v>171</v>
      </c>
      <c r="BR409" s="92">
        <v>106</v>
      </c>
      <c r="BS409" s="92">
        <v>107</v>
      </c>
      <c r="BT409" s="92">
        <v>385</v>
      </c>
      <c r="BU409" s="92">
        <v>92</v>
      </c>
      <c r="BV409" s="92">
        <v>207</v>
      </c>
      <c r="BW409" s="215"/>
      <c r="BX409" s="215"/>
      <c r="BY409" s="215"/>
      <c r="BZ409" s="215"/>
      <c r="CA409" s="215"/>
      <c r="CB409" s="215"/>
      <c r="CC409" s="215"/>
      <c r="CD409" s="215"/>
      <c r="CE409" s="215"/>
      <c r="CF409" s="215"/>
      <c r="CG409" s="215"/>
      <c r="CH409" s="215"/>
      <c r="CI409" s="215"/>
      <c r="CJ409" s="215"/>
      <c r="CK409" s="215"/>
      <c r="CL409" s="215"/>
      <c r="CM409" s="215"/>
      <c r="CN409" s="215"/>
      <c r="CO409" s="215"/>
      <c r="CP409" s="215"/>
      <c r="CQ409" s="215"/>
      <c r="CR409" s="215"/>
      <c r="CS409" s="215"/>
      <c r="CT409" s="215"/>
      <c r="CU409" s="215"/>
      <c r="CV409" s="215"/>
      <c r="CW409" s="215"/>
      <c r="CX409" s="215"/>
      <c r="CY409" s="215"/>
      <c r="CZ409" s="215"/>
      <c r="DA409" s="215"/>
      <c r="DB409" s="215"/>
      <c r="DC409" s="215"/>
      <c r="DD409" s="215"/>
      <c r="DE409" s="215"/>
      <c r="DF409" s="215"/>
      <c r="DG409" s="215"/>
      <c r="DH409" s="215"/>
      <c r="DI409" s="215"/>
      <c r="DJ409" s="215"/>
      <c r="DK409" s="215"/>
      <c r="DL409" s="215"/>
      <c r="DM409" s="215"/>
      <c r="DN409" s="215"/>
      <c r="DO409" s="215"/>
      <c r="DP409" s="215"/>
      <c r="DQ409" s="215"/>
      <c r="DR409" s="215"/>
      <c r="DS409" s="215"/>
      <c r="DT409" s="215"/>
      <c r="DU409" s="215"/>
      <c r="DV409" s="215"/>
      <c r="DW409" s="215"/>
      <c r="DX409" s="215"/>
      <c r="DY409" s="215"/>
      <c r="DZ409" s="215"/>
      <c r="EA409" s="215"/>
      <c r="EB409" s="215"/>
      <c r="EC409" s="215"/>
      <c r="ED409" s="215"/>
      <c r="EE409" s="215"/>
      <c r="EF409" s="215"/>
      <c r="EG409" s="215"/>
      <c r="EH409" s="215"/>
      <c r="EI409" s="215"/>
      <c r="EJ409" s="215"/>
      <c r="EK409" s="215"/>
      <c r="EL409" s="215"/>
      <c r="EM409" s="215"/>
      <c r="EN409" s="215"/>
      <c r="EO409" s="215"/>
      <c r="EP409" s="215"/>
      <c r="EQ409" s="215"/>
    </row>
    <row r="410" spans="1:147">
      <c r="A410" s="331"/>
      <c r="B410" s="5">
        <v>2023</v>
      </c>
      <c r="C410" s="93">
        <v>20113</v>
      </c>
      <c r="D410" s="93">
        <v>6411</v>
      </c>
      <c r="E410" s="94">
        <v>4495</v>
      </c>
      <c r="F410" s="94">
        <v>222</v>
      </c>
      <c r="G410" s="94">
        <v>124</v>
      </c>
      <c r="H410" s="94">
        <v>140</v>
      </c>
      <c r="I410" s="94">
        <v>251</v>
      </c>
      <c r="J410" s="94">
        <v>297</v>
      </c>
      <c r="K410" s="94">
        <v>684</v>
      </c>
      <c r="L410" s="94">
        <v>198</v>
      </c>
      <c r="M410" s="93">
        <v>13625</v>
      </c>
      <c r="N410" s="93">
        <v>3985</v>
      </c>
      <c r="O410" s="94">
        <v>2162</v>
      </c>
      <c r="P410" s="94">
        <v>35</v>
      </c>
      <c r="Q410" s="94">
        <v>327</v>
      </c>
      <c r="R410" s="94">
        <v>211</v>
      </c>
      <c r="S410" s="94">
        <v>523</v>
      </c>
      <c r="T410" s="94">
        <v>339</v>
      </c>
      <c r="U410" s="94">
        <v>184</v>
      </c>
      <c r="V410" s="94">
        <v>204</v>
      </c>
      <c r="W410" s="93">
        <v>1946</v>
      </c>
      <c r="X410" s="94">
        <v>949</v>
      </c>
      <c r="Y410" s="94">
        <v>137</v>
      </c>
      <c r="Z410" s="94">
        <v>13</v>
      </c>
      <c r="AA410" s="94">
        <v>280</v>
      </c>
      <c r="AB410" s="94">
        <v>211</v>
      </c>
      <c r="AC410" s="94">
        <v>111</v>
      </c>
      <c r="AD410" s="94">
        <v>245</v>
      </c>
      <c r="AE410" s="93">
        <v>1855</v>
      </c>
      <c r="AF410" s="94">
        <v>693</v>
      </c>
      <c r="AG410" s="94">
        <v>149</v>
      </c>
      <c r="AH410" s="94">
        <v>116</v>
      </c>
      <c r="AI410" s="94">
        <v>202</v>
      </c>
      <c r="AJ410" s="94">
        <v>127</v>
      </c>
      <c r="AK410" s="94">
        <v>321</v>
      </c>
      <c r="AL410" s="94">
        <v>247</v>
      </c>
      <c r="AM410" s="93">
        <v>1399</v>
      </c>
      <c r="AN410" s="94">
        <v>665</v>
      </c>
      <c r="AO410" s="94">
        <v>134</v>
      </c>
      <c r="AP410" s="94">
        <v>95</v>
      </c>
      <c r="AQ410" s="94">
        <v>223</v>
      </c>
      <c r="AR410" s="94">
        <v>145</v>
      </c>
      <c r="AS410" s="94">
        <v>137</v>
      </c>
      <c r="AT410" s="93">
        <v>994</v>
      </c>
      <c r="AU410" s="94">
        <v>427</v>
      </c>
      <c r="AV410" s="94">
        <v>135</v>
      </c>
      <c r="AW410" s="94">
        <v>152</v>
      </c>
      <c r="AX410" s="94">
        <v>112</v>
      </c>
      <c r="AY410" s="94">
        <v>168</v>
      </c>
      <c r="AZ410" s="93">
        <v>917</v>
      </c>
      <c r="BA410" s="94">
        <v>350</v>
      </c>
      <c r="BB410" s="94">
        <v>189</v>
      </c>
      <c r="BC410" s="94">
        <v>264</v>
      </c>
      <c r="BD410" s="94">
        <v>55</v>
      </c>
      <c r="BE410" s="94">
        <v>59</v>
      </c>
      <c r="BF410" s="93">
        <v>569</v>
      </c>
      <c r="BG410" s="94">
        <v>169</v>
      </c>
      <c r="BH410" s="94">
        <v>168</v>
      </c>
      <c r="BI410" s="94">
        <v>181</v>
      </c>
      <c r="BJ410" s="94">
        <v>51</v>
      </c>
      <c r="BK410" s="93">
        <v>861</v>
      </c>
      <c r="BL410" s="94">
        <v>365</v>
      </c>
      <c r="BM410" s="94">
        <v>225</v>
      </c>
      <c r="BN410" s="94">
        <v>248</v>
      </c>
      <c r="BO410" s="94">
        <v>23</v>
      </c>
      <c r="BP410" s="93">
        <v>1099</v>
      </c>
      <c r="BQ410" s="94">
        <v>153</v>
      </c>
      <c r="BR410" s="94">
        <v>120</v>
      </c>
      <c r="BS410" s="94">
        <v>126</v>
      </c>
      <c r="BT410" s="94">
        <v>380</v>
      </c>
      <c r="BU410" s="94">
        <v>100</v>
      </c>
      <c r="BV410" s="94">
        <v>220</v>
      </c>
      <c r="BW410" s="215"/>
      <c r="BX410" s="215"/>
      <c r="BY410" s="215"/>
      <c r="BZ410" s="215"/>
      <c r="CA410" s="215"/>
      <c r="CB410" s="215"/>
      <c r="CC410" s="215"/>
      <c r="CD410" s="215"/>
      <c r="CE410" s="215"/>
      <c r="CF410" s="215"/>
      <c r="CG410" s="215"/>
      <c r="CH410" s="215"/>
      <c r="CI410" s="215"/>
      <c r="CJ410" s="215"/>
      <c r="CK410" s="215"/>
      <c r="CL410" s="215"/>
      <c r="CM410" s="215"/>
      <c r="CN410" s="215"/>
      <c r="CO410" s="215"/>
      <c r="CP410" s="215"/>
      <c r="CQ410" s="215"/>
      <c r="CR410" s="215"/>
      <c r="CS410" s="215"/>
      <c r="CT410" s="215"/>
      <c r="CU410" s="215"/>
      <c r="CV410" s="215"/>
      <c r="CW410" s="215"/>
      <c r="CX410" s="215"/>
      <c r="CY410" s="215"/>
      <c r="CZ410" s="215"/>
      <c r="DA410" s="215"/>
      <c r="DB410" s="215"/>
      <c r="DC410" s="215"/>
      <c r="DD410" s="215"/>
      <c r="DE410" s="215"/>
      <c r="DF410" s="215"/>
      <c r="DG410" s="215"/>
      <c r="DH410" s="215"/>
      <c r="DI410" s="215"/>
      <c r="DJ410" s="215"/>
      <c r="DK410" s="215"/>
      <c r="DL410" s="215"/>
      <c r="DM410" s="215"/>
      <c r="DN410" s="215"/>
      <c r="DO410" s="215"/>
      <c r="DP410" s="215"/>
      <c r="DQ410" s="215"/>
      <c r="DR410" s="215"/>
      <c r="DS410" s="215"/>
      <c r="DT410" s="215"/>
      <c r="DU410" s="215"/>
      <c r="DV410" s="215"/>
      <c r="DW410" s="215"/>
      <c r="DX410" s="215"/>
      <c r="DY410" s="215"/>
      <c r="DZ410" s="215"/>
      <c r="EA410" s="215"/>
      <c r="EB410" s="215"/>
      <c r="EC410" s="215"/>
      <c r="ED410" s="215"/>
      <c r="EE410" s="215"/>
      <c r="EF410" s="215"/>
      <c r="EG410" s="215"/>
      <c r="EH410" s="215"/>
      <c r="EI410" s="215"/>
      <c r="EJ410" s="215"/>
      <c r="EK410" s="215"/>
      <c r="EL410" s="215"/>
      <c r="EM410" s="215"/>
      <c r="EN410" s="215"/>
      <c r="EO410" s="215"/>
      <c r="EP410" s="215"/>
      <c r="EQ410" s="215"/>
    </row>
    <row r="411" spans="1:147">
      <c r="A411" s="331"/>
      <c r="B411" s="19">
        <v>2024</v>
      </c>
      <c r="C411" s="99">
        <v>19243</v>
      </c>
      <c r="D411" s="99">
        <v>6021</v>
      </c>
      <c r="E411" s="100">
        <v>4158</v>
      </c>
      <c r="F411" s="100">
        <v>246</v>
      </c>
      <c r="G411" s="100">
        <v>131</v>
      </c>
      <c r="H411" s="100">
        <v>110</v>
      </c>
      <c r="I411" s="100">
        <v>240</v>
      </c>
      <c r="J411" s="100">
        <v>268</v>
      </c>
      <c r="K411" s="100">
        <v>680</v>
      </c>
      <c r="L411" s="100">
        <v>188</v>
      </c>
      <c r="M411" s="99">
        <v>13189</v>
      </c>
      <c r="N411" s="99">
        <v>3659</v>
      </c>
      <c r="O411" s="100">
        <v>1949</v>
      </c>
      <c r="P411" s="100">
        <v>9</v>
      </c>
      <c r="Q411" s="100">
        <v>290</v>
      </c>
      <c r="R411" s="100">
        <v>211</v>
      </c>
      <c r="S411" s="100">
        <v>460</v>
      </c>
      <c r="T411" s="100">
        <v>357</v>
      </c>
      <c r="U411" s="100">
        <v>157</v>
      </c>
      <c r="V411" s="100">
        <v>226</v>
      </c>
      <c r="W411" s="99">
        <v>1972</v>
      </c>
      <c r="X411" s="100">
        <v>945</v>
      </c>
      <c r="Y411" s="100">
        <v>103</v>
      </c>
      <c r="Z411" s="100">
        <v>12</v>
      </c>
      <c r="AA411" s="100">
        <v>277</v>
      </c>
      <c r="AB411" s="100">
        <v>256</v>
      </c>
      <c r="AC411" s="100">
        <v>97</v>
      </c>
      <c r="AD411" s="100">
        <v>282</v>
      </c>
      <c r="AE411" s="99">
        <v>1776</v>
      </c>
      <c r="AF411" s="100">
        <v>653</v>
      </c>
      <c r="AG411" s="100">
        <v>173</v>
      </c>
      <c r="AH411" s="100">
        <v>118</v>
      </c>
      <c r="AI411" s="100">
        <v>191</v>
      </c>
      <c r="AJ411" s="100">
        <v>122</v>
      </c>
      <c r="AK411" s="100">
        <v>324</v>
      </c>
      <c r="AL411" s="100">
        <v>195</v>
      </c>
      <c r="AM411" s="99">
        <v>1366</v>
      </c>
      <c r="AN411" s="100">
        <v>594</v>
      </c>
      <c r="AO411" s="100">
        <v>162</v>
      </c>
      <c r="AP411" s="100">
        <v>108</v>
      </c>
      <c r="AQ411" s="100">
        <v>214</v>
      </c>
      <c r="AR411" s="100">
        <v>140</v>
      </c>
      <c r="AS411" s="100">
        <v>148</v>
      </c>
      <c r="AT411" s="99">
        <v>1044</v>
      </c>
      <c r="AU411" s="100">
        <v>465</v>
      </c>
      <c r="AV411" s="100">
        <v>104</v>
      </c>
      <c r="AW411" s="100">
        <v>182</v>
      </c>
      <c r="AX411" s="100">
        <v>154</v>
      </c>
      <c r="AY411" s="100">
        <v>139</v>
      </c>
      <c r="AZ411" s="99">
        <v>835</v>
      </c>
      <c r="BA411" s="100">
        <v>302</v>
      </c>
      <c r="BB411" s="100">
        <v>174</v>
      </c>
      <c r="BC411" s="100">
        <v>230</v>
      </c>
      <c r="BD411" s="100">
        <v>71</v>
      </c>
      <c r="BE411" s="100">
        <v>58</v>
      </c>
      <c r="BF411" s="99">
        <v>635</v>
      </c>
      <c r="BG411" s="100">
        <v>186</v>
      </c>
      <c r="BH411" s="100">
        <v>161</v>
      </c>
      <c r="BI411" s="100">
        <v>241</v>
      </c>
      <c r="BJ411" s="100">
        <v>47</v>
      </c>
      <c r="BK411" s="99">
        <v>848</v>
      </c>
      <c r="BL411" s="100">
        <v>335</v>
      </c>
      <c r="BM411" s="100">
        <v>230</v>
      </c>
      <c r="BN411" s="100">
        <v>249</v>
      </c>
      <c r="BO411" s="100">
        <v>34</v>
      </c>
      <c r="BP411" s="99">
        <v>1054</v>
      </c>
      <c r="BQ411" s="100">
        <v>155</v>
      </c>
      <c r="BR411" s="100">
        <v>81</v>
      </c>
      <c r="BS411" s="100">
        <v>124</v>
      </c>
      <c r="BT411" s="100">
        <v>409</v>
      </c>
      <c r="BU411" s="100">
        <v>142</v>
      </c>
      <c r="BV411" s="100">
        <v>143</v>
      </c>
      <c r="BW411" s="215"/>
      <c r="BX411" s="215"/>
      <c r="BY411" s="215"/>
      <c r="BZ411" s="215"/>
      <c r="CA411" s="215"/>
      <c r="CB411" s="215"/>
      <c r="CC411" s="215"/>
      <c r="CD411" s="215"/>
      <c r="CE411" s="215"/>
      <c r="CF411" s="215"/>
      <c r="CG411" s="215"/>
      <c r="CH411" s="215"/>
      <c r="CI411" s="215"/>
      <c r="CJ411" s="215"/>
      <c r="CK411" s="215"/>
      <c r="CL411" s="215"/>
      <c r="CM411" s="215"/>
      <c r="CN411" s="215"/>
      <c r="CO411" s="215"/>
      <c r="CP411" s="215"/>
      <c r="CQ411" s="215"/>
      <c r="CR411" s="215"/>
      <c r="CS411" s="215"/>
      <c r="CT411" s="215"/>
      <c r="CU411" s="215"/>
      <c r="CV411" s="215"/>
      <c r="CW411" s="215"/>
      <c r="CX411" s="215"/>
      <c r="CY411" s="215"/>
      <c r="CZ411" s="215"/>
      <c r="DA411" s="215"/>
      <c r="DB411" s="215"/>
      <c r="DC411" s="215"/>
      <c r="DD411" s="215"/>
      <c r="DE411" s="215"/>
      <c r="DF411" s="215"/>
      <c r="DG411" s="215"/>
      <c r="DH411" s="215"/>
      <c r="DI411" s="215"/>
      <c r="DJ411" s="215"/>
      <c r="DK411" s="215"/>
      <c r="DL411" s="215"/>
      <c r="DM411" s="215"/>
      <c r="DN411" s="215"/>
      <c r="DO411" s="215"/>
      <c r="DP411" s="215"/>
      <c r="DQ411" s="215"/>
      <c r="DR411" s="215"/>
      <c r="DS411" s="215"/>
      <c r="DT411" s="215"/>
      <c r="DU411" s="215"/>
      <c r="DV411" s="215"/>
      <c r="DW411" s="215"/>
      <c r="DX411" s="215"/>
      <c r="DY411" s="215"/>
      <c r="DZ411" s="215"/>
      <c r="EA411" s="215"/>
      <c r="EB411" s="215"/>
      <c r="EC411" s="215"/>
      <c r="ED411" s="215"/>
      <c r="EE411" s="215"/>
      <c r="EF411" s="215"/>
      <c r="EG411" s="215"/>
      <c r="EH411" s="215"/>
      <c r="EI411" s="215"/>
      <c r="EJ411" s="215"/>
      <c r="EK411" s="215"/>
      <c r="EL411" s="215"/>
      <c r="EM411" s="215"/>
      <c r="EN411" s="215"/>
      <c r="EO411" s="215"/>
      <c r="EP411" s="215"/>
      <c r="EQ411" s="215"/>
    </row>
    <row r="412" spans="1:147">
      <c r="A412" s="333"/>
      <c r="B412" s="19">
        <v>2025</v>
      </c>
      <c r="C412" s="13">
        <v>19408</v>
      </c>
      <c r="D412" s="13">
        <v>5957</v>
      </c>
      <c r="E412" s="225">
        <v>4049</v>
      </c>
      <c r="F412" s="225">
        <v>232</v>
      </c>
      <c r="G412" s="225">
        <v>142</v>
      </c>
      <c r="H412" s="225">
        <v>163</v>
      </c>
      <c r="I412" s="225">
        <v>219</v>
      </c>
      <c r="J412" s="225">
        <v>331</v>
      </c>
      <c r="K412" s="225">
        <v>635</v>
      </c>
      <c r="L412" s="225">
        <v>186</v>
      </c>
      <c r="M412" s="13">
        <v>13412</v>
      </c>
      <c r="N412" s="13">
        <v>3714</v>
      </c>
      <c r="O412" s="225">
        <v>1905</v>
      </c>
      <c r="P412" s="225">
        <v>33</v>
      </c>
      <c r="Q412" s="225">
        <v>319</v>
      </c>
      <c r="R412" s="225">
        <v>234</v>
      </c>
      <c r="S412" s="225">
        <v>472</v>
      </c>
      <c r="T412" s="225">
        <v>338</v>
      </c>
      <c r="U412" s="225">
        <v>182</v>
      </c>
      <c r="V412" s="225">
        <v>231</v>
      </c>
      <c r="W412" s="13">
        <v>2002</v>
      </c>
      <c r="X412" s="225">
        <v>1085</v>
      </c>
      <c r="Y412" s="225">
        <v>98</v>
      </c>
      <c r="Z412" s="225">
        <v>12</v>
      </c>
      <c r="AA412" s="225">
        <v>245</v>
      </c>
      <c r="AB412" s="225">
        <v>216</v>
      </c>
      <c r="AC412" s="225">
        <v>81</v>
      </c>
      <c r="AD412" s="225">
        <v>265</v>
      </c>
      <c r="AE412" s="13">
        <v>1876</v>
      </c>
      <c r="AF412" s="225">
        <v>715</v>
      </c>
      <c r="AG412" s="225">
        <v>170</v>
      </c>
      <c r="AH412" s="225">
        <v>116</v>
      </c>
      <c r="AI412" s="225">
        <v>167</v>
      </c>
      <c r="AJ412" s="225">
        <v>161</v>
      </c>
      <c r="AK412" s="225">
        <v>276</v>
      </c>
      <c r="AL412" s="225">
        <v>271</v>
      </c>
      <c r="AM412" s="13">
        <v>1314</v>
      </c>
      <c r="AN412" s="225">
        <v>180</v>
      </c>
      <c r="AO412" s="225">
        <v>135</v>
      </c>
      <c r="AP412" s="225">
        <v>109</v>
      </c>
      <c r="AQ412" s="225">
        <v>563</v>
      </c>
      <c r="AR412" s="225">
        <v>128</v>
      </c>
      <c r="AS412" s="225">
        <v>199</v>
      </c>
      <c r="AT412" s="13">
        <v>1116</v>
      </c>
      <c r="AU412" s="225">
        <v>181</v>
      </c>
      <c r="AV412" s="225">
        <v>136</v>
      </c>
      <c r="AW412" s="225">
        <v>445</v>
      </c>
      <c r="AX412" s="225">
        <v>145</v>
      </c>
      <c r="AY412" s="225">
        <v>209</v>
      </c>
      <c r="AZ412" s="13">
        <v>932</v>
      </c>
      <c r="BA412" s="225">
        <v>352</v>
      </c>
      <c r="BB412" s="225">
        <v>182</v>
      </c>
      <c r="BC412" s="225">
        <v>267</v>
      </c>
      <c r="BD412" s="225">
        <v>59</v>
      </c>
      <c r="BE412" s="225">
        <v>72</v>
      </c>
      <c r="BF412" s="13">
        <v>597</v>
      </c>
      <c r="BG412" s="225">
        <v>158</v>
      </c>
      <c r="BH412" s="225">
        <v>162</v>
      </c>
      <c r="BI412" s="225">
        <v>228</v>
      </c>
      <c r="BJ412" s="225">
        <v>49</v>
      </c>
      <c r="BK412" s="13">
        <v>842</v>
      </c>
      <c r="BL412" s="225">
        <v>354</v>
      </c>
      <c r="BM412" s="225">
        <v>180</v>
      </c>
      <c r="BN412" s="225">
        <v>276</v>
      </c>
      <c r="BO412" s="225">
        <v>32</v>
      </c>
      <c r="BP412" s="13">
        <v>1019</v>
      </c>
      <c r="BQ412" s="225">
        <v>141</v>
      </c>
      <c r="BR412" s="225">
        <v>86</v>
      </c>
      <c r="BS412" s="225">
        <v>98</v>
      </c>
      <c r="BT412" s="225">
        <v>337</v>
      </c>
      <c r="BU412" s="225">
        <v>196</v>
      </c>
      <c r="BV412" s="225">
        <v>161</v>
      </c>
      <c r="BW412" s="215">
        <v>39</v>
      </c>
      <c r="BX412" s="215"/>
      <c r="BY412" s="215"/>
      <c r="BZ412" s="215"/>
      <c r="CA412" s="215"/>
      <c r="CB412" s="215"/>
      <c r="CC412" s="215"/>
      <c r="CD412" s="215"/>
      <c r="CE412" s="215"/>
      <c r="CF412" s="215"/>
      <c r="CG412" s="215"/>
      <c r="CH412" s="215"/>
      <c r="CI412" s="215"/>
      <c r="CJ412" s="215"/>
      <c r="CK412" s="215"/>
      <c r="CL412" s="215"/>
      <c r="CM412" s="215"/>
      <c r="CN412" s="215"/>
      <c r="CO412" s="215"/>
      <c r="CP412" s="215"/>
      <c r="CQ412" s="215"/>
      <c r="CR412" s="215"/>
      <c r="CS412" s="215"/>
      <c r="CT412" s="215"/>
      <c r="CU412" s="215"/>
      <c r="CV412" s="215"/>
      <c r="CW412" s="215"/>
      <c r="CX412" s="215"/>
      <c r="CY412" s="215"/>
      <c r="CZ412" s="215"/>
      <c r="DA412" s="215"/>
      <c r="DB412" s="215"/>
      <c r="DC412" s="215"/>
      <c r="DD412" s="215"/>
      <c r="DE412" s="215"/>
      <c r="DF412" s="215"/>
      <c r="DG412" s="215"/>
      <c r="DH412" s="215"/>
      <c r="DI412" s="215"/>
      <c r="DJ412" s="215"/>
      <c r="DK412" s="215"/>
      <c r="DL412" s="215"/>
      <c r="DM412" s="215"/>
      <c r="DN412" s="215"/>
      <c r="DO412" s="215"/>
      <c r="DP412" s="215"/>
      <c r="DQ412" s="215"/>
      <c r="DR412" s="215"/>
      <c r="DS412" s="215"/>
      <c r="DT412" s="215"/>
      <c r="DU412" s="215"/>
      <c r="DV412" s="215"/>
      <c r="DW412" s="215"/>
      <c r="DX412" s="215"/>
      <c r="DY412" s="215"/>
      <c r="DZ412" s="215"/>
      <c r="EA412" s="215"/>
      <c r="EB412" s="215"/>
      <c r="EC412" s="215"/>
      <c r="ED412" s="215"/>
      <c r="EE412" s="215"/>
      <c r="EF412" s="215"/>
      <c r="EG412" s="215"/>
      <c r="EH412" s="215"/>
      <c r="EI412" s="215"/>
      <c r="EJ412" s="215"/>
      <c r="EK412" s="215"/>
      <c r="EL412" s="215"/>
      <c r="EM412" s="215"/>
      <c r="EN412" s="215"/>
      <c r="EO412" s="215"/>
      <c r="EP412" s="215"/>
      <c r="EQ412" s="215"/>
    </row>
    <row r="413" spans="1:147" ht="34.9" customHeight="1">
      <c r="A413" s="313" t="s">
        <v>132</v>
      </c>
      <c r="B413" s="19">
        <v>2025</v>
      </c>
      <c r="C413" s="13">
        <v>346066</v>
      </c>
      <c r="D413" s="13">
        <v>103325</v>
      </c>
      <c r="E413" s="225">
        <v>77249</v>
      </c>
      <c r="F413" s="225">
        <v>2420</v>
      </c>
      <c r="G413" s="225">
        <v>1368</v>
      </c>
      <c r="H413" s="225">
        <v>1418</v>
      </c>
      <c r="I413" s="225">
        <v>2657</v>
      </c>
      <c r="J413" s="225">
        <v>4381</v>
      </c>
      <c r="K413" s="225">
        <v>11577</v>
      </c>
      <c r="L413" s="225">
        <v>2255</v>
      </c>
      <c r="M413" s="13">
        <v>242621</v>
      </c>
      <c r="N413" s="13">
        <v>72542</v>
      </c>
      <c r="O413" s="225">
        <v>42524</v>
      </c>
      <c r="P413" s="225">
        <v>354</v>
      </c>
      <c r="Q413" s="225">
        <v>5590</v>
      </c>
      <c r="R413" s="225">
        <v>2798</v>
      </c>
      <c r="S413" s="225">
        <v>9593</v>
      </c>
      <c r="T413" s="225">
        <v>6006</v>
      </c>
      <c r="U413" s="225">
        <v>2328</v>
      </c>
      <c r="V413" s="225">
        <v>3349</v>
      </c>
      <c r="W413" s="13">
        <v>36846</v>
      </c>
      <c r="X413" s="225">
        <v>18370</v>
      </c>
      <c r="Y413" s="225">
        <v>2369</v>
      </c>
      <c r="Z413" s="225">
        <v>336</v>
      </c>
      <c r="AA413" s="225">
        <v>5137</v>
      </c>
      <c r="AB413" s="225">
        <v>3928</v>
      </c>
      <c r="AC413" s="225">
        <v>1423</v>
      </c>
      <c r="AD413" s="225">
        <v>5283</v>
      </c>
      <c r="AE413" s="13">
        <v>33745</v>
      </c>
      <c r="AF413" s="225">
        <v>14302</v>
      </c>
      <c r="AG413" s="225">
        <v>2759</v>
      </c>
      <c r="AH413" s="225">
        <v>2354</v>
      </c>
      <c r="AI413" s="225">
        <v>3235</v>
      </c>
      <c r="AJ413" s="225">
        <v>2605</v>
      </c>
      <c r="AK413" s="225">
        <v>3782</v>
      </c>
      <c r="AL413" s="225">
        <v>4708</v>
      </c>
      <c r="AM413" s="13">
        <v>25795</v>
      </c>
      <c r="AN413" s="225">
        <v>13154</v>
      </c>
      <c r="AO413" s="225">
        <v>2158</v>
      </c>
      <c r="AP413" s="225">
        <v>1634</v>
      </c>
      <c r="AQ413" s="225">
        <v>3507</v>
      </c>
      <c r="AR413" s="225">
        <v>1606</v>
      </c>
      <c r="AS413" s="225">
        <v>3736</v>
      </c>
      <c r="AT413" s="13">
        <v>16425</v>
      </c>
      <c r="AU413" s="225">
        <v>7575</v>
      </c>
      <c r="AV413" s="225">
        <v>2348</v>
      </c>
      <c r="AW413" s="225">
        <v>3012</v>
      </c>
      <c r="AX413" s="225">
        <v>1615</v>
      </c>
      <c r="AY413" s="225">
        <v>1875</v>
      </c>
      <c r="AZ413" s="13">
        <v>15991</v>
      </c>
      <c r="BA413" s="225">
        <v>6507</v>
      </c>
      <c r="BB413" s="225">
        <v>2751</v>
      </c>
      <c r="BC413" s="225">
        <v>4723</v>
      </c>
      <c r="BD413" s="225">
        <v>830</v>
      </c>
      <c r="BE413" s="225">
        <v>1180</v>
      </c>
      <c r="BF413" s="13">
        <v>11614</v>
      </c>
      <c r="BG413" s="225">
        <v>2752</v>
      </c>
      <c r="BH413" s="225">
        <v>2469</v>
      </c>
      <c r="BI413" s="225">
        <v>5467</v>
      </c>
      <c r="BJ413" s="225">
        <v>926</v>
      </c>
      <c r="BK413" s="13">
        <v>15808</v>
      </c>
      <c r="BL413" s="225">
        <v>6512</v>
      </c>
      <c r="BM413" s="225">
        <v>3619</v>
      </c>
      <c r="BN413" s="225">
        <v>5206</v>
      </c>
      <c r="BO413" s="225">
        <v>471</v>
      </c>
      <c r="BP413" s="13">
        <v>13855</v>
      </c>
      <c r="BQ413" s="225">
        <v>2559</v>
      </c>
      <c r="BR413" s="225">
        <v>1623</v>
      </c>
      <c r="BS413" s="225">
        <v>1423</v>
      </c>
      <c r="BT413" s="225">
        <v>4138</v>
      </c>
      <c r="BU413" s="225">
        <v>1280</v>
      </c>
      <c r="BV413" s="225">
        <v>2832</v>
      </c>
      <c r="BW413" s="215">
        <v>120</v>
      </c>
      <c r="BX413" s="215"/>
      <c r="BY413" s="215"/>
      <c r="BZ413" s="215"/>
      <c r="CA413" s="215"/>
      <c r="CB413" s="215"/>
      <c r="CC413" s="215"/>
      <c r="CD413" s="215"/>
      <c r="CE413" s="215"/>
      <c r="CF413" s="215"/>
      <c r="CG413" s="215"/>
      <c r="CH413" s="215"/>
      <c r="CI413" s="215"/>
      <c r="CJ413" s="215"/>
      <c r="CK413" s="215"/>
      <c r="CL413" s="215"/>
      <c r="CM413" s="215"/>
      <c r="CN413" s="215"/>
      <c r="CO413" s="215"/>
      <c r="CP413" s="215"/>
      <c r="CQ413" s="215"/>
      <c r="CR413" s="215"/>
      <c r="CS413" s="215"/>
      <c r="CT413" s="215"/>
      <c r="CU413" s="215"/>
      <c r="CV413" s="215"/>
      <c r="CW413" s="215"/>
      <c r="CX413" s="215"/>
      <c r="CY413" s="215"/>
      <c r="CZ413" s="215"/>
      <c r="DA413" s="215"/>
      <c r="DB413" s="215"/>
      <c r="DC413" s="215"/>
      <c r="DD413" s="215"/>
      <c r="DE413" s="215"/>
      <c r="DF413" s="215"/>
      <c r="DG413" s="215"/>
      <c r="DH413" s="215"/>
      <c r="DI413" s="215"/>
      <c r="DJ413" s="215"/>
      <c r="DK413" s="215"/>
      <c r="DL413" s="215"/>
      <c r="DM413" s="215"/>
      <c r="DN413" s="215"/>
      <c r="DO413" s="215"/>
      <c r="DP413" s="215"/>
      <c r="DQ413" s="215"/>
      <c r="DR413" s="215"/>
      <c r="DS413" s="215"/>
      <c r="DT413" s="215"/>
      <c r="DU413" s="215"/>
      <c r="DV413" s="215"/>
      <c r="DW413" s="215"/>
      <c r="DX413" s="215"/>
      <c r="DY413" s="215"/>
      <c r="DZ413" s="215"/>
      <c r="EA413" s="215"/>
      <c r="EB413" s="215"/>
      <c r="EC413" s="215"/>
      <c r="ED413" s="215"/>
      <c r="EE413" s="215"/>
      <c r="EF413" s="215"/>
      <c r="EG413" s="215"/>
      <c r="EH413" s="215"/>
      <c r="EI413" s="215"/>
      <c r="EJ413" s="215"/>
      <c r="EK413" s="215"/>
      <c r="EL413" s="215"/>
      <c r="EM413" s="215"/>
      <c r="EN413" s="215"/>
      <c r="EO413" s="215"/>
      <c r="EP413" s="215"/>
      <c r="EQ413" s="215"/>
    </row>
    <row r="414" spans="1:147">
      <c r="A414" s="330" t="s">
        <v>133</v>
      </c>
      <c r="B414" s="12">
        <v>2022</v>
      </c>
      <c r="C414" s="281">
        <v>451032</v>
      </c>
      <c r="D414" s="281">
        <v>140454</v>
      </c>
      <c r="E414" s="282">
        <v>107343</v>
      </c>
      <c r="F414" s="282">
        <v>4718</v>
      </c>
      <c r="G414" s="282">
        <v>1821</v>
      </c>
      <c r="H414" s="282">
        <v>2323</v>
      </c>
      <c r="I414" s="282">
        <v>4093</v>
      </c>
      <c r="J414" s="282">
        <v>3411</v>
      </c>
      <c r="K414" s="282">
        <v>13130</v>
      </c>
      <c r="L414" s="282">
        <v>3615</v>
      </c>
      <c r="M414" s="281">
        <v>310362</v>
      </c>
      <c r="N414" s="281">
        <v>90483</v>
      </c>
      <c r="O414" s="282">
        <v>51528</v>
      </c>
      <c r="P414" s="282">
        <v>507</v>
      </c>
      <c r="Q414" s="282">
        <v>6099</v>
      </c>
      <c r="R414" s="282">
        <v>3448</v>
      </c>
      <c r="S414" s="282">
        <v>13571</v>
      </c>
      <c r="T414" s="282">
        <v>7045</v>
      </c>
      <c r="U414" s="282">
        <v>3218</v>
      </c>
      <c r="V414" s="282">
        <v>5067</v>
      </c>
      <c r="W414" s="281">
        <v>50679</v>
      </c>
      <c r="X414" s="282">
        <v>27500</v>
      </c>
      <c r="Y414" s="282">
        <v>2049</v>
      </c>
      <c r="Z414" s="282">
        <v>342</v>
      </c>
      <c r="AA414" s="282">
        <v>6946</v>
      </c>
      <c r="AB414" s="282">
        <v>5723</v>
      </c>
      <c r="AC414" s="282">
        <v>1943</v>
      </c>
      <c r="AD414" s="282">
        <v>6176</v>
      </c>
      <c r="AE414" s="281">
        <v>41477</v>
      </c>
      <c r="AF414" s="282">
        <v>17368</v>
      </c>
      <c r="AG414" s="282">
        <v>2259</v>
      </c>
      <c r="AH414" s="282">
        <v>3300</v>
      </c>
      <c r="AI414" s="282">
        <v>4284</v>
      </c>
      <c r="AJ414" s="282">
        <v>2848</v>
      </c>
      <c r="AK414" s="282">
        <v>5271</v>
      </c>
      <c r="AL414" s="282">
        <v>6147</v>
      </c>
      <c r="AM414" s="281">
        <v>33510</v>
      </c>
      <c r="AN414" s="282">
        <v>16039</v>
      </c>
      <c r="AO414" s="282">
        <v>3336</v>
      </c>
      <c r="AP414" s="282">
        <v>1862</v>
      </c>
      <c r="AQ414" s="282">
        <v>5009</v>
      </c>
      <c r="AR414" s="282">
        <v>2860</v>
      </c>
      <c r="AS414" s="282">
        <v>4404</v>
      </c>
      <c r="AT414" s="281">
        <v>22407</v>
      </c>
      <c r="AU414" s="282">
        <v>10338</v>
      </c>
      <c r="AV414" s="282">
        <v>3138</v>
      </c>
      <c r="AW414" s="282">
        <v>3968</v>
      </c>
      <c r="AX414" s="282">
        <v>2481</v>
      </c>
      <c r="AY414" s="282">
        <v>2482</v>
      </c>
      <c r="AZ414" s="281">
        <v>20367</v>
      </c>
      <c r="BA414" s="282">
        <v>9446</v>
      </c>
      <c r="BB414" s="282">
        <v>2939</v>
      </c>
      <c r="BC414" s="282">
        <v>4665</v>
      </c>
      <c r="BD414" s="282">
        <v>1486</v>
      </c>
      <c r="BE414" s="282">
        <v>1831</v>
      </c>
      <c r="BF414" s="281">
        <v>13559</v>
      </c>
      <c r="BG414" s="282">
        <v>3187</v>
      </c>
      <c r="BH414" s="282">
        <v>2832</v>
      </c>
      <c r="BI414" s="282">
        <v>6456</v>
      </c>
      <c r="BJ414" s="282">
        <v>1084</v>
      </c>
      <c r="BK414" s="281">
        <v>19948</v>
      </c>
      <c r="BL414" s="282">
        <v>8397</v>
      </c>
      <c r="BM414" s="282">
        <v>4273</v>
      </c>
      <c r="BN414" s="282">
        <v>6491</v>
      </c>
      <c r="BO414" s="282">
        <v>787</v>
      </c>
      <c r="BP414" s="281">
        <v>17932</v>
      </c>
      <c r="BQ414" s="282">
        <v>3011</v>
      </c>
      <c r="BR414" s="282">
        <v>1976</v>
      </c>
      <c r="BS414" s="282">
        <v>1913</v>
      </c>
      <c r="BT414" s="282">
        <v>5086</v>
      </c>
      <c r="BU414" s="282">
        <v>2188</v>
      </c>
      <c r="BV414" s="282">
        <v>3758</v>
      </c>
      <c r="BW414" s="215"/>
      <c r="BX414" s="215"/>
      <c r="BY414" s="215"/>
      <c r="BZ414" s="215"/>
      <c r="CA414" s="215"/>
      <c r="CB414" s="215"/>
      <c r="CC414" s="215"/>
      <c r="CD414" s="215"/>
      <c r="CE414" s="215"/>
      <c r="CF414" s="215"/>
      <c r="CG414" s="215"/>
      <c r="CH414" s="215"/>
      <c r="CI414" s="215"/>
      <c r="CJ414" s="215"/>
      <c r="CK414" s="215"/>
      <c r="CL414" s="215"/>
      <c r="CM414" s="215"/>
      <c r="CN414" s="215"/>
      <c r="CO414" s="215"/>
      <c r="CP414" s="215"/>
      <c r="CQ414" s="215"/>
      <c r="CR414" s="215"/>
      <c r="CS414" s="215"/>
      <c r="CT414" s="215"/>
      <c r="CU414" s="215"/>
      <c r="CV414" s="215"/>
      <c r="CW414" s="215"/>
      <c r="CX414" s="215"/>
      <c r="CY414" s="215"/>
      <c r="CZ414" s="215"/>
      <c r="DA414" s="215"/>
      <c r="DB414" s="215"/>
      <c r="DC414" s="215"/>
      <c r="DD414" s="215"/>
      <c r="DE414" s="215"/>
      <c r="DF414" s="215"/>
      <c r="DG414" s="215"/>
      <c r="DH414" s="215"/>
      <c r="DI414" s="215"/>
      <c r="DJ414" s="215"/>
      <c r="DK414" s="215"/>
      <c r="DL414" s="215"/>
      <c r="DM414" s="215"/>
      <c r="DN414" s="215"/>
      <c r="DO414" s="215"/>
      <c r="DP414" s="215"/>
      <c r="DQ414" s="215"/>
      <c r="DR414" s="215"/>
      <c r="DS414" s="215"/>
      <c r="DT414" s="215"/>
      <c r="DU414" s="215"/>
      <c r="DV414" s="215"/>
      <c r="DW414" s="215"/>
      <c r="DX414" s="215"/>
      <c r="DY414" s="215"/>
      <c r="DZ414" s="215"/>
      <c r="EA414" s="215"/>
      <c r="EB414" s="215"/>
      <c r="EC414" s="215"/>
      <c r="ED414" s="215"/>
      <c r="EE414" s="215"/>
      <c r="EF414" s="215"/>
      <c r="EG414" s="215"/>
      <c r="EH414" s="215"/>
      <c r="EI414" s="215"/>
      <c r="EJ414" s="215"/>
      <c r="EK414" s="215"/>
      <c r="EL414" s="215"/>
      <c r="EM414" s="215"/>
      <c r="EN414" s="215"/>
      <c r="EO414" s="215"/>
      <c r="EP414" s="215"/>
      <c r="EQ414" s="215"/>
    </row>
    <row r="415" spans="1:147">
      <c r="A415" s="331"/>
      <c r="B415" s="12">
        <v>2023</v>
      </c>
      <c r="C415" s="281">
        <v>472655</v>
      </c>
      <c r="D415" s="281">
        <v>148255</v>
      </c>
      <c r="E415" s="282">
        <v>113271</v>
      </c>
      <c r="F415" s="282">
        <v>4766</v>
      </c>
      <c r="G415" s="282">
        <v>2036</v>
      </c>
      <c r="H415" s="282">
        <v>2339</v>
      </c>
      <c r="I415" s="282">
        <v>4182</v>
      </c>
      <c r="J415" s="282">
        <v>4073</v>
      </c>
      <c r="K415" s="282">
        <v>13821</v>
      </c>
      <c r="L415" s="282">
        <v>3767</v>
      </c>
      <c r="M415" s="281">
        <v>323998</v>
      </c>
      <c r="N415" s="281">
        <v>96814</v>
      </c>
      <c r="O415" s="282">
        <v>55323</v>
      </c>
      <c r="P415" s="282">
        <v>534</v>
      </c>
      <c r="Q415" s="282">
        <v>6598</v>
      </c>
      <c r="R415" s="282">
        <v>3723</v>
      </c>
      <c r="S415" s="282">
        <v>14517</v>
      </c>
      <c r="T415" s="282">
        <v>7444</v>
      </c>
      <c r="U415" s="282">
        <v>3506</v>
      </c>
      <c r="V415" s="282">
        <v>5169</v>
      </c>
      <c r="W415" s="281">
        <v>53270</v>
      </c>
      <c r="X415" s="282">
        <v>28917</v>
      </c>
      <c r="Y415" s="282">
        <v>2091</v>
      </c>
      <c r="Z415" s="282">
        <v>368</v>
      </c>
      <c r="AA415" s="282">
        <v>7301</v>
      </c>
      <c r="AB415" s="282">
        <v>6182</v>
      </c>
      <c r="AC415" s="282">
        <v>1987</v>
      </c>
      <c r="AD415" s="282">
        <v>6424</v>
      </c>
      <c r="AE415" s="281">
        <v>42917</v>
      </c>
      <c r="AF415" s="282">
        <v>18211</v>
      </c>
      <c r="AG415" s="282">
        <v>2351</v>
      </c>
      <c r="AH415" s="282">
        <v>3572</v>
      </c>
      <c r="AI415" s="282">
        <v>4243</v>
      </c>
      <c r="AJ415" s="282">
        <v>2937</v>
      </c>
      <c r="AK415" s="282">
        <v>5286</v>
      </c>
      <c r="AL415" s="282">
        <v>6317</v>
      </c>
      <c r="AM415" s="281">
        <v>34593</v>
      </c>
      <c r="AN415" s="282">
        <v>16570</v>
      </c>
      <c r="AO415" s="282">
        <v>3381</v>
      </c>
      <c r="AP415" s="282">
        <v>1979</v>
      </c>
      <c r="AQ415" s="282">
        <v>5156</v>
      </c>
      <c r="AR415" s="282">
        <v>3093</v>
      </c>
      <c r="AS415" s="282">
        <v>4414</v>
      </c>
      <c r="AT415" s="281">
        <v>23096</v>
      </c>
      <c r="AU415" s="282">
        <v>10609</v>
      </c>
      <c r="AV415" s="282">
        <v>3259</v>
      </c>
      <c r="AW415" s="282">
        <v>4152</v>
      </c>
      <c r="AX415" s="282">
        <v>2521</v>
      </c>
      <c r="AY415" s="282">
        <v>2555</v>
      </c>
      <c r="AZ415" s="281">
        <v>20968</v>
      </c>
      <c r="BA415" s="282">
        <v>9507</v>
      </c>
      <c r="BB415" s="282">
        <v>3242</v>
      </c>
      <c r="BC415" s="282">
        <v>4840</v>
      </c>
      <c r="BD415" s="282">
        <v>1514</v>
      </c>
      <c r="BE415" s="282">
        <v>1865</v>
      </c>
      <c r="BF415" s="281">
        <v>14102</v>
      </c>
      <c r="BG415" s="282">
        <v>3295</v>
      </c>
      <c r="BH415" s="282">
        <v>2958</v>
      </c>
      <c r="BI415" s="282">
        <v>6763</v>
      </c>
      <c r="BJ415" s="282">
        <v>1086</v>
      </c>
      <c r="BK415" s="281">
        <v>20259</v>
      </c>
      <c r="BL415" s="282">
        <v>8365</v>
      </c>
      <c r="BM415" s="282">
        <v>4376</v>
      </c>
      <c r="BN415" s="282">
        <v>6719</v>
      </c>
      <c r="BO415" s="282">
        <v>799</v>
      </c>
      <c r="BP415" s="281">
        <v>17979</v>
      </c>
      <c r="BQ415" s="282">
        <v>3074</v>
      </c>
      <c r="BR415" s="282">
        <v>1978</v>
      </c>
      <c r="BS415" s="282">
        <v>1987</v>
      </c>
      <c r="BT415" s="282">
        <v>5067</v>
      </c>
      <c r="BU415" s="282">
        <v>2090</v>
      </c>
      <c r="BV415" s="282">
        <v>3783</v>
      </c>
      <c r="BW415" s="215"/>
      <c r="BX415" s="215"/>
      <c r="BY415" s="215"/>
      <c r="BZ415" s="215"/>
      <c r="CA415" s="215"/>
      <c r="CB415" s="215"/>
      <c r="CC415" s="215"/>
      <c r="CD415" s="215"/>
      <c r="CE415" s="215"/>
      <c r="CF415" s="215"/>
      <c r="CG415" s="215"/>
      <c r="CH415" s="215"/>
      <c r="CI415" s="215"/>
      <c r="CJ415" s="215"/>
      <c r="CK415" s="215"/>
      <c r="CL415" s="215"/>
      <c r="CM415" s="215"/>
      <c r="CN415" s="215"/>
      <c r="CO415" s="215"/>
      <c r="CP415" s="215"/>
      <c r="CQ415" s="215"/>
      <c r="CR415" s="215"/>
      <c r="CS415" s="215"/>
      <c r="CT415" s="215"/>
      <c r="CU415" s="215"/>
      <c r="CV415" s="215"/>
      <c r="CW415" s="215"/>
      <c r="CX415" s="215"/>
      <c r="CY415" s="215"/>
      <c r="CZ415" s="215"/>
      <c r="DA415" s="215"/>
      <c r="DB415" s="215"/>
      <c r="DC415" s="215"/>
      <c r="DD415" s="215"/>
      <c r="DE415" s="215"/>
      <c r="DF415" s="215"/>
      <c r="DG415" s="215"/>
      <c r="DH415" s="215"/>
      <c r="DI415" s="215"/>
      <c r="DJ415" s="215"/>
      <c r="DK415" s="215"/>
      <c r="DL415" s="215"/>
      <c r="DM415" s="215"/>
      <c r="DN415" s="215"/>
      <c r="DO415" s="215"/>
      <c r="DP415" s="215"/>
      <c r="DQ415" s="215"/>
      <c r="DR415" s="215"/>
      <c r="DS415" s="215"/>
      <c r="DT415" s="215"/>
      <c r="DU415" s="215"/>
      <c r="DV415" s="215"/>
      <c r="DW415" s="215"/>
      <c r="DX415" s="215"/>
      <c r="DY415" s="215"/>
      <c r="DZ415" s="215"/>
      <c r="EA415" s="215"/>
      <c r="EB415" s="215"/>
      <c r="EC415" s="215"/>
      <c r="ED415" s="215"/>
      <c r="EE415" s="215"/>
      <c r="EF415" s="215"/>
      <c r="EG415" s="215"/>
      <c r="EH415" s="215"/>
      <c r="EI415" s="215"/>
      <c r="EJ415" s="215"/>
      <c r="EK415" s="215"/>
      <c r="EL415" s="215"/>
      <c r="EM415" s="215"/>
      <c r="EN415" s="215"/>
      <c r="EO415" s="215"/>
      <c r="EP415" s="215"/>
      <c r="EQ415" s="215"/>
    </row>
    <row r="416" spans="1:147">
      <c r="A416" s="331"/>
      <c r="B416" s="19">
        <v>2024</v>
      </c>
      <c r="C416" s="281">
        <v>488509</v>
      </c>
      <c r="D416" s="281">
        <v>154320</v>
      </c>
      <c r="E416" s="282">
        <v>116508</v>
      </c>
      <c r="F416" s="282">
        <v>4655</v>
      </c>
      <c r="G416" s="282">
        <v>2237</v>
      </c>
      <c r="H416" s="282">
        <v>2534</v>
      </c>
      <c r="I416" s="282">
        <v>4474</v>
      </c>
      <c r="J416" s="282">
        <v>4730</v>
      </c>
      <c r="K416" s="282">
        <v>15307</v>
      </c>
      <c r="L416" s="282">
        <v>3875</v>
      </c>
      <c r="M416" s="281">
        <v>333909</v>
      </c>
      <c r="N416" s="281">
        <v>101942</v>
      </c>
      <c r="O416" s="282">
        <v>58519</v>
      </c>
      <c r="P416" s="282">
        <v>530</v>
      </c>
      <c r="Q416" s="282">
        <v>7176</v>
      </c>
      <c r="R416" s="282">
        <v>3873</v>
      </c>
      <c r="S416" s="282">
        <v>15100</v>
      </c>
      <c r="T416" s="282">
        <v>7938</v>
      </c>
      <c r="U416" s="282">
        <v>3524</v>
      </c>
      <c r="V416" s="282">
        <v>5282</v>
      </c>
      <c r="W416" s="281">
        <v>56246</v>
      </c>
      <c r="X416" s="282">
        <v>30030</v>
      </c>
      <c r="Y416" s="282">
        <v>2088</v>
      </c>
      <c r="Z416" s="282">
        <v>370</v>
      </c>
      <c r="AA416" s="282">
        <v>8674</v>
      </c>
      <c r="AB416" s="282">
        <v>6498</v>
      </c>
      <c r="AC416" s="282">
        <v>2144</v>
      </c>
      <c r="AD416" s="282">
        <v>6442</v>
      </c>
      <c r="AE416" s="281">
        <v>43089</v>
      </c>
      <c r="AF416" s="282">
        <v>18528</v>
      </c>
      <c r="AG416" s="282">
        <v>2393</v>
      </c>
      <c r="AH416" s="282">
        <v>3598</v>
      </c>
      <c r="AI416" s="282">
        <v>4319</v>
      </c>
      <c r="AJ416" s="282">
        <v>2892</v>
      </c>
      <c r="AK416" s="282">
        <v>5235</v>
      </c>
      <c r="AL416" s="282">
        <v>6124</v>
      </c>
      <c r="AM416" s="281">
        <v>34931</v>
      </c>
      <c r="AN416" s="282">
        <v>16826</v>
      </c>
      <c r="AO416" s="282">
        <v>3397</v>
      </c>
      <c r="AP416" s="282">
        <v>1954</v>
      </c>
      <c r="AQ416" s="282">
        <v>5176</v>
      </c>
      <c r="AR416" s="282">
        <v>3160</v>
      </c>
      <c r="AS416" s="282">
        <v>4418</v>
      </c>
      <c r="AT416" s="281">
        <v>23107</v>
      </c>
      <c r="AU416" s="282">
        <v>10474</v>
      </c>
      <c r="AV416" s="282">
        <v>3383</v>
      </c>
      <c r="AW416" s="282">
        <v>4215</v>
      </c>
      <c r="AX416" s="282">
        <v>2522</v>
      </c>
      <c r="AY416" s="282">
        <v>2513</v>
      </c>
      <c r="AZ416" s="281">
        <v>21378</v>
      </c>
      <c r="BA416" s="282">
        <v>9684</v>
      </c>
      <c r="BB416" s="282">
        <v>3269</v>
      </c>
      <c r="BC416" s="282">
        <v>4992</v>
      </c>
      <c r="BD416" s="282">
        <v>1597</v>
      </c>
      <c r="BE416" s="282">
        <v>1836</v>
      </c>
      <c r="BF416" s="281">
        <v>14635</v>
      </c>
      <c r="BG416" s="282">
        <v>3380</v>
      </c>
      <c r="BH416" s="282">
        <v>3255</v>
      </c>
      <c r="BI416" s="282">
        <v>6851</v>
      </c>
      <c r="BJ416" s="282">
        <v>1149</v>
      </c>
      <c r="BK416" s="281">
        <v>20382</v>
      </c>
      <c r="BL416" s="282">
        <v>8263</v>
      </c>
      <c r="BM416" s="282">
        <v>4363</v>
      </c>
      <c r="BN416" s="282">
        <v>7040</v>
      </c>
      <c r="BO416" s="282">
        <v>716</v>
      </c>
      <c r="BP416" s="281">
        <v>18199</v>
      </c>
      <c r="BQ416" s="282">
        <v>3170</v>
      </c>
      <c r="BR416" s="282">
        <v>1912</v>
      </c>
      <c r="BS416" s="282">
        <v>2091</v>
      </c>
      <c r="BT416" s="282">
        <v>5274</v>
      </c>
      <c r="BU416" s="282">
        <v>2019</v>
      </c>
      <c r="BV416" s="282">
        <v>3733</v>
      </c>
      <c r="BW416" s="215"/>
      <c r="BX416" s="215"/>
      <c r="BY416" s="215"/>
      <c r="BZ416" s="215"/>
      <c r="CA416" s="215"/>
      <c r="CB416" s="215"/>
      <c r="CC416" s="215"/>
      <c r="CD416" s="215"/>
      <c r="CE416" s="215"/>
      <c r="CF416" s="215"/>
      <c r="CG416" s="215"/>
      <c r="CH416" s="215"/>
      <c r="CI416" s="215"/>
      <c r="CJ416" s="215"/>
      <c r="CK416" s="215"/>
      <c r="CL416" s="215"/>
      <c r="CM416" s="215"/>
      <c r="CN416" s="215"/>
      <c r="CO416" s="215"/>
      <c r="CP416" s="215"/>
      <c r="CQ416" s="215"/>
      <c r="CR416" s="215"/>
      <c r="CS416" s="215"/>
      <c r="CT416" s="215"/>
      <c r="CU416" s="215"/>
      <c r="CV416" s="215"/>
      <c r="CW416" s="215"/>
      <c r="CX416" s="215"/>
      <c r="CY416" s="215"/>
      <c r="CZ416" s="215"/>
      <c r="DA416" s="215"/>
      <c r="DB416" s="215"/>
      <c r="DC416" s="215"/>
      <c r="DD416" s="215"/>
      <c r="DE416" s="215"/>
      <c r="DF416" s="215"/>
      <c r="DG416" s="215"/>
      <c r="DH416" s="215"/>
      <c r="DI416" s="215"/>
      <c r="DJ416" s="215"/>
      <c r="DK416" s="215"/>
      <c r="DL416" s="215"/>
      <c r="DM416" s="215"/>
      <c r="DN416" s="215"/>
      <c r="DO416" s="215"/>
      <c r="DP416" s="215"/>
      <c r="DQ416" s="215"/>
      <c r="DR416" s="215"/>
      <c r="DS416" s="215"/>
      <c r="DT416" s="215"/>
      <c r="DU416" s="215"/>
      <c r="DV416" s="215"/>
      <c r="DW416" s="215"/>
      <c r="DX416" s="215"/>
      <c r="DY416" s="215"/>
      <c r="DZ416" s="215"/>
      <c r="EA416" s="215"/>
      <c r="EB416" s="215"/>
      <c r="EC416" s="215"/>
      <c r="ED416" s="215"/>
      <c r="EE416" s="215"/>
      <c r="EF416" s="215"/>
      <c r="EG416" s="215"/>
      <c r="EH416" s="215"/>
      <c r="EI416" s="215"/>
      <c r="EJ416" s="215"/>
      <c r="EK416" s="215"/>
      <c r="EL416" s="215"/>
      <c r="EM416" s="215"/>
      <c r="EN416" s="215"/>
      <c r="EO416" s="215"/>
      <c r="EP416" s="215"/>
      <c r="EQ416" s="215"/>
    </row>
    <row r="417" spans="1:147">
      <c r="A417" s="333"/>
      <c r="B417" s="19">
        <v>2025</v>
      </c>
      <c r="C417" s="13">
        <v>516768</v>
      </c>
      <c r="D417" s="13">
        <v>164592</v>
      </c>
      <c r="E417" s="225">
        <v>121472</v>
      </c>
      <c r="F417" s="225">
        <v>4914</v>
      </c>
      <c r="G417" s="225">
        <v>2460</v>
      </c>
      <c r="H417" s="225">
        <v>2988</v>
      </c>
      <c r="I417" s="225">
        <v>5157</v>
      </c>
      <c r="J417" s="225">
        <v>5059</v>
      </c>
      <c r="K417" s="225">
        <v>18438</v>
      </c>
      <c r="L417" s="225">
        <v>4104</v>
      </c>
      <c r="M417" s="13">
        <v>351742</v>
      </c>
      <c r="N417" s="13">
        <v>107863</v>
      </c>
      <c r="O417" s="225">
        <v>62766</v>
      </c>
      <c r="P417" s="225">
        <v>527</v>
      </c>
      <c r="Q417" s="225">
        <v>7416</v>
      </c>
      <c r="R417" s="225">
        <v>4017</v>
      </c>
      <c r="S417" s="225">
        <v>15818</v>
      </c>
      <c r="T417" s="225">
        <v>8270</v>
      </c>
      <c r="U417" s="225">
        <v>3633</v>
      </c>
      <c r="V417" s="225">
        <v>5416</v>
      </c>
      <c r="W417" s="13">
        <v>59216</v>
      </c>
      <c r="X417" s="225">
        <v>31276</v>
      </c>
      <c r="Y417" s="225">
        <v>2201</v>
      </c>
      <c r="Z417" s="225">
        <v>404</v>
      </c>
      <c r="AA417" s="225">
        <v>9483</v>
      </c>
      <c r="AB417" s="225">
        <v>6775</v>
      </c>
      <c r="AC417" s="225">
        <v>2254</v>
      </c>
      <c r="AD417" s="225">
        <v>6823</v>
      </c>
      <c r="AE417" s="13">
        <v>45236</v>
      </c>
      <c r="AF417" s="225">
        <v>19712</v>
      </c>
      <c r="AG417" s="225">
        <v>2626</v>
      </c>
      <c r="AH417" s="225">
        <v>3662</v>
      </c>
      <c r="AI417" s="225">
        <v>4424</v>
      </c>
      <c r="AJ417" s="225">
        <v>3000</v>
      </c>
      <c r="AK417" s="225">
        <v>5563</v>
      </c>
      <c r="AL417" s="225">
        <v>6249</v>
      </c>
      <c r="AM417" s="13">
        <v>36461</v>
      </c>
      <c r="AN417" s="225">
        <v>17445</v>
      </c>
      <c r="AO417" s="225">
        <v>3521</v>
      </c>
      <c r="AP417" s="225">
        <v>2299</v>
      </c>
      <c r="AQ417" s="225">
        <v>5340</v>
      </c>
      <c r="AR417" s="225">
        <v>3221</v>
      </c>
      <c r="AS417" s="225">
        <v>4635</v>
      </c>
      <c r="AT417" s="13">
        <v>23492</v>
      </c>
      <c r="AU417" s="225">
        <v>10567</v>
      </c>
      <c r="AV417" s="225">
        <v>3331</v>
      </c>
      <c r="AW417" s="225">
        <v>4378</v>
      </c>
      <c r="AX417" s="225">
        <v>2604</v>
      </c>
      <c r="AY417" s="225">
        <v>2612</v>
      </c>
      <c r="AZ417" s="13">
        <v>22744</v>
      </c>
      <c r="BA417" s="225">
        <v>10424</v>
      </c>
      <c r="BB417" s="225">
        <v>3465</v>
      </c>
      <c r="BC417" s="225">
        <v>5322</v>
      </c>
      <c r="BD417" s="225">
        <v>1639</v>
      </c>
      <c r="BE417" s="225">
        <v>1894</v>
      </c>
      <c r="BF417" s="13">
        <v>15293</v>
      </c>
      <c r="BG417" s="225">
        <v>3632</v>
      </c>
      <c r="BH417" s="225">
        <v>3428</v>
      </c>
      <c r="BI417" s="225">
        <v>7036</v>
      </c>
      <c r="BJ417" s="225">
        <v>1197</v>
      </c>
      <c r="BK417" s="13">
        <v>21952</v>
      </c>
      <c r="BL417" s="225">
        <v>8593</v>
      </c>
      <c r="BM417" s="225">
        <v>4974</v>
      </c>
      <c r="BN417" s="225">
        <v>7495</v>
      </c>
      <c r="BO417" s="225">
        <v>890</v>
      </c>
      <c r="BP417" s="13">
        <v>19485</v>
      </c>
      <c r="BQ417" s="225">
        <v>3337</v>
      </c>
      <c r="BR417" s="225">
        <v>1912</v>
      </c>
      <c r="BS417" s="225">
        <v>2285</v>
      </c>
      <c r="BT417" s="225">
        <v>6084</v>
      </c>
      <c r="BU417" s="225">
        <v>2130</v>
      </c>
      <c r="BV417" s="225">
        <v>3737</v>
      </c>
      <c r="BW417" s="215"/>
      <c r="BX417" s="215"/>
      <c r="BY417" s="215"/>
      <c r="BZ417" s="215"/>
      <c r="CA417" s="215"/>
      <c r="CB417" s="215"/>
      <c r="CC417" s="215"/>
      <c r="CD417" s="215"/>
      <c r="CE417" s="215"/>
      <c r="CF417" s="215"/>
      <c r="CG417" s="215"/>
      <c r="CH417" s="215"/>
      <c r="CI417" s="215"/>
      <c r="CJ417" s="215"/>
      <c r="CK417" s="215"/>
      <c r="CL417" s="215"/>
      <c r="CM417" s="215"/>
      <c r="CN417" s="215"/>
      <c r="CO417" s="215"/>
      <c r="CP417" s="215"/>
      <c r="CQ417" s="215"/>
      <c r="CR417" s="215"/>
      <c r="CS417" s="215"/>
      <c r="CT417" s="215"/>
      <c r="CU417" s="215"/>
      <c r="CV417" s="215"/>
      <c r="CW417" s="215"/>
      <c r="CX417" s="215"/>
      <c r="CY417" s="215"/>
      <c r="CZ417" s="215"/>
      <c r="DA417" s="215"/>
      <c r="DB417" s="215"/>
      <c r="DC417" s="215"/>
      <c r="DD417" s="215"/>
      <c r="DE417" s="215"/>
      <c r="DF417" s="215"/>
      <c r="DG417" s="215"/>
      <c r="DH417" s="215"/>
      <c r="DI417" s="215"/>
      <c r="DJ417" s="215"/>
      <c r="DK417" s="215"/>
      <c r="DL417" s="215"/>
      <c r="DM417" s="215"/>
      <c r="DN417" s="215"/>
      <c r="DO417" s="215"/>
      <c r="DP417" s="215"/>
      <c r="DQ417" s="215"/>
      <c r="DR417" s="215"/>
      <c r="DS417" s="215"/>
      <c r="DT417" s="215"/>
      <c r="DU417" s="215"/>
      <c r="DV417" s="215"/>
      <c r="DW417" s="215"/>
      <c r="DX417" s="215"/>
      <c r="DY417" s="215"/>
      <c r="DZ417" s="215"/>
      <c r="EA417" s="215"/>
      <c r="EB417" s="215"/>
      <c r="EC417" s="215"/>
      <c r="ED417" s="215"/>
      <c r="EE417" s="215"/>
      <c r="EF417" s="215"/>
      <c r="EG417" s="215"/>
      <c r="EH417" s="215"/>
      <c r="EI417" s="215"/>
      <c r="EJ417" s="215"/>
      <c r="EK417" s="215"/>
      <c r="EL417" s="215"/>
      <c r="EM417" s="215"/>
      <c r="EN417" s="215"/>
      <c r="EO417" s="215"/>
      <c r="EP417" s="215"/>
      <c r="EQ417" s="215"/>
    </row>
    <row r="418" spans="1:147">
      <c r="A418" s="330" t="s">
        <v>134</v>
      </c>
      <c r="B418" s="12">
        <v>2021</v>
      </c>
      <c r="C418" s="281">
        <v>439762</v>
      </c>
      <c r="D418" s="281">
        <v>113804</v>
      </c>
      <c r="E418" s="282">
        <v>80651</v>
      </c>
      <c r="F418" s="282">
        <v>4166</v>
      </c>
      <c r="G418" s="282">
        <v>2101</v>
      </c>
      <c r="H418" s="282">
        <v>2017</v>
      </c>
      <c r="I418" s="282">
        <v>3937</v>
      </c>
      <c r="J418" s="282">
        <v>4052</v>
      </c>
      <c r="K418" s="282">
        <v>13196</v>
      </c>
      <c r="L418" s="282">
        <v>3684</v>
      </c>
      <c r="M418" s="281">
        <v>325855</v>
      </c>
      <c r="N418" s="281">
        <v>87823</v>
      </c>
      <c r="O418" s="282">
        <v>51738</v>
      </c>
      <c r="P418" s="282">
        <v>514</v>
      </c>
      <c r="Q418" s="282">
        <v>6512</v>
      </c>
      <c r="R418" s="282">
        <v>3925</v>
      </c>
      <c r="S418" s="282">
        <v>11676</v>
      </c>
      <c r="T418" s="282">
        <v>6016</v>
      </c>
      <c r="U418" s="282">
        <v>3121</v>
      </c>
      <c r="V418" s="282">
        <v>4321</v>
      </c>
      <c r="W418" s="281">
        <v>48743</v>
      </c>
      <c r="X418" s="282">
        <v>24906</v>
      </c>
      <c r="Y418" s="282">
        <v>2618</v>
      </c>
      <c r="Z418" s="282">
        <v>623</v>
      </c>
      <c r="AA418" s="282">
        <v>6607</v>
      </c>
      <c r="AB418" s="282">
        <v>4398</v>
      </c>
      <c r="AC418" s="282">
        <v>2496</v>
      </c>
      <c r="AD418" s="282">
        <v>7095</v>
      </c>
      <c r="AE418" s="281">
        <v>49941</v>
      </c>
      <c r="AF418" s="282">
        <v>18806</v>
      </c>
      <c r="AG418" s="282">
        <v>3025</v>
      </c>
      <c r="AH418" s="282">
        <v>4236</v>
      </c>
      <c r="AI418" s="282">
        <v>5779</v>
      </c>
      <c r="AJ418" s="282">
        <v>3806</v>
      </c>
      <c r="AK418" s="282">
        <v>7471</v>
      </c>
      <c r="AL418" s="282">
        <v>6818</v>
      </c>
      <c r="AM418" s="281">
        <v>38139</v>
      </c>
      <c r="AN418" s="282">
        <v>16498</v>
      </c>
      <c r="AO418" s="282">
        <v>4065</v>
      </c>
      <c r="AP418" s="282">
        <v>2276</v>
      </c>
      <c r="AQ418" s="282">
        <v>5830</v>
      </c>
      <c r="AR418" s="282">
        <v>3886</v>
      </c>
      <c r="AS418" s="282">
        <v>5584</v>
      </c>
      <c r="AT418" s="281">
        <v>20375</v>
      </c>
      <c r="AU418" s="282">
        <v>8838</v>
      </c>
      <c r="AV418" s="282">
        <v>2626</v>
      </c>
      <c r="AW418" s="282">
        <v>3362</v>
      </c>
      <c r="AX418" s="282">
        <v>2741</v>
      </c>
      <c r="AY418" s="282">
        <v>2808</v>
      </c>
      <c r="AZ418" s="281">
        <v>22862</v>
      </c>
      <c r="BA418" s="282">
        <v>9943</v>
      </c>
      <c r="BB418" s="282">
        <v>3464</v>
      </c>
      <c r="BC418" s="282">
        <v>6089</v>
      </c>
      <c r="BD418" s="282">
        <v>1671</v>
      </c>
      <c r="BE418" s="282">
        <v>1695</v>
      </c>
      <c r="BF418" s="281">
        <v>16551</v>
      </c>
      <c r="BG418" s="282">
        <v>3423</v>
      </c>
      <c r="BH418" s="282">
        <v>4211</v>
      </c>
      <c r="BI418" s="282">
        <v>7163</v>
      </c>
      <c r="BJ418" s="282">
        <v>1754</v>
      </c>
      <c r="BK418" s="281">
        <v>21765</v>
      </c>
      <c r="BL418" s="282">
        <v>8349</v>
      </c>
      <c r="BM418" s="282">
        <v>5656</v>
      </c>
      <c r="BN418" s="282">
        <v>6912</v>
      </c>
      <c r="BO418" s="282">
        <v>848</v>
      </c>
      <c r="BP418" s="281">
        <v>19656</v>
      </c>
      <c r="BQ418" s="282">
        <v>4246</v>
      </c>
      <c r="BR418" s="282">
        <v>2697</v>
      </c>
      <c r="BS418" s="282">
        <v>3000</v>
      </c>
      <c r="BT418" s="282">
        <v>4116</v>
      </c>
      <c r="BU418" s="282">
        <v>1699</v>
      </c>
      <c r="BV418" s="282">
        <v>3898</v>
      </c>
      <c r="BW418" s="215"/>
      <c r="BX418" s="215"/>
      <c r="BY418" s="215"/>
      <c r="BZ418" s="215"/>
      <c r="CA418" s="215"/>
      <c r="CB418" s="215"/>
      <c r="CC418" s="215"/>
      <c r="CD418" s="215"/>
      <c r="CE418" s="215"/>
      <c r="CF418" s="215"/>
      <c r="CG418" s="215"/>
      <c r="CH418" s="215"/>
      <c r="CI418" s="215"/>
      <c r="CJ418" s="215"/>
      <c r="CK418" s="215"/>
      <c r="CL418" s="215"/>
      <c r="CM418" s="215"/>
      <c r="CN418" s="215"/>
      <c r="CO418" s="215"/>
      <c r="CP418" s="215"/>
      <c r="CQ418" s="215"/>
      <c r="CR418" s="215"/>
      <c r="CS418" s="215"/>
      <c r="CT418" s="215"/>
      <c r="CU418" s="215"/>
      <c r="CV418" s="215"/>
      <c r="CW418" s="215"/>
      <c r="CX418" s="215"/>
      <c r="CY418" s="215"/>
      <c r="CZ418" s="215"/>
      <c r="DA418" s="215"/>
      <c r="DB418" s="215"/>
      <c r="DC418" s="215"/>
      <c r="DD418" s="215"/>
      <c r="DE418" s="215"/>
      <c r="DF418" s="215"/>
      <c r="DG418" s="215"/>
      <c r="DH418" s="215"/>
      <c r="DI418" s="215"/>
      <c r="DJ418" s="215"/>
      <c r="DK418" s="215"/>
      <c r="DL418" s="215"/>
      <c r="DM418" s="215"/>
      <c r="DN418" s="215"/>
      <c r="DO418" s="215"/>
      <c r="DP418" s="215"/>
      <c r="DQ418" s="215"/>
      <c r="DR418" s="215"/>
      <c r="DS418" s="215"/>
      <c r="DT418" s="215"/>
      <c r="DU418" s="215"/>
      <c r="DV418" s="215"/>
      <c r="DW418" s="215"/>
      <c r="DX418" s="215"/>
      <c r="DY418" s="215"/>
      <c r="DZ418" s="215"/>
      <c r="EA418" s="215"/>
      <c r="EB418" s="215"/>
      <c r="EC418" s="215"/>
      <c r="ED418" s="215"/>
      <c r="EE418" s="215"/>
      <c r="EF418" s="215"/>
      <c r="EG418" s="215"/>
      <c r="EH418" s="215"/>
      <c r="EI418" s="215"/>
      <c r="EJ418" s="215"/>
      <c r="EK418" s="215"/>
      <c r="EL418" s="215"/>
      <c r="EM418" s="215"/>
      <c r="EN418" s="215"/>
      <c r="EO418" s="215"/>
      <c r="EP418" s="215"/>
      <c r="EQ418" s="215"/>
    </row>
    <row r="419" spans="1:147">
      <c r="A419" s="331"/>
      <c r="B419" s="12">
        <v>2022</v>
      </c>
      <c r="C419" s="281">
        <v>524921</v>
      </c>
      <c r="D419" s="281">
        <v>132396</v>
      </c>
      <c r="E419" s="282">
        <v>92316</v>
      </c>
      <c r="F419" s="282">
        <v>4748</v>
      </c>
      <c r="G419" s="282">
        <v>2545</v>
      </c>
      <c r="H419" s="282">
        <v>3290</v>
      </c>
      <c r="I419" s="282">
        <v>4719</v>
      </c>
      <c r="J419" s="282">
        <v>5253</v>
      </c>
      <c r="K419" s="282">
        <v>15163</v>
      </c>
      <c r="L419" s="282">
        <v>4362</v>
      </c>
      <c r="M419" s="281">
        <v>391994</v>
      </c>
      <c r="N419" s="281">
        <v>107731</v>
      </c>
      <c r="O419" s="282">
        <v>61499</v>
      </c>
      <c r="P419" s="282">
        <v>624</v>
      </c>
      <c r="Q419" s="282">
        <v>8300</v>
      </c>
      <c r="R419" s="282">
        <v>4873</v>
      </c>
      <c r="S419" s="282">
        <v>13738</v>
      </c>
      <c r="T419" s="282">
        <v>8778</v>
      </c>
      <c r="U419" s="282">
        <v>3834</v>
      </c>
      <c r="V419" s="282">
        <v>6085</v>
      </c>
      <c r="W419" s="281">
        <v>58692</v>
      </c>
      <c r="X419" s="282">
        <v>29003</v>
      </c>
      <c r="Y419" s="282">
        <v>3294</v>
      </c>
      <c r="Z419" s="282">
        <v>549</v>
      </c>
      <c r="AA419" s="282">
        <v>8294</v>
      </c>
      <c r="AB419" s="282">
        <v>5932</v>
      </c>
      <c r="AC419" s="282">
        <v>3330</v>
      </c>
      <c r="AD419" s="282">
        <v>8290</v>
      </c>
      <c r="AE419" s="281">
        <v>57770</v>
      </c>
      <c r="AF419" s="282">
        <v>22556</v>
      </c>
      <c r="AG419" s="282">
        <v>4029</v>
      </c>
      <c r="AH419" s="282">
        <v>4756</v>
      </c>
      <c r="AI419" s="282">
        <v>5994</v>
      </c>
      <c r="AJ419" s="282">
        <v>4015</v>
      </c>
      <c r="AK419" s="282">
        <v>8625</v>
      </c>
      <c r="AL419" s="282">
        <v>7795</v>
      </c>
      <c r="AM419" s="281">
        <v>46386</v>
      </c>
      <c r="AN419" s="282">
        <v>20102</v>
      </c>
      <c r="AO419" s="282">
        <v>4889</v>
      </c>
      <c r="AP419" s="282">
        <v>2960</v>
      </c>
      <c r="AQ419" s="282">
        <v>7012</v>
      </c>
      <c r="AR419" s="282">
        <v>4721</v>
      </c>
      <c r="AS419" s="282">
        <v>6702</v>
      </c>
      <c r="AT419" s="281">
        <v>25874</v>
      </c>
      <c r="AU419" s="282">
        <v>10498</v>
      </c>
      <c r="AV419" s="282">
        <v>3881</v>
      </c>
      <c r="AW419" s="282">
        <v>4326</v>
      </c>
      <c r="AX419" s="282">
        <v>3121</v>
      </c>
      <c r="AY419" s="282">
        <v>4048</v>
      </c>
      <c r="AZ419" s="281">
        <v>26619</v>
      </c>
      <c r="BA419" s="282">
        <v>11275</v>
      </c>
      <c r="BB419" s="282">
        <v>4137</v>
      </c>
      <c r="BC419" s="282">
        <v>7262</v>
      </c>
      <c r="BD419" s="282">
        <v>1894</v>
      </c>
      <c r="BE419" s="282">
        <v>2051</v>
      </c>
      <c r="BF419" s="281">
        <v>18827</v>
      </c>
      <c r="BG419" s="282">
        <v>4242</v>
      </c>
      <c r="BH419" s="282">
        <v>4365</v>
      </c>
      <c r="BI419" s="282">
        <v>8407</v>
      </c>
      <c r="BJ419" s="282">
        <v>1813</v>
      </c>
      <c r="BK419" s="281">
        <v>26460</v>
      </c>
      <c r="BL419" s="282">
        <v>9877</v>
      </c>
      <c r="BM419" s="282">
        <v>6837</v>
      </c>
      <c r="BN419" s="282">
        <v>8753</v>
      </c>
      <c r="BO419" s="282">
        <v>993</v>
      </c>
      <c r="BP419" s="281">
        <v>23635</v>
      </c>
      <c r="BQ419" s="282">
        <v>5127</v>
      </c>
      <c r="BR419" s="282">
        <v>3115</v>
      </c>
      <c r="BS419" s="282">
        <v>3473</v>
      </c>
      <c r="BT419" s="282">
        <v>5385</v>
      </c>
      <c r="BU419" s="282">
        <v>2362</v>
      </c>
      <c r="BV419" s="282">
        <v>4173</v>
      </c>
      <c r="BW419" s="215"/>
      <c r="BX419" s="215"/>
      <c r="BY419" s="215"/>
      <c r="BZ419" s="215"/>
      <c r="CA419" s="215"/>
      <c r="CB419" s="215"/>
      <c r="CC419" s="215"/>
      <c r="CD419" s="215"/>
      <c r="CE419" s="215"/>
      <c r="CF419" s="215"/>
      <c r="CG419" s="215"/>
      <c r="CH419" s="215"/>
      <c r="CI419" s="215"/>
      <c r="CJ419" s="215"/>
      <c r="CK419" s="215"/>
      <c r="CL419" s="215"/>
      <c r="CM419" s="215"/>
      <c r="CN419" s="215"/>
      <c r="CO419" s="215"/>
      <c r="CP419" s="215"/>
      <c r="CQ419" s="215"/>
      <c r="CR419" s="215"/>
      <c r="CS419" s="215"/>
      <c r="CT419" s="215"/>
      <c r="CU419" s="215"/>
      <c r="CV419" s="215"/>
      <c r="CW419" s="215"/>
      <c r="CX419" s="215"/>
      <c r="CY419" s="215"/>
      <c r="CZ419" s="215"/>
      <c r="DA419" s="215"/>
      <c r="DB419" s="215"/>
      <c r="DC419" s="215"/>
      <c r="DD419" s="215"/>
      <c r="DE419" s="215"/>
      <c r="DF419" s="215"/>
      <c r="DG419" s="215"/>
      <c r="DH419" s="215"/>
      <c r="DI419" s="215"/>
      <c r="DJ419" s="215"/>
      <c r="DK419" s="215"/>
      <c r="DL419" s="215"/>
      <c r="DM419" s="215"/>
      <c r="DN419" s="215"/>
      <c r="DO419" s="215"/>
      <c r="DP419" s="215"/>
      <c r="DQ419" s="215"/>
      <c r="DR419" s="215"/>
      <c r="DS419" s="215"/>
      <c r="DT419" s="215"/>
      <c r="DU419" s="215"/>
      <c r="DV419" s="215"/>
      <c r="DW419" s="215"/>
      <c r="DX419" s="215"/>
      <c r="DY419" s="215"/>
      <c r="DZ419" s="215"/>
      <c r="EA419" s="215"/>
      <c r="EB419" s="215"/>
      <c r="EC419" s="215"/>
      <c r="ED419" s="215"/>
      <c r="EE419" s="215"/>
      <c r="EF419" s="215"/>
      <c r="EG419" s="215"/>
      <c r="EH419" s="215"/>
      <c r="EI419" s="215"/>
      <c r="EJ419" s="215"/>
      <c r="EK419" s="215"/>
      <c r="EL419" s="215"/>
      <c r="EM419" s="215"/>
      <c r="EN419" s="215"/>
      <c r="EO419" s="215"/>
      <c r="EP419" s="215"/>
      <c r="EQ419" s="215"/>
    </row>
    <row r="420" spans="1:147">
      <c r="A420" s="331"/>
      <c r="B420" s="12">
        <v>2023</v>
      </c>
      <c r="C420" s="281">
        <v>533967</v>
      </c>
      <c r="D420" s="281">
        <v>136352</v>
      </c>
      <c r="E420" s="282">
        <v>94337</v>
      </c>
      <c r="F420" s="282">
        <v>4675</v>
      </c>
      <c r="G420" s="282">
        <v>2625</v>
      </c>
      <c r="H420" s="282">
        <v>3180</v>
      </c>
      <c r="I420" s="282">
        <v>4871</v>
      </c>
      <c r="J420" s="282">
        <v>6876</v>
      </c>
      <c r="K420" s="282">
        <v>15610</v>
      </c>
      <c r="L420" s="282">
        <v>4178</v>
      </c>
      <c r="M420" s="281">
        <v>397170</v>
      </c>
      <c r="N420" s="281">
        <v>110891</v>
      </c>
      <c r="O420" s="282">
        <v>61066</v>
      </c>
      <c r="P420" s="282">
        <v>685</v>
      </c>
      <c r="Q420" s="282">
        <v>8850</v>
      </c>
      <c r="R420" s="282">
        <v>5374</v>
      </c>
      <c r="S420" s="282">
        <v>14101</v>
      </c>
      <c r="T420" s="282">
        <v>9997</v>
      </c>
      <c r="U420" s="282">
        <v>4565</v>
      </c>
      <c r="V420" s="282">
        <v>6253</v>
      </c>
      <c r="W420" s="281">
        <v>60442</v>
      </c>
      <c r="X420" s="282">
        <v>29165</v>
      </c>
      <c r="Y420" s="282">
        <v>3474</v>
      </c>
      <c r="Z420" s="282">
        <v>520</v>
      </c>
      <c r="AA420" s="282">
        <v>8734</v>
      </c>
      <c r="AB420" s="282">
        <v>6600</v>
      </c>
      <c r="AC420" s="282">
        <v>3790</v>
      </c>
      <c r="AD420" s="282">
        <v>8159</v>
      </c>
      <c r="AE420" s="281">
        <v>56680</v>
      </c>
      <c r="AF420" s="282">
        <v>21368</v>
      </c>
      <c r="AG420" s="282">
        <v>4263</v>
      </c>
      <c r="AH420" s="282">
        <v>4864</v>
      </c>
      <c r="AI420" s="282">
        <v>6048</v>
      </c>
      <c r="AJ420" s="282">
        <v>3776</v>
      </c>
      <c r="AK420" s="282">
        <v>8378</v>
      </c>
      <c r="AL420" s="282">
        <v>7983</v>
      </c>
      <c r="AM420" s="281">
        <v>46184</v>
      </c>
      <c r="AN420" s="282">
        <v>20076</v>
      </c>
      <c r="AO420" s="282">
        <v>5281</v>
      </c>
      <c r="AP420" s="282">
        <v>2981</v>
      </c>
      <c r="AQ420" s="282">
        <v>7003</v>
      </c>
      <c r="AR420" s="282">
        <v>4587</v>
      </c>
      <c r="AS420" s="282">
        <v>6256</v>
      </c>
      <c r="AT420" s="281">
        <v>26960</v>
      </c>
      <c r="AU420" s="282">
        <v>10746</v>
      </c>
      <c r="AV420" s="282">
        <v>4021</v>
      </c>
      <c r="AW420" s="282">
        <v>4554</v>
      </c>
      <c r="AX420" s="282">
        <v>3296</v>
      </c>
      <c r="AY420" s="282">
        <v>4343</v>
      </c>
      <c r="AZ420" s="281">
        <v>26478</v>
      </c>
      <c r="BA420" s="282">
        <v>10783</v>
      </c>
      <c r="BB420" s="282">
        <v>4677</v>
      </c>
      <c r="BC420" s="282">
        <v>6991</v>
      </c>
      <c r="BD420" s="282">
        <v>1762</v>
      </c>
      <c r="BE420" s="282">
        <v>2265</v>
      </c>
      <c r="BF420" s="281">
        <v>19447</v>
      </c>
      <c r="BG420" s="282">
        <v>4473</v>
      </c>
      <c r="BH420" s="282">
        <v>4720</v>
      </c>
      <c r="BI420" s="282">
        <v>8451</v>
      </c>
      <c r="BJ420" s="282">
        <v>1803</v>
      </c>
      <c r="BK420" s="281">
        <v>25679</v>
      </c>
      <c r="BL420" s="282">
        <v>9342</v>
      </c>
      <c r="BM420" s="282">
        <v>6865</v>
      </c>
      <c r="BN420" s="282">
        <v>8516</v>
      </c>
      <c r="BO420" s="282">
        <v>956</v>
      </c>
      <c r="BP420" s="281">
        <v>24409</v>
      </c>
      <c r="BQ420" s="282">
        <v>4920</v>
      </c>
      <c r="BR420" s="282">
        <v>3410</v>
      </c>
      <c r="BS420" s="282">
        <v>3207</v>
      </c>
      <c r="BT420" s="282">
        <v>5552</v>
      </c>
      <c r="BU420" s="282">
        <v>2544</v>
      </c>
      <c r="BV420" s="282">
        <v>4776</v>
      </c>
      <c r="BW420" s="215"/>
      <c r="BX420" s="215"/>
      <c r="BY420" s="215"/>
      <c r="BZ420" s="215"/>
      <c r="CA420" s="215"/>
      <c r="CB420" s="215"/>
      <c r="CC420" s="215"/>
      <c r="CD420" s="215"/>
      <c r="CE420" s="215"/>
      <c r="CF420" s="215"/>
      <c r="CG420" s="215"/>
      <c r="CH420" s="215"/>
      <c r="CI420" s="215"/>
      <c r="CJ420" s="215"/>
      <c r="CK420" s="215"/>
      <c r="CL420" s="215"/>
      <c r="CM420" s="215"/>
      <c r="CN420" s="215"/>
      <c r="CO420" s="215"/>
      <c r="CP420" s="215"/>
      <c r="CQ420" s="215"/>
      <c r="CR420" s="215"/>
      <c r="CS420" s="215"/>
      <c r="CT420" s="215"/>
      <c r="CU420" s="215"/>
      <c r="CV420" s="215"/>
      <c r="CW420" s="215"/>
      <c r="CX420" s="215"/>
      <c r="CY420" s="215"/>
      <c r="CZ420" s="215"/>
      <c r="DA420" s="215"/>
      <c r="DB420" s="215"/>
      <c r="DC420" s="215"/>
      <c r="DD420" s="215"/>
      <c r="DE420" s="215"/>
      <c r="DF420" s="215"/>
      <c r="DG420" s="215"/>
      <c r="DH420" s="215"/>
      <c r="DI420" s="215"/>
      <c r="DJ420" s="215"/>
      <c r="DK420" s="215"/>
      <c r="DL420" s="215"/>
      <c r="DM420" s="215"/>
      <c r="DN420" s="215"/>
      <c r="DO420" s="215"/>
      <c r="DP420" s="215"/>
      <c r="DQ420" s="215"/>
      <c r="DR420" s="215"/>
      <c r="DS420" s="215"/>
      <c r="DT420" s="215"/>
      <c r="DU420" s="215"/>
      <c r="DV420" s="215"/>
      <c r="DW420" s="215"/>
      <c r="DX420" s="215"/>
      <c r="DY420" s="215"/>
      <c r="DZ420" s="215"/>
      <c r="EA420" s="215"/>
      <c r="EB420" s="215"/>
      <c r="EC420" s="215"/>
      <c r="ED420" s="215"/>
      <c r="EE420" s="215"/>
      <c r="EF420" s="215"/>
      <c r="EG420" s="215"/>
      <c r="EH420" s="215"/>
      <c r="EI420" s="215"/>
      <c r="EJ420" s="215"/>
      <c r="EK420" s="215"/>
      <c r="EL420" s="215"/>
      <c r="EM420" s="215"/>
      <c r="EN420" s="215"/>
      <c r="EO420" s="215"/>
      <c r="EP420" s="215"/>
      <c r="EQ420" s="215"/>
    </row>
    <row r="421" spans="1:147">
      <c r="A421" s="331"/>
      <c r="B421" s="19">
        <v>2024</v>
      </c>
      <c r="C421" s="281">
        <v>551531</v>
      </c>
      <c r="D421" s="281">
        <v>144226</v>
      </c>
      <c r="E421" s="282">
        <v>100598</v>
      </c>
      <c r="F421" s="282">
        <v>5020</v>
      </c>
      <c r="G421" s="282">
        <v>2686</v>
      </c>
      <c r="H421" s="282">
        <v>2536</v>
      </c>
      <c r="I421" s="282">
        <v>4992</v>
      </c>
      <c r="J421" s="282">
        <v>7229</v>
      </c>
      <c r="K421" s="282">
        <v>16923</v>
      </c>
      <c r="L421" s="282">
        <v>4242</v>
      </c>
      <c r="M421" s="281">
        <v>406973</v>
      </c>
      <c r="N421" s="281">
        <v>114221</v>
      </c>
      <c r="O421" s="282">
        <v>62221</v>
      </c>
      <c r="P421" s="282">
        <v>684</v>
      </c>
      <c r="Q421" s="282">
        <v>9007</v>
      </c>
      <c r="R421" s="282">
        <v>5119</v>
      </c>
      <c r="S421" s="282">
        <v>15025</v>
      </c>
      <c r="T421" s="282">
        <v>10817</v>
      </c>
      <c r="U421" s="282">
        <v>4749</v>
      </c>
      <c r="V421" s="282">
        <v>6599</v>
      </c>
      <c r="W421" s="281">
        <v>63082</v>
      </c>
      <c r="X421" s="282">
        <v>30070</v>
      </c>
      <c r="Y421" s="282">
        <v>3843</v>
      </c>
      <c r="Z421" s="282">
        <v>595</v>
      </c>
      <c r="AA421" s="282">
        <v>9300</v>
      </c>
      <c r="AB421" s="282">
        <v>7008</v>
      </c>
      <c r="AC421" s="282">
        <v>3920</v>
      </c>
      <c r="AD421" s="282">
        <v>8346</v>
      </c>
      <c r="AE421" s="281">
        <v>58502</v>
      </c>
      <c r="AF421" s="282">
        <v>22103</v>
      </c>
      <c r="AG421" s="282">
        <v>4341</v>
      </c>
      <c r="AH421" s="282">
        <v>4960</v>
      </c>
      <c r="AI421" s="282">
        <v>6647</v>
      </c>
      <c r="AJ421" s="282">
        <v>3979</v>
      </c>
      <c r="AK421" s="282">
        <v>8244</v>
      </c>
      <c r="AL421" s="282">
        <v>8228</v>
      </c>
      <c r="AM421" s="281">
        <v>47349</v>
      </c>
      <c r="AN421" s="282">
        <v>20926</v>
      </c>
      <c r="AO421" s="282">
        <v>5200</v>
      </c>
      <c r="AP421" s="282">
        <v>3184</v>
      </c>
      <c r="AQ421" s="282">
        <v>6828</v>
      </c>
      <c r="AR421" s="282">
        <v>4486</v>
      </c>
      <c r="AS421" s="282">
        <v>6725</v>
      </c>
      <c r="AT421" s="281">
        <v>26413</v>
      </c>
      <c r="AU421" s="282">
        <v>10720</v>
      </c>
      <c r="AV421" s="282">
        <v>4019</v>
      </c>
      <c r="AW421" s="282">
        <v>4322</v>
      </c>
      <c r="AX421" s="282">
        <v>3367</v>
      </c>
      <c r="AY421" s="282">
        <v>3985</v>
      </c>
      <c r="AZ421" s="281">
        <v>26649</v>
      </c>
      <c r="BA421" s="282">
        <v>10870</v>
      </c>
      <c r="BB421" s="282">
        <v>4803</v>
      </c>
      <c r="BC421" s="282">
        <v>6965</v>
      </c>
      <c r="BD421" s="282">
        <v>1788</v>
      </c>
      <c r="BE421" s="282">
        <v>2223</v>
      </c>
      <c r="BF421" s="281">
        <v>20015</v>
      </c>
      <c r="BG421" s="282">
        <v>4743</v>
      </c>
      <c r="BH421" s="282">
        <v>4744</v>
      </c>
      <c r="BI421" s="282">
        <v>8657</v>
      </c>
      <c r="BJ421" s="282">
        <v>1871</v>
      </c>
      <c r="BK421" s="281">
        <v>26227</v>
      </c>
      <c r="BL421" s="282">
        <v>9810</v>
      </c>
      <c r="BM421" s="282">
        <v>6722</v>
      </c>
      <c r="BN421" s="282">
        <v>8747</v>
      </c>
      <c r="BO421" s="282">
        <v>948</v>
      </c>
      <c r="BP421" s="281">
        <v>24515</v>
      </c>
      <c r="BQ421" s="282">
        <v>5286</v>
      </c>
      <c r="BR421" s="282">
        <v>3384</v>
      </c>
      <c r="BS421" s="282">
        <v>3482</v>
      </c>
      <c r="BT421" s="282">
        <v>5205</v>
      </c>
      <c r="BU421" s="282">
        <v>2343</v>
      </c>
      <c r="BV421" s="282">
        <v>4815</v>
      </c>
      <c r="BW421" s="215"/>
      <c r="BX421" s="215"/>
      <c r="BY421" s="215"/>
      <c r="BZ421" s="215"/>
      <c r="CA421" s="215"/>
      <c r="CB421" s="215"/>
      <c r="CC421" s="215"/>
      <c r="CD421" s="215"/>
      <c r="CE421" s="215"/>
      <c r="CF421" s="215"/>
      <c r="CG421" s="215"/>
      <c r="CH421" s="215"/>
      <c r="CI421" s="215"/>
      <c r="CJ421" s="215"/>
      <c r="CK421" s="215"/>
      <c r="CL421" s="215"/>
      <c r="CM421" s="215"/>
      <c r="CN421" s="215"/>
      <c r="CO421" s="215"/>
      <c r="CP421" s="215"/>
      <c r="CQ421" s="215"/>
      <c r="CR421" s="215"/>
      <c r="CS421" s="215"/>
      <c r="CT421" s="215"/>
      <c r="CU421" s="215"/>
      <c r="CV421" s="215"/>
      <c r="CW421" s="215"/>
      <c r="CX421" s="215"/>
      <c r="CY421" s="215"/>
      <c r="CZ421" s="215"/>
      <c r="DA421" s="215"/>
      <c r="DB421" s="215"/>
      <c r="DC421" s="215"/>
      <c r="DD421" s="215"/>
      <c r="DE421" s="215"/>
      <c r="DF421" s="215"/>
      <c r="DG421" s="215"/>
      <c r="DH421" s="215"/>
      <c r="DI421" s="215"/>
      <c r="DJ421" s="215"/>
      <c r="DK421" s="215"/>
      <c r="DL421" s="215"/>
      <c r="DM421" s="215"/>
      <c r="DN421" s="215"/>
      <c r="DO421" s="215"/>
      <c r="DP421" s="215"/>
      <c r="DQ421" s="215"/>
      <c r="DR421" s="215"/>
      <c r="DS421" s="215"/>
      <c r="DT421" s="215"/>
      <c r="DU421" s="215"/>
      <c r="DV421" s="215"/>
      <c r="DW421" s="215"/>
      <c r="DX421" s="215"/>
      <c r="DY421" s="215"/>
      <c r="DZ421" s="215"/>
      <c r="EA421" s="215"/>
      <c r="EB421" s="215"/>
      <c r="EC421" s="215"/>
      <c r="ED421" s="215"/>
      <c r="EE421" s="215"/>
      <c r="EF421" s="215"/>
      <c r="EG421" s="215"/>
      <c r="EH421" s="215"/>
      <c r="EI421" s="215"/>
      <c r="EJ421" s="215"/>
      <c r="EK421" s="215"/>
      <c r="EL421" s="215"/>
      <c r="EM421" s="215"/>
      <c r="EN421" s="215"/>
      <c r="EO421" s="215"/>
      <c r="EP421" s="215"/>
      <c r="EQ421" s="215"/>
    </row>
    <row r="422" spans="1:147">
      <c r="A422" s="331"/>
      <c r="B422" s="249">
        <v>2025</v>
      </c>
      <c r="C422" s="98">
        <v>557198</v>
      </c>
      <c r="D422" s="98">
        <v>147364</v>
      </c>
      <c r="E422" s="232">
        <v>102168</v>
      </c>
      <c r="F422" s="232">
        <v>4790</v>
      </c>
      <c r="G422" s="232">
        <v>3178</v>
      </c>
      <c r="H422" s="232">
        <v>2572</v>
      </c>
      <c r="I422" s="232">
        <v>5330</v>
      </c>
      <c r="J422" s="232">
        <v>7501</v>
      </c>
      <c r="K422" s="232">
        <v>17855</v>
      </c>
      <c r="L422" s="232">
        <v>3970</v>
      </c>
      <c r="M422" s="98">
        <v>409510</v>
      </c>
      <c r="N422" s="98">
        <v>113568</v>
      </c>
      <c r="O422" s="232">
        <v>62097</v>
      </c>
      <c r="P422" s="232">
        <v>663</v>
      </c>
      <c r="Q422" s="232">
        <v>8720</v>
      </c>
      <c r="R422" s="232">
        <v>4571</v>
      </c>
      <c r="S422" s="232">
        <v>15511</v>
      </c>
      <c r="T422" s="232">
        <v>10455</v>
      </c>
      <c r="U422" s="232">
        <v>4763</v>
      </c>
      <c r="V422" s="232">
        <v>6788</v>
      </c>
      <c r="W422" s="98">
        <v>62532</v>
      </c>
      <c r="X422" s="232">
        <v>29070</v>
      </c>
      <c r="Y422" s="232">
        <v>3727</v>
      </c>
      <c r="Z422" s="232">
        <v>580</v>
      </c>
      <c r="AA422" s="232">
        <v>9456</v>
      </c>
      <c r="AB422" s="232">
        <v>7447</v>
      </c>
      <c r="AC422" s="232">
        <v>4005</v>
      </c>
      <c r="AD422" s="232">
        <v>8247</v>
      </c>
      <c r="AE422" s="98">
        <v>58730</v>
      </c>
      <c r="AF422" s="232">
        <v>22684</v>
      </c>
      <c r="AG422" s="232">
        <v>4660</v>
      </c>
      <c r="AH422" s="232">
        <v>4789</v>
      </c>
      <c r="AI422" s="232">
        <v>6522</v>
      </c>
      <c r="AJ422" s="232">
        <v>3767</v>
      </c>
      <c r="AK422" s="232">
        <v>8028</v>
      </c>
      <c r="AL422" s="232">
        <v>8280</v>
      </c>
      <c r="AM422" s="98">
        <v>48423</v>
      </c>
      <c r="AN422" s="232">
        <v>21758</v>
      </c>
      <c r="AO422" s="232">
        <v>5233</v>
      </c>
      <c r="AP422" s="232">
        <v>3572</v>
      </c>
      <c r="AQ422" s="232">
        <v>7064</v>
      </c>
      <c r="AR422" s="232">
        <v>4260</v>
      </c>
      <c r="AS422" s="232">
        <v>6536</v>
      </c>
      <c r="AT422" s="98">
        <v>27614</v>
      </c>
      <c r="AU422" s="232">
        <v>10814</v>
      </c>
      <c r="AV422" s="232">
        <v>4220</v>
      </c>
      <c r="AW422" s="232">
        <v>4679</v>
      </c>
      <c r="AX422" s="232">
        <v>3757</v>
      </c>
      <c r="AY422" s="232">
        <v>4144</v>
      </c>
      <c r="AZ422" s="98">
        <v>27287</v>
      </c>
      <c r="BA422" s="232">
        <v>11206</v>
      </c>
      <c r="BB422" s="232">
        <v>4658</v>
      </c>
      <c r="BC422" s="232">
        <v>7199</v>
      </c>
      <c r="BD422" s="232">
        <v>1851</v>
      </c>
      <c r="BE422" s="232">
        <v>2373</v>
      </c>
      <c r="BF422" s="98">
        <v>19987</v>
      </c>
      <c r="BG422" s="232">
        <v>4868</v>
      </c>
      <c r="BH422" s="232">
        <v>4508</v>
      </c>
      <c r="BI422" s="232">
        <v>8730</v>
      </c>
      <c r="BJ422" s="232">
        <v>1881</v>
      </c>
      <c r="BK422" s="98">
        <v>26631</v>
      </c>
      <c r="BL422" s="232">
        <v>9439</v>
      </c>
      <c r="BM422" s="232">
        <v>6657</v>
      </c>
      <c r="BN422" s="232">
        <v>9468</v>
      </c>
      <c r="BO422" s="232">
        <v>1067</v>
      </c>
      <c r="BP422" s="98">
        <v>24738</v>
      </c>
      <c r="BQ422" s="232">
        <v>5346</v>
      </c>
      <c r="BR422" s="232">
        <v>3300</v>
      </c>
      <c r="BS422" s="232">
        <v>3399</v>
      </c>
      <c r="BT422" s="232">
        <v>6327</v>
      </c>
      <c r="BU422" s="232">
        <v>3028</v>
      </c>
      <c r="BV422" s="232">
        <v>3338</v>
      </c>
      <c r="BW422" s="215"/>
      <c r="BX422" s="215"/>
      <c r="BY422" s="215"/>
      <c r="BZ422" s="215"/>
      <c r="CA422" s="215"/>
      <c r="CB422" s="215"/>
      <c r="CC422" s="215"/>
      <c r="CD422" s="215"/>
      <c r="CE422" s="215"/>
      <c r="CF422" s="215"/>
      <c r="CG422" s="215"/>
      <c r="CH422" s="215"/>
      <c r="CI422" s="215"/>
      <c r="CJ422" s="215"/>
      <c r="CK422" s="215"/>
      <c r="CL422" s="215"/>
      <c r="CM422" s="215"/>
      <c r="CN422" s="215"/>
      <c r="CO422" s="215"/>
      <c r="CP422" s="215"/>
      <c r="CQ422" s="215"/>
      <c r="CR422" s="215"/>
      <c r="CS422" s="215"/>
      <c r="CT422" s="215"/>
      <c r="CU422" s="215"/>
      <c r="CV422" s="215"/>
      <c r="CW422" s="215"/>
      <c r="CX422" s="215"/>
      <c r="CY422" s="215"/>
      <c r="CZ422" s="215"/>
      <c r="DA422" s="215"/>
      <c r="DB422" s="215"/>
      <c r="DC422" s="215"/>
      <c r="DD422" s="215"/>
      <c r="DE422" s="215"/>
      <c r="DF422" s="215"/>
      <c r="DG422" s="215"/>
      <c r="DH422" s="215"/>
      <c r="DI422" s="215"/>
      <c r="DJ422" s="215"/>
      <c r="DK422" s="215"/>
      <c r="DL422" s="215"/>
      <c r="DM422" s="215"/>
      <c r="DN422" s="215"/>
      <c r="DO422" s="215"/>
      <c r="DP422" s="215"/>
      <c r="DQ422" s="215"/>
      <c r="DR422" s="215"/>
      <c r="DS422" s="215"/>
      <c r="DT422" s="215"/>
      <c r="DU422" s="215"/>
      <c r="DV422" s="215"/>
      <c r="DW422" s="215"/>
      <c r="DX422" s="215"/>
      <c r="DY422" s="215"/>
      <c r="DZ422" s="215"/>
      <c r="EA422" s="215"/>
      <c r="EB422" s="215"/>
      <c r="EC422" s="215"/>
      <c r="ED422" s="215"/>
      <c r="EE422" s="215"/>
      <c r="EF422" s="215"/>
      <c r="EG422" s="215"/>
      <c r="EH422" s="215"/>
      <c r="EI422" s="215"/>
      <c r="EJ422" s="215"/>
      <c r="EK422" s="215"/>
      <c r="EL422" s="215"/>
      <c r="EM422" s="215"/>
      <c r="EN422" s="215"/>
      <c r="EO422" s="215"/>
      <c r="EP422" s="215"/>
      <c r="EQ422" s="215"/>
    </row>
    <row r="423" spans="1:147" ht="14.65" customHeight="1">
      <c r="A423" s="332" t="s">
        <v>135</v>
      </c>
      <c r="B423" s="5">
        <v>2023</v>
      </c>
      <c r="C423" s="281">
        <v>397722</v>
      </c>
      <c r="D423" s="281">
        <v>115392</v>
      </c>
      <c r="E423" s="282">
        <v>82978</v>
      </c>
      <c r="F423" s="282">
        <v>3442</v>
      </c>
      <c r="G423" s="282">
        <v>2158</v>
      </c>
      <c r="H423" s="282">
        <v>1305</v>
      </c>
      <c r="I423" s="282">
        <v>4602</v>
      </c>
      <c r="J423" s="282">
        <v>3935</v>
      </c>
      <c r="K423" s="282">
        <v>13717</v>
      </c>
      <c r="L423" s="282">
        <v>3255</v>
      </c>
      <c r="M423" s="281">
        <v>281538</v>
      </c>
      <c r="N423" s="281">
        <v>79685</v>
      </c>
      <c r="O423" s="282">
        <v>43999</v>
      </c>
      <c r="P423" s="282">
        <v>446</v>
      </c>
      <c r="Q423" s="282">
        <v>5873</v>
      </c>
      <c r="R423" s="282">
        <v>3431</v>
      </c>
      <c r="S423" s="282">
        <v>11469</v>
      </c>
      <c r="T423" s="282">
        <v>7167</v>
      </c>
      <c r="U423" s="282">
        <v>3147</v>
      </c>
      <c r="V423" s="282">
        <v>4153</v>
      </c>
      <c r="W423" s="281">
        <v>45649</v>
      </c>
      <c r="X423" s="282">
        <v>23273</v>
      </c>
      <c r="Y423" s="282">
        <v>2777</v>
      </c>
      <c r="Z423" s="282">
        <v>439</v>
      </c>
      <c r="AA423" s="282">
        <v>7212</v>
      </c>
      <c r="AB423" s="282">
        <v>4379</v>
      </c>
      <c r="AC423" s="282">
        <v>1914</v>
      </c>
      <c r="AD423" s="282">
        <v>5655</v>
      </c>
      <c r="AE423" s="281">
        <v>44767</v>
      </c>
      <c r="AF423" s="282">
        <v>19301</v>
      </c>
      <c r="AG423" s="282">
        <v>2360</v>
      </c>
      <c r="AH423" s="282">
        <v>3364</v>
      </c>
      <c r="AI423" s="282">
        <v>4898</v>
      </c>
      <c r="AJ423" s="282">
        <v>3145</v>
      </c>
      <c r="AK423" s="282">
        <v>5784</v>
      </c>
      <c r="AL423" s="282">
        <v>5915</v>
      </c>
      <c r="AM423" s="281">
        <v>25350</v>
      </c>
      <c r="AN423" s="282">
        <v>10526</v>
      </c>
      <c r="AO423" s="282">
        <v>2521</v>
      </c>
      <c r="AP423" s="282">
        <v>2137</v>
      </c>
      <c r="AQ423" s="282">
        <v>3618</v>
      </c>
      <c r="AR423" s="282">
        <v>2972</v>
      </c>
      <c r="AS423" s="282">
        <v>3576</v>
      </c>
      <c r="AT423" s="281">
        <v>18878</v>
      </c>
      <c r="AU423" s="282">
        <v>7344</v>
      </c>
      <c r="AV423" s="282">
        <v>2749</v>
      </c>
      <c r="AW423" s="282">
        <v>3403</v>
      </c>
      <c r="AX423" s="282">
        <v>2371</v>
      </c>
      <c r="AY423" s="282">
        <v>3011</v>
      </c>
      <c r="AZ423" s="281">
        <v>20547</v>
      </c>
      <c r="BA423" s="282">
        <v>8781</v>
      </c>
      <c r="BB423" s="282">
        <v>3882</v>
      </c>
      <c r="BC423" s="282">
        <v>4776</v>
      </c>
      <c r="BD423" s="282">
        <v>1341</v>
      </c>
      <c r="BE423" s="282">
        <v>1767</v>
      </c>
      <c r="BF423" s="281">
        <v>14018</v>
      </c>
      <c r="BG423" s="282">
        <v>3184</v>
      </c>
      <c r="BH423" s="282">
        <v>3075</v>
      </c>
      <c r="BI423" s="282">
        <v>6267</v>
      </c>
      <c r="BJ423" s="282">
        <v>1492</v>
      </c>
      <c r="BK423" s="281">
        <v>15898</v>
      </c>
      <c r="BL423" s="282">
        <v>5179</v>
      </c>
      <c r="BM423" s="282">
        <v>4728</v>
      </c>
      <c r="BN423" s="282">
        <v>5077</v>
      </c>
      <c r="BO423" s="282">
        <v>914</v>
      </c>
      <c r="BP423" s="281">
        <v>16746</v>
      </c>
      <c r="BQ423" s="282">
        <v>2857</v>
      </c>
      <c r="BR423" s="282">
        <v>2339</v>
      </c>
      <c r="BS423" s="282">
        <v>1767</v>
      </c>
      <c r="BT423" s="282">
        <v>5478</v>
      </c>
      <c r="BU423" s="282">
        <v>1447</v>
      </c>
      <c r="BV423" s="282">
        <v>2858</v>
      </c>
      <c r="BW423" s="215">
        <v>792</v>
      </c>
      <c r="BX423" s="215"/>
      <c r="BY423" s="215"/>
      <c r="BZ423" s="215"/>
      <c r="CA423" s="215"/>
      <c r="CB423" s="215"/>
      <c r="CC423" s="215"/>
      <c r="CD423" s="215"/>
      <c r="CE423" s="215"/>
      <c r="CF423" s="215"/>
      <c r="CG423" s="215"/>
      <c r="CH423" s="215"/>
      <c r="CI423" s="215"/>
      <c r="CJ423" s="215"/>
      <c r="CK423" s="215"/>
      <c r="CL423" s="215"/>
      <c r="CM423" s="215"/>
      <c r="CN423" s="215"/>
      <c r="CO423" s="215"/>
      <c r="CP423" s="215"/>
      <c r="CQ423" s="215"/>
      <c r="CR423" s="215"/>
      <c r="CS423" s="215"/>
      <c r="CT423" s="215"/>
      <c r="CU423" s="215"/>
      <c r="CV423" s="215"/>
      <c r="CW423" s="215"/>
      <c r="CX423" s="215"/>
      <c r="CY423" s="215"/>
      <c r="CZ423" s="215"/>
      <c r="DA423" s="215"/>
      <c r="DB423" s="215"/>
      <c r="DC423" s="215"/>
      <c r="DD423" s="215"/>
      <c r="DE423" s="215"/>
      <c r="DF423" s="215"/>
      <c r="DG423" s="215"/>
      <c r="DH423" s="215"/>
      <c r="DI423" s="215"/>
      <c r="DJ423" s="215"/>
      <c r="DK423" s="215"/>
      <c r="DL423" s="215"/>
      <c r="DM423" s="215"/>
      <c r="DN423" s="215"/>
      <c r="DO423" s="215"/>
      <c r="DP423" s="215"/>
      <c r="DQ423" s="215"/>
      <c r="DR423" s="215"/>
      <c r="DS423" s="215"/>
      <c r="DT423" s="215"/>
      <c r="DU423" s="215"/>
      <c r="DV423" s="215"/>
      <c r="DW423" s="215"/>
      <c r="DX423" s="215"/>
      <c r="DY423" s="215"/>
      <c r="DZ423" s="215"/>
      <c r="EA423" s="215"/>
      <c r="EB423" s="215"/>
      <c r="EC423" s="215"/>
      <c r="ED423" s="215"/>
      <c r="EE423" s="215"/>
      <c r="EF423" s="215"/>
      <c r="EG423" s="215"/>
      <c r="EH423" s="215"/>
      <c r="EI423" s="215"/>
      <c r="EJ423" s="215"/>
      <c r="EK423" s="215"/>
      <c r="EL423" s="215"/>
      <c r="EM423" s="215"/>
      <c r="EN423" s="215"/>
      <c r="EO423" s="215"/>
      <c r="EP423" s="215"/>
      <c r="EQ423" s="215"/>
    </row>
    <row r="424" spans="1:147">
      <c r="A424" s="332"/>
      <c r="B424" s="16">
        <v>2024</v>
      </c>
      <c r="C424" s="281">
        <v>339235</v>
      </c>
      <c r="D424" s="281">
        <v>105127</v>
      </c>
      <c r="E424" s="282">
        <v>76525</v>
      </c>
      <c r="F424" s="282">
        <v>2988</v>
      </c>
      <c r="G424" s="282">
        <v>1685</v>
      </c>
      <c r="H424" s="282">
        <v>1484</v>
      </c>
      <c r="I424" s="282">
        <v>3663</v>
      </c>
      <c r="J424" s="282">
        <v>4038</v>
      </c>
      <c r="K424" s="282">
        <v>11584</v>
      </c>
      <c r="L424" s="282">
        <v>3160</v>
      </c>
      <c r="M424" s="281">
        <v>233181</v>
      </c>
      <c r="N424" s="281">
        <v>67747</v>
      </c>
      <c r="O424" s="282">
        <v>36339</v>
      </c>
      <c r="P424" s="282">
        <v>436</v>
      </c>
      <c r="Q424" s="282">
        <v>5285</v>
      </c>
      <c r="R424" s="282">
        <v>2931</v>
      </c>
      <c r="S424" s="282">
        <v>10560</v>
      </c>
      <c r="T424" s="282">
        <v>5976</v>
      </c>
      <c r="U424" s="282">
        <v>2571</v>
      </c>
      <c r="V424" s="282">
        <v>3649</v>
      </c>
      <c r="W424" s="281">
        <v>38411</v>
      </c>
      <c r="X424" s="282">
        <v>20116</v>
      </c>
      <c r="Y424" s="282">
        <v>2167</v>
      </c>
      <c r="Z424" s="282">
        <v>391</v>
      </c>
      <c r="AA424" s="282">
        <v>6305</v>
      </c>
      <c r="AB424" s="282">
        <v>3848</v>
      </c>
      <c r="AC424" s="282">
        <v>1493</v>
      </c>
      <c r="AD424" s="282">
        <v>4091</v>
      </c>
      <c r="AE424" s="281">
        <v>33076</v>
      </c>
      <c r="AF424" s="282">
        <v>13542</v>
      </c>
      <c r="AG424" s="282">
        <v>2154</v>
      </c>
      <c r="AH424" s="282">
        <v>2783</v>
      </c>
      <c r="AI424" s="282">
        <v>3694</v>
      </c>
      <c r="AJ424" s="282">
        <v>2481</v>
      </c>
      <c r="AK424" s="282">
        <v>4166</v>
      </c>
      <c r="AL424" s="282">
        <v>4256</v>
      </c>
      <c r="AM424" s="281">
        <v>21764</v>
      </c>
      <c r="AN424" s="282">
        <v>9310</v>
      </c>
      <c r="AO424" s="282">
        <v>2426</v>
      </c>
      <c r="AP424" s="282">
        <v>2170</v>
      </c>
      <c r="AQ424" s="282">
        <v>2949</v>
      </c>
      <c r="AR424" s="282">
        <v>2055</v>
      </c>
      <c r="AS424" s="282">
        <v>2854</v>
      </c>
      <c r="AT424" s="281">
        <v>15257</v>
      </c>
      <c r="AU424" s="282">
        <v>5938</v>
      </c>
      <c r="AV424" s="282">
        <v>2400</v>
      </c>
      <c r="AW424" s="282">
        <v>3013</v>
      </c>
      <c r="AX424" s="282">
        <v>1971</v>
      </c>
      <c r="AY424" s="282">
        <v>1935</v>
      </c>
      <c r="AZ424" s="281">
        <v>16520</v>
      </c>
      <c r="BA424" s="282">
        <v>7242</v>
      </c>
      <c r="BB424" s="282">
        <v>2791</v>
      </c>
      <c r="BC424" s="282">
        <v>4104</v>
      </c>
      <c r="BD424" s="282">
        <v>1185</v>
      </c>
      <c r="BE424" s="282">
        <v>1198</v>
      </c>
      <c r="BF424" s="281">
        <v>11661</v>
      </c>
      <c r="BG424" s="282">
        <v>2776</v>
      </c>
      <c r="BH424" s="282">
        <v>2600</v>
      </c>
      <c r="BI424" s="282">
        <v>5133</v>
      </c>
      <c r="BJ424" s="282">
        <v>1152</v>
      </c>
      <c r="BK424" s="281">
        <v>14959</v>
      </c>
      <c r="BL424" s="282">
        <v>5879</v>
      </c>
      <c r="BM424" s="282">
        <v>3690</v>
      </c>
      <c r="BN424" s="282">
        <v>4772</v>
      </c>
      <c r="BO424" s="282">
        <v>618</v>
      </c>
      <c r="BP424" s="281">
        <v>13786</v>
      </c>
      <c r="BQ424" s="282">
        <v>2401</v>
      </c>
      <c r="BR424" s="282">
        <v>1746</v>
      </c>
      <c r="BS424" s="282">
        <v>1516</v>
      </c>
      <c r="BT424" s="282">
        <v>4647</v>
      </c>
      <c r="BU424" s="282">
        <v>1145</v>
      </c>
      <c r="BV424" s="282">
        <v>2331</v>
      </c>
      <c r="BW424" s="215">
        <v>927</v>
      </c>
      <c r="BX424" s="215"/>
      <c r="BY424" s="215"/>
      <c r="BZ424" s="215"/>
      <c r="CA424" s="215"/>
      <c r="CB424" s="215"/>
      <c r="CC424" s="215"/>
      <c r="CD424" s="215"/>
      <c r="CE424" s="215"/>
      <c r="CF424" s="215"/>
      <c r="CG424" s="215"/>
      <c r="CH424" s="215"/>
      <c r="CI424" s="215"/>
      <c r="CJ424" s="215"/>
      <c r="CK424" s="215"/>
      <c r="CL424" s="215"/>
      <c r="CM424" s="215"/>
      <c r="CN424" s="215"/>
      <c r="CO424" s="215"/>
      <c r="CP424" s="215"/>
      <c r="CQ424" s="215"/>
      <c r="CR424" s="215"/>
      <c r="CS424" s="215"/>
      <c r="CT424" s="215"/>
      <c r="CU424" s="215"/>
      <c r="CV424" s="215"/>
      <c r="CW424" s="215"/>
      <c r="CX424" s="215"/>
      <c r="CY424" s="215"/>
      <c r="CZ424" s="215"/>
      <c r="DA424" s="215"/>
      <c r="DB424" s="215"/>
      <c r="DC424" s="215"/>
      <c r="DD424" s="215"/>
      <c r="DE424" s="215"/>
      <c r="DF424" s="215"/>
      <c r="DG424" s="215"/>
      <c r="DH424" s="215"/>
      <c r="DI424" s="215"/>
      <c r="DJ424" s="215"/>
      <c r="DK424" s="215"/>
      <c r="DL424" s="215"/>
      <c r="DM424" s="215"/>
      <c r="DN424" s="215"/>
      <c r="DO424" s="215"/>
      <c r="DP424" s="215"/>
      <c r="DQ424" s="215"/>
      <c r="DR424" s="215"/>
      <c r="DS424" s="215"/>
      <c r="DT424" s="215"/>
      <c r="DU424" s="215"/>
      <c r="DV424" s="215"/>
      <c r="DW424" s="215"/>
      <c r="DX424" s="215"/>
      <c r="DY424" s="215"/>
      <c r="DZ424" s="215"/>
      <c r="EA424" s="215"/>
      <c r="EB424" s="215"/>
      <c r="EC424" s="215"/>
      <c r="ED424" s="215"/>
      <c r="EE424" s="215"/>
      <c r="EF424" s="215"/>
      <c r="EG424" s="215"/>
      <c r="EH424" s="215"/>
      <c r="EI424" s="215"/>
      <c r="EJ424" s="215"/>
      <c r="EK424" s="215"/>
      <c r="EL424" s="215"/>
      <c r="EM424" s="215"/>
      <c r="EN424" s="215"/>
      <c r="EO424" s="215"/>
      <c r="EP424" s="215"/>
      <c r="EQ424" s="215"/>
    </row>
    <row r="425" spans="1:147">
      <c r="A425" s="332"/>
      <c r="B425" s="16">
        <v>2025</v>
      </c>
      <c r="C425" s="13">
        <v>293992</v>
      </c>
      <c r="D425" s="13">
        <v>91731</v>
      </c>
      <c r="E425" s="225">
        <v>67481</v>
      </c>
      <c r="F425" s="225">
        <v>2203</v>
      </c>
      <c r="G425" s="225">
        <v>1894</v>
      </c>
      <c r="H425" s="225">
        <v>1181</v>
      </c>
      <c r="I425" s="225">
        <v>3088</v>
      </c>
      <c r="J425" s="225">
        <v>3148</v>
      </c>
      <c r="K425" s="225">
        <v>10364</v>
      </c>
      <c r="L425" s="225">
        <v>2372</v>
      </c>
      <c r="M425" s="13">
        <v>201943</v>
      </c>
      <c r="N425" s="13">
        <v>62201</v>
      </c>
      <c r="O425" s="225">
        <v>35173</v>
      </c>
      <c r="P425" s="225">
        <v>356</v>
      </c>
      <c r="Q425" s="225">
        <v>4446</v>
      </c>
      <c r="R425" s="225">
        <v>2452</v>
      </c>
      <c r="S425" s="225">
        <v>9268</v>
      </c>
      <c r="T425" s="225">
        <v>5157</v>
      </c>
      <c r="U425" s="225">
        <v>2334</v>
      </c>
      <c r="V425" s="225">
        <v>3015</v>
      </c>
      <c r="W425" s="13">
        <v>32426</v>
      </c>
      <c r="X425" s="225">
        <v>15673</v>
      </c>
      <c r="Y425" s="225">
        <v>1947</v>
      </c>
      <c r="Z425" s="225">
        <v>287</v>
      </c>
      <c r="AA425" s="225">
        <v>5743</v>
      </c>
      <c r="AB425" s="225">
        <v>3256</v>
      </c>
      <c r="AC425" s="225">
        <v>1629</v>
      </c>
      <c r="AD425" s="225">
        <v>3891</v>
      </c>
      <c r="AE425" s="13">
        <v>29374</v>
      </c>
      <c r="AF425" s="225">
        <v>12379</v>
      </c>
      <c r="AG425" s="225">
        <v>1764</v>
      </c>
      <c r="AH425" s="225">
        <v>2102</v>
      </c>
      <c r="AI425" s="225">
        <v>3396</v>
      </c>
      <c r="AJ425" s="225">
        <v>1924</v>
      </c>
      <c r="AK425" s="225">
        <v>3816</v>
      </c>
      <c r="AL425" s="225">
        <v>3993</v>
      </c>
      <c r="AM425" s="13">
        <v>16615</v>
      </c>
      <c r="AN425" s="225">
        <v>7140</v>
      </c>
      <c r="AO425" s="225">
        <v>1714</v>
      </c>
      <c r="AP425" s="225">
        <v>1618</v>
      </c>
      <c r="AQ425" s="225">
        <v>2232</v>
      </c>
      <c r="AR425" s="225">
        <v>1486</v>
      </c>
      <c r="AS425" s="225">
        <v>2425</v>
      </c>
      <c r="AT425" s="13">
        <v>13646</v>
      </c>
      <c r="AU425" s="225">
        <v>5698</v>
      </c>
      <c r="AV425" s="225">
        <v>1852</v>
      </c>
      <c r="AW425" s="225">
        <v>2992</v>
      </c>
      <c r="AX425" s="225">
        <v>1340</v>
      </c>
      <c r="AY425" s="225">
        <v>1764</v>
      </c>
      <c r="AZ425" s="13">
        <v>14110</v>
      </c>
      <c r="BA425" s="225">
        <v>5848</v>
      </c>
      <c r="BB425" s="225">
        <v>2321</v>
      </c>
      <c r="BC425" s="225">
        <v>3715</v>
      </c>
      <c r="BD425" s="225">
        <v>1069</v>
      </c>
      <c r="BE425" s="225">
        <v>1157</v>
      </c>
      <c r="BF425" s="13">
        <v>9905</v>
      </c>
      <c r="BG425" s="225">
        <v>2062</v>
      </c>
      <c r="BH425" s="225">
        <v>2532</v>
      </c>
      <c r="BI425" s="225">
        <v>4293</v>
      </c>
      <c r="BJ425" s="225">
        <v>1018</v>
      </c>
      <c r="BK425" s="13">
        <v>12553</v>
      </c>
      <c r="BL425" s="225">
        <v>4026</v>
      </c>
      <c r="BM425" s="225">
        <v>3420</v>
      </c>
      <c r="BN425" s="225">
        <v>4527</v>
      </c>
      <c r="BO425" s="225">
        <v>580</v>
      </c>
      <c r="BP425" s="13">
        <v>11113</v>
      </c>
      <c r="BQ425" s="225">
        <v>1786</v>
      </c>
      <c r="BR425" s="225">
        <v>1355</v>
      </c>
      <c r="BS425" s="225">
        <v>977</v>
      </c>
      <c r="BT425" s="225">
        <v>3702</v>
      </c>
      <c r="BU425" s="225">
        <v>1341</v>
      </c>
      <c r="BV425" s="225">
        <v>1952</v>
      </c>
      <c r="BW425" s="215">
        <v>318</v>
      </c>
      <c r="BX425" s="215"/>
      <c r="BY425" s="215"/>
      <c r="BZ425" s="215"/>
      <c r="CA425" s="215"/>
      <c r="CB425" s="215"/>
      <c r="CC425" s="215"/>
      <c r="CD425" s="215"/>
      <c r="CE425" s="215"/>
      <c r="CF425" s="215"/>
      <c r="CG425" s="215"/>
      <c r="CH425" s="215"/>
      <c r="CI425" s="215"/>
      <c r="CJ425" s="215"/>
      <c r="CK425" s="215"/>
      <c r="CL425" s="215"/>
      <c r="CM425" s="215"/>
      <c r="CN425" s="215"/>
      <c r="CO425" s="215"/>
      <c r="CP425" s="215"/>
      <c r="CQ425" s="215"/>
      <c r="CR425" s="215"/>
      <c r="CS425" s="215"/>
      <c r="CT425" s="215"/>
      <c r="CU425" s="215"/>
      <c r="CV425" s="215"/>
      <c r="CW425" s="215"/>
      <c r="CX425" s="215"/>
      <c r="CY425" s="215"/>
      <c r="CZ425" s="215"/>
      <c r="DA425" s="215"/>
      <c r="DB425" s="215"/>
      <c r="DC425" s="215"/>
      <c r="DD425" s="215"/>
      <c r="DE425" s="215"/>
      <c r="DF425" s="215"/>
      <c r="DG425" s="215"/>
      <c r="DH425" s="215"/>
      <c r="DI425" s="215"/>
      <c r="DJ425" s="215"/>
      <c r="DK425" s="215"/>
      <c r="DL425" s="215"/>
      <c r="DM425" s="215"/>
      <c r="DN425" s="215"/>
      <c r="DO425" s="215"/>
      <c r="DP425" s="215"/>
      <c r="DQ425" s="215"/>
      <c r="DR425" s="215"/>
      <c r="DS425" s="215"/>
      <c r="DT425" s="215"/>
      <c r="DU425" s="215"/>
      <c r="DV425" s="215"/>
      <c r="DW425" s="215"/>
      <c r="DX425" s="215"/>
      <c r="DY425" s="215"/>
      <c r="DZ425" s="215"/>
      <c r="EA425" s="215"/>
      <c r="EB425" s="215"/>
      <c r="EC425" s="215"/>
      <c r="ED425" s="215"/>
      <c r="EE425" s="215"/>
      <c r="EF425" s="215"/>
      <c r="EG425" s="215"/>
      <c r="EH425" s="215"/>
      <c r="EI425" s="215"/>
      <c r="EJ425" s="215"/>
      <c r="EK425" s="215"/>
      <c r="EL425" s="215"/>
      <c r="EM425" s="215"/>
      <c r="EN425" s="215"/>
      <c r="EO425" s="215"/>
      <c r="EP425" s="215"/>
      <c r="EQ425" s="215"/>
    </row>
  </sheetData>
  <mergeCells count="50">
    <mergeCell ref="A237:A245"/>
    <mergeCell ref="A187:A195"/>
    <mergeCell ref="A196:A204"/>
    <mergeCell ref="A133:A141"/>
    <mergeCell ref="A151:A159"/>
    <mergeCell ref="A142:A150"/>
    <mergeCell ref="A205:A213"/>
    <mergeCell ref="A169:A177"/>
    <mergeCell ref="A178:A186"/>
    <mergeCell ref="A223:A227"/>
    <mergeCell ref="A228:A236"/>
    <mergeCell ref="A2:A10"/>
    <mergeCell ref="A20:A31"/>
    <mergeCell ref="A32:A41"/>
    <mergeCell ref="A42:A50"/>
    <mergeCell ref="A160:A168"/>
    <mergeCell ref="A51:A59"/>
    <mergeCell ref="A60:A68"/>
    <mergeCell ref="A97:A105"/>
    <mergeCell ref="A106:A114"/>
    <mergeCell ref="A78:A86"/>
    <mergeCell ref="A11:A19"/>
    <mergeCell ref="A69:A77"/>
    <mergeCell ref="A87:A91"/>
    <mergeCell ref="A115:A123"/>
    <mergeCell ref="A124:A132"/>
    <mergeCell ref="A92:A96"/>
    <mergeCell ref="A332:A340"/>
    <mergeCell ref="A300:A308"/>
    <mergeCell ref="A309:A317"/>
    <mergeCell ref="A273:A281"/>
    <mergeCell ref="A282:A290"/>
    <mergeCell ref="A291:A299"/>
    <mergeCell ref="A327:A331"/>
    <mergeCell ref="A418:A422"/>
    <mergeCell ref="A423:A425"/>
    <mergeCell ref="A395:A403"/>
    <mergeCell ref="A214:A222"/>
    <mergeCell ref="A350:A358"/>
    <mergeCell ref="A359:A367"/>
    <mergeCell ref="A368:A376"/>
    <mergeCell ref="A377:A385"/>
    <mergeCell ref="A386:A394"/>
    <mergeCell ref="A246:A254"/>
    <mergeCell ref="A255:A263"/>
    <mergeCell ref="A264:A272"/>
    <mergeCell ref="A414:A417"/>
    <mergeCell ref="A341:A349"/>
    <mergeCell ref="A404:A412"/>
    <mergeCell ref="A318:A32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B9084-E049-4EE4-91E8-2F0543A38DB8}">
  <dimension ref="A1:BV498"/>
  <sheetViews>
    <sheetView zoomScale="70" zoomScaleNormal="70" workbookViewId="0"/>
  </sheetViews>
  <sheetFormatPr defaultRowHeight="14.45"/>
  <cols>
    <col min="1" max="1" width="60.140625" customWidth="1"/>
    <col min="2" max="2" width="13.28515625" customWidth="1"/>
    <col min="3" max="14" width="13.85546875" bestFit="1" customWidth="1"/>
    <col min="15" max="21" width="14" bestFit="1" customWidth="1"/>
    <col min="22" max="25" width="13.85546875" bestFit="1" customWidth="1"/>
    <col min="26" max="26" width="10.42578125" customWidth="1"/>
    <col min="27" max="31" width="13.85546875" bestFit="1" customWidth="1"/>
    <col min="32" max="35" width="14" bestFit="1" customWidth="1"/>
    <col min="36" max="36" width="13.85546875" bestFit="1" customWidth="1"/>
    <col min="37" max="38" width="14" bestFit="1" customWidth="1"/>
    <col min="39" max="62" width="13.85546875" bestFit="1" customWidth="1"/>
    <col min="63" max="63" width="13.85546875" style="299" bestFit="1" customWidth="1"/>
    <col min="64" max="66" width="14" bestFit="1" customWidth="1"/>
    <col min="67" max="74" width="13.85546875" bestFit="1" customWidth="1"/>
  </cols>
  <sheetData>
    <row r="1" spans="1:74" ht="40.15">
      <c r="A1" s="106" t="s">
        <v>136</v>
      </c>
      <c r="B1" s="107"/>
      <c r="C1" s="108" t="s">
        <v>1</v>
      </c>
      <c r="D1" s="108" t="s">
        <v>2</v>
      </c>
      <c r="E1" s="109" t="s">
        <v>3</v>
      </c>
      <c r="F1" s="109" t="s">
        <v>4</v>
      </c>
      <c r="G1" s="109" t="s">
        <v>5</v>
      </c>
      <c r="H1" s="109" t="s">
        <v>6</v>
      </c>
      <c r="I1" s="109" t="s">
        <v>7</v>
      </c>
      <c r="J1" s="109" t="s">
        <v>8</v>
      </c>
      <c r="K1" s="109" t="s">
        <v>9</v>
      </c>
      <c r="L1" s="109" t="s">
        <v>10</v>
      </c>
      <c r="M1" s="108" t="s">
        <v>11</v>
      </c>
      <c r="N1" s="108" t="s">
        <v>12</v>
      </c>
      <c r="O1" s="109" t="s">
        <v>13</v>
      </c>
      <c r="P1" s="109" t="s">
        <v>14</v>
      </c>
      <c r="Q1" s="109" t="s">
        <v>15</v>
      </c>
      <c r="R1" s="109" t="s">
        <v>16</v>
      </c>
      <c r="S1" s="109" t="s">
        <v>17</v>
      </c>
      <c r="T1" s="109" t="s">
        <v>18</v>
      </c>
      <c r="U1" s="109" t="s">
        <v>19</v>
      </c>
      <c r="V1" s="109" t="s">
        <v>20</v>
      </c>
      <c r="W1" s="108" t="s">
        <v>21</v>
      </c>
      <c r="X1" s="109" t="s">
        <v>22</v>
      </c>
      <c r="Y1" s="109" t="s">
        <v>23</v>
      </c>
      <c r="Z1" s="109" t="s">
        <v>24</v>
      </c>
      <c r="AA1" s="109" t="s">
        <v>25</v>
      </c>
      <c r="AB1" s="109" t="s">
        <v>26</v>
      </c>
      <c r="AC1" s="109" t="s">
        <v>27</v>
      </c>
      <c r="AD1" s="109" t="s">
        <v>28</v>
      </c>
      <c r="AE1" s="108" t="s">
        <v>29</v>
      </c>
      <c r="AF1" s="109" t="s">
        <v>30</v>
      </c>
      <c r="AG1" s="109" t="s">
        <v>31</v>
      </c>
      <c r="AH1" s="109" t="s">
        <v>32</v>
      </c>
      <c r="AI1" s="109" t="s">
        <v>33</v>
      </c>
      <c r="AJ1" s="109" t="s">
        <v>34</v>
      </c>
      <c r="AK1" s="109" t="s">
        <v>35</v>
      </c>
      <c r="AL1" s="109" t="s">
        <v>36</v>
      </c>
      <c r="AM1" s="108" t="s">
        <v>37</v>
      </c>
      <c r="AN1" s="109" t="s">
        <v>38</v>
      </c>
      <c r="AO1" s="109" t="s">
        <v>39</v>
      </c>
      <c r="AP1" s="109" t="s">
        <v>40</v>
      </c>
      <c r="AQ1" s="109" t="s">
        <v>41</v>
      </c>
      <c r="AR1" s="109" t="s">
        <v>42</v>
      </c>
      <c r="AS1" s="109" t="s">
        <v>43</v>
      </c>
      <c r="AT1" s="108" t="s">
        <v>44</v>
      </c>
      <c r="AU1" s="109" t="s">
        <v>45</v>
      </c>
      <c r="AV1" s="109" t="s">
        <v>46</v>
      </c>
      <c r="AW1" s="109" t="s">
        <v>47</v>
      </c>
      <c r="AX1" s="109" t="s">
        <v>48</v>
      </c>
      <c r="AY1" s="109" t="s">
        <v>49</v>
      </c>
      <c r="AZ1" s="108" t="s">
        <v>50</v>
      </c>
      <c r="BA1" s="109" t="s">
        <v>51</v>
      </c>
      <c r="BB1" s="109" t="s">
        <v>52</v>
      </c>
      <c r="BC1" s="109" t="s">
        <v>53</v>
      </c>
      <c r="BD1" s="109" t="s">
        <v>54</v>
      </c>
      <c r="BE1" s="109" t="s">
        <v>55</v>
      </c>
      <c r="BF1" s="108" t="s">
        <v>56</v>
      </c>
      <c r="BG1" s="109" t="s">
        <v>57</v>
      </c>
      <c r="BH1" s="109" t="s">
        <v>58</v>
      </c>
      <c r="BI1" s="109" t="s">
        <v>59</v>
      </c>
      <c r="BJ1" s="109" t="s">
        <v>60</v>
      </c>
      <c r="BK1" s="298" t="s">
        <v>61</v>
      </c>
      <c r="BL1" s="109" t="s">
        <v>62</v>
      </c>
      <c r="BM1" s="109" t="s">
        <v>63</v>
      </c>
      <c r="BN1" s="109" t="s">
        <v>64</v>
      </c>
      <c r="BO1" s="109" t="s">
        <v>65</v>
      </c>
      <c r="BP1" s="108" t="s">
        <v>66</v>
      </c>
      <c r="BQ1" s="109" t="s">
        <v>67</v>
      </c>
      <c r="BR1" s="109" t="s">
        <v>68</v>
      </c>
      <c r="BS1" s="109" t="s">
        <v>69</v>
      </c>
      <c r="BT1" s="109" t="s">
        <v>70</v>
      </c>
      <c r="BU1" s="109" t="s">
        <v>71</v>
      </c>
      <c r="BV1" s="109" t="s">
        <v>72</v>
      </c>
    </row>
    <row r="2" spans="1:74">
      <c r="A2" s="330" t="s">
        <v>137</v>
      </c>
      <c r="B2" s="110">
        <v>2017</v>
      </c>
      <c r="C2" s="111">
        <v>75.741513501498204</v>
      </c>
      <c r="D2" s="111">
        <v>76.288559118154055</v>
      </c>
      <c r="E2" s="112">
        <v>77.834948466675399</v>
      </c>
      <c r="F2" s="112">
        <v>71.982194387197723</v>
      </c>
      <c r="G2" s="112">
        <v>74.7716906397592</v>
      </c>
      <c r="H2" s="112">
        <v>70.71181287219467</v>
      </c>
      <c r="I2" s="112">
        <v>73.87530557472158</v>
      </c>
      <c r="J2" s="112">
        <v>74.568860494471579</v>
      </c>
      <c r="K2" s="112">
        <v>75.684233101262876</v>
      </c>
      <c r="L2" s="112">
        <v>75.014834500114503</v>
      </c>
      <c r="M2" s="111">
        <v>75.53</v>
      </c>
      <c r="N2" s="111">
        <v>76.163516975783892</v>
      </c>
      <c r="O2" s="112">
        <v>77.588986374396498</v>
      </c>
      <c r="P2" s="112">
        <v>75.662507722248549</v>
      </c>
      <c r="Q2" s="112">
        <v>74.004685457704085</v>
      </c>
      <c r="R2" s="112">
        <v>74.836642501384361</v>
      </c>
      <c r="S2" s="112">
        <v>77.040838536793729</v>
      </c>
      <c r="T2" s="112">
        <v>74.026104148526485</v>
      </c>
      <c r="U2" s="112">
        <v>75.008473858182541</v>
      </c>
      <c r="V2" s="112">
        <v>75.090313974827197</v>
      </c>
      <c r="W2" s="111">
        <v>76.152711438285692</v>
      </c>
      <c r="X2" s="112">
        <v>76.260706449610979</v>
      </c>
      <c r="Y2" s="112">
        <v>77.078827058508253</v>
      </c>
      <c r="Z2" s="112">
        <v>76.250042614482851</v>
      </c>
      <c r="AA2" s="112">
        <v>77.723326012177623</v>
      </c>
      <c r="AB2" s="112">
        <v>77.061887352092327</v>
      </c>
      <c r="AC2" s="112">
        <v>74.587368707885986</v>
      </c>
      <c r="AD2" s="112">
        <v>75.090511726508836</v>
      </c>
      <c r="AE2" s="111">
        <v>75.271045054640538</v>
      </c>
      <c r="AF2" s="112">
        <v>77.676406572750992</v>
      </c>
      <c r="AG2" s="112">
        <v>74.221022563383514</v>
      </c>
      <c r="AH2" s="112">
        <v>73.033283049909457</v>
      </c>
      <c r="AI2" s="112">
        <v>74.619439044069125</v>
      </c>
      <c r="AJ2" s="112">
        <v>72.87199247318982</v>
      </c>
      <c r="AK2" s="112">
        <v>73.542196196185927</v>
      </c>
      <c r="AL2" s="112">
        <v>76.445926962532539</v>
      </c>
      <c r="AM2" s="111">
        <v>74.968849648088195</v>
      </c>
      <c r="AN2" s="112">
        <v>76.9529215749983</v>
      </c>
      <c r="AO2" s="112">
        <v>73.116065929001806</v>
      </c>
      <c r="AP2" s="112">
        <v>76.334145843371388</v>
      </c>
      <c r="AQ2" s="112">
        <v>74.706545801246818</v>
      </c>
      <c r="AR2" s="112">
        <v>73.202445191038336</v>
      </c>
      <c r="AS2" s="112">
        <v>73.225267214591881</v>
      </c>
      <c r="AT2" s="111">
        <v>75.175289343748659</v>
      </c>
      <c r="AU2" s="113">
        <v>77.71351208329304</v>
      </c>
      <c r="AV2" s="112">
        <v>77.227386487048065</v>
      </c>
      <c r="AW2" s="114">
        <v>73.598943464882339</v>
      </c>
      <c r="AX2" s="112">
        <v>72.420936989479671</v>
      </c>
      <c r="AY2" s="112">
        <v>74.236777550411645</v>
      </c>
      <c r="AZ2" s="111">
        <v>75.384477920728415</v>
      </c>
      <c r="BA2" s="112">
        <v>76.980462337860246</v>
      </c>
      <c r="BB2" s="112">
        <v>74.090370511506407</v>
      </c>
      <c r="BC2" s="112">
        <v>74.772240811817397</v>
      </c>
      <c r="BD2" s="112">
        <v>73.004141542030084</v>
      </c>
      <c r="BE2" s="112">
        <v>75.037779416521531</v>
      </c>
      <c r="BF2" s="111">
        <v>74.451598254244132</v>
      </c>
      <c r="BG2" s="112">
        <v>73.312140136469495</v>
      </c>
      <c r="BH2" s="112">
        <v>76.51035605583597</v>
      </c>
      <c r="BI2" s="112">
        <v>74.426409697520384</v>
      </c>
      <c r="BJ2" s="112">
        <v>72.683398566948128</v>
      </c>
      <c r="BK2" s="111">
        <v>75.76095052922571</v>
      </c>
      <c r="BL2" s="112">
        <v>76.015899462412392</v>
      </c>
      <c r="BM2" s="112">
        <v>76.093835108467076</v>
      </c>
      <c r="BN2" s="112">
        <v>75.036004462121156</v>
      </c>
      <c r="BO2" s="112">
        <v>76.887214194936135</v>
      </c>
      <c r="BP2" s="111">
        <v>73.731407310877799</v>
      </c>
      <c r="BQ2" s="112">
        <v>73.978904727341316</v>
      </c>
      <c r="BR2" s="112">
        <v>72.016381646550258</v>
      </c>
      <c r="BS2" s="112">
        <v>72.486860903338368</v>
      </c>
      <c r="BT2" s="112">
        <v>75.1510619009115</v>
      </c>
      <c r="BU2" s="112">
        <v>71.733359330765325</v>
      </c>
      <c r="BV2" s="112">
        <v>74.771388339551777</v>
      </c>
    </row>
    <row r="3" spans="1:74">
      <c r="A3" s="331"/>
      <c r="B3" s="110">
        <v>2018</v>
      </c>
      <c r="C3" s="111">
        <v>75.97542935118814</v>
      </c>
      <c r="D3" s="111">
        <v>76.266111976473539</v>
      </c>
      <c r="E3" s="112">
        <v>77.632251573371818</v>
      </c>
      <c r="F3" s="112">
        <v>69.888021611090679</v>
      </c>
      <c r="G3" s="112">
        <v>76.022670779662008</v>
      </c>
      <c r="H3" s="112">
        <v>70.647076226821724</v>
      </c>
      <c r="I3" s="112">
        <v>74.353215548105013</v>
      </c>
      <c r="J3" s="112">
        <v>73.505334930082043</v>
      </c>
      <c r="K3" s="112">
        <v>75.643356433066216</v>
      </c>
      <c r="L3" s="112">
        <v>74.079175793896582</v>
      </c>
      <c r="M3" s="111">
        <v>75.842966319686624</v>
      </c>
      <c r="N3" s="111">
        <v>76.501346442469099</v>
      </c>
      <c r="O3" s="112">
        <v>76.847583561530726</v>
      </c>
      <c r="P3" s="112">
        <v>78.75486274523108</v>
      </c>
      <c r="Q3" s="112">
        <v>73.44437627089485</v>
      </c>
      <c r="R3" s="112">
        <v>75.808421941598866</v>
      </c>
      <c r="S3" s="112">
        <v>78.611054179389825</v>
      </c>
      <c r="T3" s="112">
        <v>74.862820161988154</v>
      </c>
      <c r="U3" s="112">
        <v>75.758371840203026</v>
      </c>
      <c r="V3" s="112">
        <v>74.632032313137429</v>
      </c>
      <c r="W3" s="111">
        <v>76.721206222664335</v>
      </c>
      <c r="X3" s="112">
        <v>76.629880000964619</v>
      </c>
      <c r="Y3" s="112">
        <v>79.160283126607908</v>
      </c>
      <c r="Z3" s="112">
        <v>80.393262599226773</v>
      </c>
      <c r="AA3" s="112">
        <v>77.986578631919514</v>
      </c>
      <c r="AB3" s="112">
        <v>77.351380949327762</v>
      </c>
      <c r="AC3" s="112">
        <v>72.664586342945981</v>
      </c>
      <c r="AD3" s="112">
        <v>74.551407532900967</v>
      </c>
      <c r="AE3" s="111">
        <v>75.306941696448391</v>
      </c>
      <c r="AF3" s="112">
        <v>77.076310905988549</v>
      </c>
      <c r="AG3" s="112">
        <v>72.883140030025061</v>
      </c>
      <c r="AH3" s="112">
        <v>72.126128053231625</v>
      </c>
      <c r="AI3" s="112">
        <v>72.581166943643026</v>
      </c>
      <c r="AJ3" s="112">
        <v>74.007586227321312</v>
      </c>
      <c r="AK3" s="112">
        <v>73.748857305383609</v>
      </c>
      <c r="AL3" s="112">
        <v>77.279158979138032</v>
      </c>
      <c r="AM3" s="111">
        <v>75.183833459392503</v>
      </c>
      <c r="AN3" s="112">
        <v>78.077987538049683</v>
      </c>
      <c r="AO3" s="112">
        <v>72.680972053117642</v>
      </c>
      <c r="AP3" s="112">
        <v>72.818381230655589</v>
      </c>
      <c r="AQ3" s="112">
        <v>75.456553682869853</v>
      </c>
      <c r="AR3" s="112">
        <v>72.145218529653349</v>
      </c>
      <c r="AS3" s="112">
        <v>72.857494755226611</v>
      </c>
      <c r="AT3" s="111">
        <v>75.803719672668052</v>
      </c>
      <c r="AU3" s="113">
        <v>78.474613639404907</v>
      </c>
      <c r="AV3" s="112">
        <v>72.453950483431242</v>
      </c>
      <c r="AW3" s="114">
        <v>76.086931329732096</v>
      </c>
      <c r="AX3" s="112">
        <v>73.241506841913917</v>
      </c>
      <c r="AY3" s="112">
        <v>74.820212283990983</v>
      </c>
      <c r="AZ3" s="111">
        <v>75.088689225769357</v>
      </c>
      <c r="BA3" s="112">
        <v>76.979722629716306</v>
      </c>
      <c r="BB3" s="112">
        <v>74.072440568266771</v>
      </c>
      <c r="BC3" s="112">
        <v>73.748008027108</v>
      </c>
      <c r="BD3" s="112">
        <v>72.463680615999465</v>
      </c>
      <c r="BE3" s="112">
        <v>75.355996365520596</v>
      </c>
      <c r="BF3" s="111">
        <v>75.552718954791786</v>
      </c>
      <c r="BG3" s="112">
        <v>75.553606462490805</v>
      </c>
      <c r="BH3" s="112">
        <v>75.655149198749015</v>
      </c>
      <c r="BI3" s="112">
        <v>75.928236335689746</v>
      </c>
      <c r="BJ3" s="112">
        <v>73.58468070470002</v>
      </c>
      <c r="BK3" s="111">
        <v>76.018372125003609</v>
      </c>
      <c r="BL3" s="112">
        <v>76.609119428651027</v>
      </c>
      <c r="BM3" s="112">
        <v>76.47061329185135</v>
      </c>
      <c r="BN3" s="112">
        <v>75.899123860751033</v>
      </c>
      <c r="BO3" s="112">
        <v>71.080876025375701</v>
      </c>
      <c r="BP3" s="111">
        <v>73.65076329259476</v>
      </c>
      <c r="BQ3" s="112">
        <v>75.274231343136648</v>
      </c>
      <c r="BR3" s="112">
        <v>71.329394032307206</v>
      </c>
      <c r="BS3" s="112">
        <v>70.896945901624719</v>
      </c>
      <c r="BT3" s="112">
        <v>76.140093573785819</v>
      </c>
      <c r="BU3" s="112">
        <v>72.093974368465865</v>
      </c>
      <c r="BV3" s="112">
        <v>71.575085721675578</v>
      </c>
    </row>
    <row r="4" spans="1:74">
      <c r="A4" s="331"/>
      <c r="B4" s="110">
        <v>2019</v>
      </c>
      <c r="C4" s="111">
        <v>76.521248140412851</v>
      </c>
      <c r="D4" s="111">
        <v>76.895425028188086</v>
      </c>
      <c r="E4" s="112">
        <v>78.17566903162141</v>
      </c>
      <c r="F4" s="112">
        <v>70.861783381950133</v>
      </c>
      <c r="G4" s="112">
        <v>74.102319096410156</v>
      </c>
      <c r="H4" s="112">
        <v>70.657339384087777</v>
      </c>
      <c r="I4" s="112">
        <v>74.33516030641016</v>
      </c>
      <c r="J4" s="112">
        <v>75.185697746611496</v>
      </c>
      <c r="K4" s="112">
        <v>76.02290824768501</v>
      </c>
      <c r="L4" s="112">
        <v>77.084356188232078</v>
      </c>
      <c r="M4" s="111">
        <v>76.344245230267589</v>
      </c>
      <c r="N4" s="111">
        <v>77.297188227748492</v>
      </c>
      <c r="O4" s="112">
        <v>78.110298543809662</v>
      </c>
      <c r="P4" s="112">
        <v>72.024906575175493</v>
      </c>
      <c r="Q4" s="112">
        <v>74.878482199048463</v>
      </c>
      <c r="R4" s="112">
        <v>75.468891279852599</v>
      </c>
      <c r="S4" s="112">
        <v>79.14490483132613</v>
      </c>
      <c r="T4" s="112">
        <v>74.874214180617273</v>
      </c>
      <c r="U4" s="112">
        <v>74.680163552206608</v>
      </c>
      <c r="V4" s="112">
        <v>76.739308906242414</v>
      </c>
      <c r="W4" s="111">
        <v>76.563088320826054</v>
      </c>
      <c r="X4" s="112">
        <v>76.294337698911335</v>
      </c>
      <c r="Y4" s="112">
        <v>78.825211691448686</v>
      </c>
      <c r="Z4" s="112">
        <v>79.121856854269481</v>
      </c>
      <c r="AA4" s="112">
        <v>77.852135590663664</v>
      </c>
      <c r="AB4" s="112">
        <v>76.045228950774501</v>
      </c>
      <c r="AC4" s="112">
        <v>77.158361180992415</v>
      </c>
      <c r="AD4" s="112">
        <v>74.191390620920785</v>
      </c>
      <c r="AE4" s="111">
        <v>76.500993324665188</v>
      </c>
      <c r="AF4" s="112">
        <v>78.314276531349407</v>
      </c>
      <c r="AG4" s="112">
        <v>73.711721366849744</v>
      </c>
      <c r="AH4" s="112">
        <v>74.960720236177607</v>
      </c>
      <c r="AI4" s="112">
        <v>73.857118027700139</v>
      </c>
      <c r="AJ4" s="112">
        <v>73.886259551175385</v>
      </c>
      <c r="AK4" s="112">
        <v>75.187403743405838</v>
      </c>
      <c r="AL4" s="112">
        <v>77.276025906709535</v>
      </c>
      <c r="AM4" s="111">
        <v>75.66315141532499</v>
      </c>
      <c r="AN4" s="112">
        <v>78.079877626504782</v>
      </c>
      <c r="AO4" s="112">
        <v>74.967570065569703</v>
      </c>
      <c r="AP4" s="112">
        <v>73.442983587509204</v>
      </c>
      <c r="AQ4" s="112">
        <v>74.866251192163887</v>
      </c>
      <c r="AR4" s="112">
        <v>74.568864621998841</v>
      </c>
      <c r="AS4" s="112">
        <v>72.744102935119301</v>
      </c>
      <c r="AT4" s="111">
        <v>75.738675133825396</v>
      </c>
      <c r="AU4" s="113">
        <v>77.883584493728392</v>
      </c>
      <c r="AV4" s="112">
        <v>77.622778441724321</v>
      </c>
      <c r="AW4" s="114">
        <v>74.482336042490218</v>
      </c>
      <c r="AX4" s="112">
        <v>74.705171424391693</v>
      </c>
      <c r="AY4" s="112">
        <v>72.244342512498321</v>
      </c>
      <c r="AZ4" s="111">
        <v>75.799617586940187</v>
      </c>
      <c r="BA4" s="112">
        <v>78.192452038492576</v>
      </c>
      <c r="BB4" s="112">
        <v>74.795865071283799</v>
      </c>
      <c r="BC4" s="112">
        <v>73.833186278378463</v>
      </c>
      <c r="BD4" s="112">
        <v>74.305519147987482</v>
      </c>
      <c r="BE4" s="112">
        <v>75.485978055258229</v>
      </c>
      <c r="BF4" s="111">
        <v>75.892213998326</v>
      </c>
      <c r="BG4" s="112">
        <v>73.58086606034712</v>
      </c>
      <c r="BH4" s="112">
        <v>77.400261822283113</v>
      </c>
      <c r="BI4" s="112">
        <v>76.667353189779348</v>
      </c>
      <c r="BJ4" s="112">
        <v>76.57074694208967</v>
      </c>
      <c r="BK4" s="111">
        <v>76.512052728753289</v>
      </c>
      <c r="BL4" s="112">
        <v>76.302512435305545</v>
      </c>
      <c r="BM4" s="112">
        <v>78.905582368813825</v>
      </c>
      <c r="BN4" s="112">
        <v>74.968385857311631</v>
      </c>
      <c r="BO4" s="112">
        <v>76.469296879216159</v>
      </c>
      <c r="BP4" s="111">
        <v>73.662756024459256</v>
      </c>
      <c r="BQ4" s="112">
        <v>73.058194181347915</v>
      </c>
      <c r="BR4" s="112">
        <v>71.248097162736713</v>
      </c>
      <c r="BS4" s="112">
        <v>75.560868571970218</v>
      </c>
      <c r="BT4" s="112">
        <v>75.321157790912565</v>
      </c>
      <c r="BU4" s="112">
        <v>73.031970661413126</v>
      </c>
      <c r="BV4" s="112">
        <v>71.76987886662954</v>
      </c>
    </row>
    <row r="5" spans="1:74">
      <c r="A5" s="331"/>
      <c r="B5" s="110">
        <v>2020</v>
      </c>
      <c r="C5" s="115">
        <v>75.083472483905012</v>
      </c>
      <c r="D5" s="115">
        <v>75.785138676003825</v>
      </c>
      <c r="E5" s="116">
        <v>76.979645726711183</v>
      </c>
      <c r="F5" s="116">
        <v>70.948039737802461</v>
      </c>
      <c r="G5" s="116">
        <v>74.780031733838072</v>
      </c>
      <c r="H5" s="116">
        <v>71.83952564781967</v>
      </c>
      <c r="I5" s="116">
        <v>74.882809337617786</v>
      </c>
      <c r="J5" s="116">
        <v>71.657168493469825</v>
      </c>
      <c r="K5" s="116">
        <v>74.551650173089044</v>
      </c>
      <c r="L5" s="116">
        <v>75.844498601065126</v>
      </c>
      <c r="M5" s="115">
        <v>73.380314169130031</v>
      </c>
      <c r="N5" s="115">
        <v>75.452596883146214</v>
      </c>
      <c r="O5" s="116">
        <v>76.495318847624546</v>
      </c>
      <c r="P5" s="116">
        <v>75.632613401687593</v>
      </c>
      <c r="Q5" s="116">
        <v>72.983138955236527</v>
      </c>
      <c r="R5" s="116">
        <v>72.087416486671486</v>
      </c>
      <c r="S5" s="116">
        <v>77.529121336583515</v>
      </c>
      <c r="T5" s="116">
        <v>73.881309876577618</v>
      </c>
      <c r="U5" s="116">
        <v>72.840601663923096</v>
      </c>
      <c r="V5" s="116">
        <v>72.372713457029633</v>
      </c>
      <c r="W5" s="115">
        <v>75.384301315471916</v>
      </c>
      <c r="X5" s="116">
        <v>75.122691283735989</v>
      </c>
      <c r="Y5" s="116">
        <v>78.715263485334447</v>
      </c>
      <c r="Z5" s="116">
        <v>79.865694652676609</v>
      </c>
      <c r="AA5" s="116">
        <v>76.894367915766267</v>
      </c>
      <c r="AB5" s="116">
        <v>76.484779966901328</v>
      </c>
      <c r="AC5" s="116">
        <v>74.71225431648493</v>
      </c>
      <c r="AD5" s="116">
        <v>72.737665162074151</v>
      </c>
      <c r="AE5" s="115">
        <v>74.603773039579565</v>
      </c>
      <c r="AF5" s="116">
        <v>76.793685394819533</v>
      </c>
      <c r="AG5" s="116">
        <v>73.20773011092389</v>
      </c>
      <c r="AH5" s="116">
        <v>72.537243915000744</v>
      </c>
      <c r="AI5" s="116">
        <v>71.868018291577911</v>
      </c>
      <c r="AJ5" s="116">
        <v>73.763829790451993</v>
      </c>
      <c r="AK5" s="116">
        <v>72.31855897181218</v>
      </c>
      <c r="AL5" s="116">
        <v>75.041996881661021</v>
      </c>
      <c r="AM5" s="115">
        <v>73.927842515670747</v>
      </c>
      <c r="AN5" s="116">
        <v>75.997875676274163</v>
      </c>
      <c r="AO5" s="116">
        <v>73.604985358564605</v>
      </c>
      <c r="AP5" s="116">
        <v>73.061530450945483</v>
      </c>
      <c r="AQ5" s="116">
        <v>73.743770854146589</v>
      </c>
      <c r="AR5" s="116">
        <v>71.098145521427782</v>
      </c>
      <c r="AS5" s="116">
        <v>71.131996900286225</v>
      </c>
      <c r="AT5" s="115">
        <v>73.758745700969243</v>
      </c>
      <c r="AU5" s="117">
        <v>74.569527338892811</v>
      </c>
      <c r="AV5" s="116">
        <v>75.089081822384514</v>
      </c>
      <c r="AW5" s="118">
        <v>74.692470412123086</v>
      </c>
      <c r="AX5" s="116">
        <v>73.588140420872676</v>
      </c>
      <c r="AY5" s="116">
        <v>72.345033724825711</v>
      </c>
      <c r="AZ5" s="115">
        <v>74.401449179093873</v>
      </c>
      <c r="BA5" s="116">
        <v>75.389491000823838</v>
      </c>
      <c r="BB5" s="116">
        <v>74.154933567138315</v>
      </c>
      <c r="BC5" s="116">
        <v>74.390247148103811</v>
      </c>
      <c r="BD5" s="116">
        <v>73.07012421798045</v>
      </c>
      <c r="BE5" s="116">
        <v>75.225524287982196</v>
      </c>
      <c r="BF5" s="115">
        <v>73.896571592631915</v>
      </c>
      <c r="BG5" s="116">
        <v>74.483131926681139</v>
      </c>
      <c r="BH5" s="116">
        <v>74.247521796279798</v>
      </c>
      <c r="BI5" s="116">
        <v>73.774569357781033</v>
      </c>
      <c r="BJ5" s="116">
        <v>74.73358660511964</v>
      </c>
      <c r="BK5" s="115">
        <v>74.968807727669272</v>
      </c>
      <c r="BL5" s="116">
        <v>75.129238721935693</v>
      </c>
      <c r="BM5" s="116">
        <v>76.271319564384228</v>
      </c>
      <c r="BN5" s="116">
        <v>74.013328864702103</v>
      </c>
      <c r="BO5" s="116">
        <v>73.750519562054777</v>
      </c>
      <c r="BP5" s="115">
        <v>73.126728847064626</v>
      </c>
      <c r="BQ5" s="116">
        <v>72.759327417285022</v>
      </c>
      <c r="BR5" s="116">
        <v>71.295912748840053</v>
      </c>
      <c r="BS5" s="116">
        <v>72.936344746450928</v>
      </c>
      <c r="BT5" s="116">
        <v>75.805206312450693</v>
      </c>
      <c r="BU5" s="116">
        <v>72.377026527206183</v>
      </c>
      <c r="BV5" s="116">
        <v>71.875640977231498</v>
      </c>
    </row>
    <row r="6" spans="1:74">
      <c r="A6" s="331"/>
      <c r="B6" s="99">
        <v>2021</v>
      </c>
      <c r="C6" s="115">
        <v>74.1959563256883</v>
      </c>
      <c r="D6" s="115">
        <v>74.589411281743324</v>
      </c>
      <c r="E6" s="116">
        <v>76.055882185990285</v>
      </c>
      <c r="F6" s="116">
        <v>68.446760980426248</v>
      </c>
      <c r="G6" s="116">
        <v>73.519085831273856</v>
      </c>
      <c r="H6" s="116">
        <v>70.432803071016039</v>
      </c>
      <c r="I6" s="116">
        <v>73.018175038557075</v>
      </c>
      <c r="J6" s="116">
        <v>72.331672845168399</v>
      </c>
      <c r="K6" s="116">
        <v>72.476120797182105</v>
      </c>
      <c r="L6" s="116">
        <v>73.635829553887262</v>
      </c>
      <c r="M6" s="115">
        <v>74.015835849670296</v>
      </c>
      <c r="N6" s="115">
        <v>75.091629056142921</v>
      </c>
      <c r="O6" s="116">
        <v>76.13968035664395</v>
      </c>
      <c r="P6" s="116">
        <v>74.152800869465949</v>
      </c>
      <c r="Q6" s="116">
        <v>73.033603667159355</v>
      </c>
      <c r="R6" s="116">
        <v>72.510384617913772</v>
      </c>
      <c r="S6" s="116">
        <v>75.842840486913659</v>
      </c>
      <c r="T6" s="116">
        <v>72.190363544350205</v>
      </c>
      <c r="U6" s="116">
        <v>73.771601651328623</v>
      </c>
      <c r="V6" s="116">
        <v>74.393033847138199</v>
      </c>
      <c r="W6" s="115">
        <v>74.529666955892139</v>
      </c>
      <c r="X6" s="116">
        <v>74.872824631761347</v>
      </c>
      <c r="Y6" s="116">
        <v>77.694255795524739</v>
      </c>
      <c r="Z6" s="116">
        <v>80.285935693150307</v>
      </c>
      <c r="AA6" s="116">
        <v>74.343520976705619</v>
      </c>
      <c r="AB6" s="116">
        <v>75.384254835076234</v>
      </c>
      <c r="AC6" s="116">
        <v>74.892907238818808</v>
      </c>
      <c r="AD6" s="116">
        <v>71.616322613888684</v>
      </c>
      <c r="AE6" s="115">
        <v>73.471101157883737</v>
      </c>
      <c r="AF6" s="116">
        <v>75.371626318727635</v>
      </c>
      <c r="AG6" s="116">
        <v>72.951858349838588</v>
      </c>
      <c r="AH6" s="116">
        <v>72.9389813942106</v>
      </c>
      <c r="AI6" s="116">
        <v>68.874737860274308</v>
      </c>
      <c r="AJ6" s="116">
        <v>73.432952169182414</v>
      </c>
      <c r="AK6" s="116">
        <v>71.906654682247691</v>
      </c>
      <c r="AL6" s="116">
        <v>74.668633684603051</v>
      </c>
      <c r="AM6" s="115">
        <v>74.298121578206846</v>
      </c>
      <c r="AN6" s="116">
        <v>75.591982174412081</v>
      </c>
      <c r="AO6" s="116">
        <v>74.005326326634815</v>
      </c>
      <c r="AP6" s="116">
        <v>73.995769479434514</v>
      </c>
      <c r="AQ6" s="116">
        <v>72.353755535170265</v>
      </c>
      <c r="AR6" s="116">
        <v>72.421067334846697</v>
      </c>
      <c r="AS6" s="116">
        <v>74.374866905589627</v>
      </c>
      <c r="AT6" s="115">
        <v>72.924088950010002</v>
      </c>
      <c r="AU6" s="117">
        <v>74.794974193205874</v>
      </c>
      <c r="AV6" s="116">
        <v>75.085771643612688</v>
      </c>
      <c r="AW6" s="118">
        <v>72.150823140155538</v>
      </c>
      <c r="AX6" s="116">
        <v>73.080778600951916</v>
      </c>
      <c r="AY6" s="116">
        <v>71.199417163363719</v>
      </c>
      <c r="AZ6" s="115">
        <v>72.90241965648768</v>
      </c>
      <c r="BA6" s="116">
        <v>74.339414560383688</v>
      </c>
      <c r="BB6" s="116">
        <v>72.993466846445656</v>
      </c>
      <c r="BC6" s="116">
        <v>70.930770447082011</v>
      </c>
      <c r="BD6" s="116">
        <v>72.485419691528421</v>
      </c>
      <c r="BE6" s="116">
        <v>74.877946089812227</v>
      </c>
      <c r="BF6" s="115">
        <v>73.063882617428419</v>
      </c>
      <c r="BG6" s="116">
        <v>73.066516368797508</v>
      </c>
      <c r="BH6" s="116">
        <v>72.203849720802509</v>
      </c>
      <c r="BI6" s="116">
        <v>74.66184871815112</v>
      </c>
      <c r="BJ6" s="116">
        <v>73.038148833243042</v>
      </c>
      <c r="BK6" s="115">
        <v>73.925118338934865</v>
      </c>
      <c r="BL6" s="116">
        <v>74.508875596287538</v>
      </c>
      <c r="BM6" s="116">
        <v>74.522171382847702</v>
      </c>
      <c r="BN6" s="116">
        <v>72.520064289997336</v>
      </c>
      <c r="BO6" s="116">
        <v>75.04742703729552</v>
      </c>
      <c r="BP6" s="115">
        <v>71.980471709898353</v>
      </c>
      <c r="BQ6" s="116">
        <v>70.625180239580303</v>
      </c>
      <c r="BR6" s="116">
        <v>71.429565693984259</v>
      </c>
      <c r="BS6" s="116">
        <v>73.036363289822376</v>
      </c>
      <c r="BT6" s="116">
        <v>74.887596435887602</v>
      </c>
      <c r="BU6" s="116">
        <v>71.402276873418032</v>
      </c>
      <c r="BV6" s="116">
        <v>71.814143529038105</v>
      </c>
    </row>
    <row r="7" spans="1:74">
      <c r="A7" s="331"/>
      <c r="B7" s="99">
        <v>2022</v>
      </c>
      <c r="C7" s="115">
        <v>75.786326649224947</v>
      </c>
      <c r="D7" s="115">
        <v>76.482883420513005</v>
      </c>
      <c r="E7" s="116">
        <v>77.881147777329161</v>
      </c>
      <c r="F7" s="116">
        <v>72.090601569133597</v>
      </c>
      <c r="G7" s="116">
        <v>73.351667918375853</v>
      </c>
      <c r="H7" s="116">
        <v>70.657502496754788</v>
      </c>
      <c r="I7" s="116">
        <v>73.029337378429574</v>
      </c>
      <c r="J7" s="116">
        <v>75.220107941787106</v>
      </c>
      <c r="K7" s="116">
        <v>74.885318861643199</v>
      </c>
      <c r="L7" s="116">
        <v>74.609251143683821</v>
      </c>
      <c r="M7" s="115">
        <v>74.174423962122503</v>
      </c>
      <c r="N7" s="115">
        <v>76.451863570428941</v>
      </c>
      <c r="O7" s="116">
        <v>77.678162733844275</v>
      </c>
      <c r="P7" s="116">
        <v>76.247284003464387</v>
      </c>
      <c r="Q7" s="116">
        <v>74.211492771780328</v>
      </c>
      <c r="R7" s="116">
        <v>72.646850885790599</v>
      </c>
      <c r="S7" s="116">
        <v>77.435033603278555</v>
      </c>
      <c r="T7" s="116">
        <v>74.538653438230654</v>
      </c>
      <c r="U7" s="116">
        <v>73.898650115813993</v>
      </c>
      <c r="V7" s="116">
        <v>74.610059449360833</v>
      </c>
      <c r="W7" s="115">
        <v>76.07491376371685</v>
      </c>
      <c r="X7" s="116">
        <v>76.195263129361138</v>
      </c>
      <c r="Y7" s="116">
        <v>77.269635426892265</v>
      </c>
      <c r="Z7" s="116">
        <v>80.791368816443423</v>
      </c>
      <c r="AA7" s="116">
        <v>76.816998859618735</v>
      </c>
      <c r="AB7" s="116">
        <v>76.176521022692654</v>
      </c>
      <c r="AC7" s="116">
        <v>73.695891375651584</v>
      </c>
      <c r="AD7" s="116">
        <v>73.949690366736263</v>
      </c>
      <c r="AE7" s="115">
        <v>74.978963124620194</v>
      </c>
      <c r="AF7" s="116">
        <v>76.91334841189645</v>
      </c>
      <c r="AG7" s="116">
        <v>72.967310533198258</v>
      </c>
      <c r="AH7" s="116">
        <v>74.115869181529561</v>
      </c>
      <c r="AI7" s="116">
        <v>73.856471292159441</v>
      </c>
      <c r="AJ7" s="116">
        <v>72.87766640331391</v>
      </c>
      <c r="AK7" s="116">
        <v>72.873167180347437</v>
      </c>
      <c r="AL7" s="116">
        <v>75.538408644047195</v>
      </c>
      <c r="AM7" s="115">
        <v>75.818675065491789</v>
      </c>
      <c r="AN7" s="116">
        <v>78.18253990915025</v>
      </c>
      <c r="AO7" s="116">
        <v>73.077964767165739</v>
      </c>
      <c r="AP7" s="116">
        <v>74.780569152093975</v>
      </c>
      <c r="AQ7" s="116">
        <v>74.245337089225941</v>
      </c>
      <c r="AR7" s="116">
        <v>75.033893337531254</v>
      </c>
      <c r="AS7" s="116">
        <v>74.134663165973407</v>
      </c>
      <c r="AT7" s="115">
        <v>74.235028947118394</v>
      </c>
      <c r="AU7" s="117">
        <v>76.282976978040921</v>
      </c>
      <c r="AV7" s="116">
        <v>74.005770948294398</v>
      </c>
      <c r="AW7" s="118">
        <v>75.100175545503902</v>
      </c>
      <c r="AX7" s="116">
        <v>72.20170391381815</v>
      </c>
      <c r="AY7" s="116">
        <v>70.753035014572689</v>
      </c>
      <c r="AZ7" s="115">
        <v>74.41053718493626</v>
      </c>
      <c r="BA7" s="116">
        <v>75.399503150245408</v>
      </c>
      <c r="BB7" s="116">
        <v>73.925625441463438</v>
      </c>
      <c r="BC7" s="116">
        <v>74.714129458391568</v>
      </c>
      <c r="BD7" s="116">
        <v>71.993653422077344</v>
      </c>
      <c r="BE7" s="116">
        <v>73.704762723870317</v>
      </c>
      <c r="BF7" s="115">
        <v>74.419070672216776</v>
      </c>
      <c r="BG7" s="116">
        <v>73.345719864569759</v>
      </c>
      <c r="BH7" s="116">
        <v>74.345342577748013</v>
      </c>
      <c r="BI7" s="116">
        <v>75.509193491428789</v>
      </c>
      <c r="BJ7" s="116">
        <v>71.733567807541064</v>
      </c>
      <c r="BK7" s="115">
        <v>76.255120520640133</v>
      </c>
      <c r="BL7" s="116">
        <v>76.707314944480856</v>
      </c>
      <c r="BM7" s="116">
        <v>77.172572275529362</v>
      </c>
      <c r="BN7" s="116">
        <v>74.769932365285456</v>
      </c>
      <c r="BO7" s="116">
        <v>75.31883113090025</v>
      </c>
      <c r="BP7" s="115">
        <v>73.403640471217244</v>
      </c>
      <c r="BQ7" s="116">
        <v>72.093753879414251</v>
      </c>
      <c r="BR7" s="116">
        <v>71.456728955387476</v>
      </c>
      <c r="BS7" s="116">
        <v>72.24056378296136</v>
      </c>
      <c r="BT7" s="116">
        <v>75.59211051031609</v>
      </c>
      <c r="BU7" s="116">
        <v>71.649842206156322</v>
      </c>
      <c r="BV7" s="116">
        <v>72.00269959624552</v>
      </c>
    </row>
    <row r="8" spans="1:74">
      <c r="A8" s="331"/>
      <c r="B8" s="99">
        <v>2023</v>
      </c>
      <c r="C8" s="115">
        <v>77.526440370559726</v>
      </c>
      <c r="D8" s="115">
        <v>78.349987868097102</v>
      </c>
      <c r="E8" s="116">
        <v>79.751098406501654</v>
      </c>
      <c r="F8" s="116">
        <v>73.657841296392363</v>
      </c>
      <c r="G8" s="116">
        <v>73.721112030561386</v>
      </c>
      <c r="H8" s="116">
        <v>73.470241321954731</v>
      </c>
      <c r="I8" s="116">
        <v>76.811787398495895</v>
      </c>
      <c r="J8" s="116">
        <v>77.428756318191034</v>
      </c>
      <c r="K8" s="116">
        <v>76.320721807433273</v>
      </c>
      <c r="L8" s="116">
        <v>74.971319896032853</v>
      </c>
      <c r="M8" s="115">
        <v>77.219222885777796</v>
      </c>
      <c r="N8" s="115">
        <v>77.975788924584535</v>
      </c>
      <c r="O8" s="116">
        <v>79.14491815681825</v>
      </c>
      <c r="P8" s="116">
        <v>76.810609630818576</v>
      </c>
      <c r="Q8" s="116">
        <v>75.322593143017912</v>
      </c>
      <c r="R8" s="116">
        <v>74.913655578848818</v>
      </c>
      <c r="S8" s="116">
        <v>79.002864137197122</v>
      </c>
      <c r="T8" s="116">
        <v>76.658684933847894</v>
      </c>
      <c r="U8" s="116">
        <v>74.287435488175248</v>
      </c>
      <c r="V8" s="116">
        <v>75.45219090319604</v>
      </c>
      <c r="W8" s="115">
        <v>78.313690543629846</v>
      </c>
      <c r="X8" s="116">
        <v>78.118531409861234</v>
      </c>
      <c r="Y8" s="116">
        <v>80.450528129989621</v>
      </c>
      <c r="Z8" s="116">
        <v>79.268448259024538</v>
      </c>
      <c r="AA8" s="116">
        <v>79.032073947457462</v>
      </c>
      <c r="AB8" s="116">
        <v>78.261106925211479</v>
      </c>
      <c r="AC8" s="116">
        <v>75.682205136233861</v>
      </c>
      <c r="AD8" s="116">
        <v>78.369103361367664</v>
      </c>
      <c r="AE8" s="115">
        <v>77.358984407164954</v>
      </c>
      <c r="AF8" s="116">
        <v>79.888563048368994</v>
      </c>
      <c r="AG8" s="116">
        <v>75.154465219092273</v>
      </c>
      <c r="AH8" s="116">
        <v>76.179018278930343</v>
      </c>
      <c r="AI8" s="116">
        <v>76.804700018717753</v>
      </c>
      <c r="AJ8" s="116">
        <v>74.359998189302388</v>
      </c>
      <c r="AK8" s="116">
        <v>75.959448338851246</v>
      </c>
      <c r="AL8" s="116">
        <v>75.80776739716967</v>
      </c>
      <c r="AM8" s="115">
        <v>76.54504161246885</v>
      </c>
      <c r="AN8" s="116">
        <v>78.970626145185477</v>
      </c>
      <c r="AO8" s="116">
        <v>73.292576259064802</v>
      </c>
      <c r="AP8" s="116">
        <v>76.334735086257055</v>
      </c>
      <c r="AQ8" s="116">
        <v>74.837832231835932</v>
      </c>
      <c r="AR8" s="116">
        <v>74.280123979176139</v>
      </c>
      <c r="AS8" s="116">
        <v>76.263478236702298</v>
      </c>
      <c r="AT8" s="115">
        <v>75.834925039872701</v>
      </c>
      <c r="AU8" s="116">
        <v>78.094989471173292</v>
      </c>
      <c r="AV8" s="116">
        <v>76.828098727753513</v>
      </c>
      <c r="AW8" s="116">
        <v>77.602119873353587</v>
      </c>
      <c r="AX8" s="116">
        <v>71.129531591181191</v>
      </c>
      <c r="AY8" s="116">
        <v>71.827304096544822</v>
      </c>
      <c r="AZ8" s="115">
        <v>76.101074186836854</v>
      </c>
      <c r="BA8" s="116">
        <v>77.144430304340091</v>
      </c>
      <c r="BB8" s="116">
        <v>76.696202368717053</v>
      </c>
      <c r="BC8" s="116">
        <v>74.82367154951676</v>
      </c>
      <c r="BD8" s="116">
        <v>74.56320906268347</v>
      </c>
      <c r="BE8" s="116">
        <v>74.807536122344871</v>
      </c>
      <c r="BF8" s="115">
        <v>75.661160777527357</v>
      </c>
      <c r="BG8" s="116">
        <v>74.846095892645238</v>
      </c>
      <c r="BH8" s="116">
        <v>75.355075772420207</v>
      </c>
      <c r="BI8" s="116">
        <v>76.696541855846888</v>
      </c>
      <c r="BJ8" s="116">
        <v>74.453889684297295</v>
      </c>
      <c r="BK8" s="115">
        <v>77.352076871298735</v>
      </c>
      <c r="BL8" s="116">
        <v>78.89013616360279</v>
      </c>
      <c r="BM8" s="116">
        <v>77.66105081320643</v>
      </c>
      <c r="BN8" s="116">
        <v>75.592635313082383</v>
      </c>
      <c r="BO8" s="116">
        <v>75.869423207347182</v>
      </c>
      <c r="BP8" s="115">
        <v>75.596491461099959</v>
      </c>
      <c r="BQ8" s="116">
        <v>75.112316229375168</v>
      </c>
      <c r="BR8" s="116">
        <v>73.999048740585181</v>
      </c>
      <c r="BS8" s="116">
        <v>75.477436124300823</v>
      </c>
      <c r="BT8" s="116">
        <v>76.763087803590139</v>
      </c>
      <c r="BU8" s="116">
        <v>74.941948978159871</v>
      </c>
      <c r="BV8" s="116">
        <v>75.271781732096628</v>
      </c>
    </row>
    <row r="9" spans="1:74">
      <c r="A9" s="331"/>
      <c r="B9" s="99">
        <v>2024</v>
      </c>
      <c r="C9" s="115">
        <v>77.557585813922032</v>
      </c>
      <c r="D9" s="115">
        <v>78.094513883131626</v>
      </c>
      <c r="E9" s="116">
        <v>79.583045870161811</v>
      </c>
      <c r="F9" s="116">
        <v>73.575874578690843</v>
      </c>
      <c r="G9" s="116">
        <v>76.057887114428851</v>
      </c>
      <c r="H9" s="116">
        <v>74.210463473289821</v>
      </c>
      <c r="I9" s="116">
        <v>75.118767669862038</v>
      </c>
      <c r="J9" s="116">
        <v>75.026589512819484</v>
      </c>
      <c r="K9" s="116">
        <v>75.797709266053715</v>
      </c>
      <c r="L9" s="116">
        <v>77.051824979825454</v>
      </c>
      <c r="M9" s="115">
        <v>77.329369751754626</v>
      </c>
      <c r="N9" s="115">
        <v>78.273925018246459</v>
      </c>
      <c r="O9" s="116">
        <v>79.322719109549496</v>
      </c>
      <c r="P9" s="116">
        <v>84.93305128443032</v>
      </c>
      <c r="Q9" s="116">
        <v>76.69346617102201</v>
      </c>
      <c r="R9" s="116">
        <v>74.006909957394186</v>
      </c>
      <c r="S9" s="116">
        <v>79.033185423174018</v>
      </c>
      <c r="T9" s="116">
        <v>76.314897572101955</v>
      </c>
      <c r="U9" s="116">
        <v>75.975210738189162</v>
      </c>
      <c r="V9" s="116">
        <v>76.147487536712006</v>
      </c>
      <c r="W9" s="115">
        <v>78.166408537838336</v>
      </c>
      <c r="X9" s="116">
        <v>79.019951993456075</v>
      </c>
      <c r="Y9" s="112" t="s">
        <v>138</v>
      </c>
      <c r="Z9" s="112" t="s">
        <v>139</v>
      </c>
      <c r="AA9" s="112" t="s">
        <v>140</v>
      </c>
      <c r="AB9" s="116">
        <v>77.531406971957765</v>
      </c>
      <c r="AC9" s="112" t="s">
        <v>141</v>
      </c>
      <c r="AD9" s="116">
        <v>75.575284671238819</v>
      </c>
      <c r="AE9" s="115">
        <v>76.788796536645762</v>
      </c>
      <c r="AF9" s="116">
        <v>79.495215760972755</v>
      </c>
      <c r="AG9" s="116">
        <v>73.690329499542571</v>
      </c>
      <c r="AH9" s="116">
        <v>76.284824804324046</v>
      </c>
      <c r="AI9" s="116">
        <v>75.571926712636497</v>
      </c>
      <c r="AJ9" s="116">
        <v>73.611343671612303</v>
      </c>
      <c r="AK9" s="116">
        <v>74.259819259359148</v>
      </c>
      <c r="AL9" s="116">
        <v>76.857156088159826</v>
      </c>
      <c r="AM9" s="115">
        <v>76.547510286642904</v>
      </c>
      <c r="AN9" s="116">
        <v>78.489671429270189</v>
      </c>
      <c r="AO9" s="116">
        <v>76.479398692902237</v>
      </c>
      <c r="AP9" s="116">
        <v>74.817543389858983</v>
      </c>
      <c r="AQ9" s="116">
        <v>74.658673785874029</v>
      </c>
      <c r="AR9" s="116">
        <v>74.368580155783789</v>
      </c>
      <c r="AS9" s="116">
        <v>76.261876216276974</v>
      </c>
      <c r="AT9" s="115">
        <v>76.885453476955092</v>
      </c>
      <c r="AU9" s="116">
        <v>79.001712662851645</v>
      </c>
      <c r="AV9" s="116">
        <v>77.684618983474721</v>
      </c>
      <c r="AW9" s="116">
        <v>76.351766443406092</v>
      </c>
      <c r="AX9" s="116">
        <v>74.950969302150185</v>
      </c>
      <c r="AY9" s="116">
        <v>74.14409439668195</v>
      </c>
      <c r="AZ9" s="115">
        <v>76.575936028296553</v>
      </c>
      <c r="BA9" s="116">
        <v>78.007014991987958</v>
      </c>
      <c r="BB9" s="116">
        <v>74.608377138134102</v>
      </c>
      <c r="BC9" s="116">
        <v>76.089860704230304</v>
      </c>
      <c r="BD9" s="116">
        <v>75.640180204774083</v>
      </c>
      <c r="BE9" s="116">
        <v>76.351603755778896</v>
      </c>
      <c r="BF9" s="115">
        <v>76.618112089359087</v>
      </c>
      <c r="BG9" s="116">
        <v>74.915301334537716</v>
      </c>
      <c r="BH9" s="116">
        <v>76.974584849791952</v>
      </c>
      <c r="BI9" s="116">
        <v>78.453232785816979</v>
      </c>
      <c r="BJ9" s="116">
        <v>72.138713514692242</v>
      </c>
      <c r="BK9" s="115">
        <v>77.895131257656359</v>
      </c>
      <c r="BL9" s="116">
        <v>78.400612705223878</v>
      </c>
      <c r="BM9" s="116">
        <v>77.915260252754521</v>
      </c>
      <c r="BN9" s="116">
        <v>77.045185283497176</v>
      </c>
      <c r="BO9" s="116">
        <v>78.780533642357994</v>
      </c>
      <c r="BP9" s="115">
        <v>74.648120950512634</v>
      </c>
      <c r="BQ9" s="116">
        <v>74.761851564428753</v>
      </c>
      <c r="BR9" s="116">
        <v>72.188230422444917</v>
      </c>
      <c r="BS9" s="116">
        <v>72.336191121964234</v>
      </c>
      <c r="BT9" s="116">
        <v>77.335149195793079</v>
      </c>
      <c r="BU9" s="116">
        <v>73.000082372961373</v>
      </c>
      <c r="BV9" s="116">
        <v>73.373553934399425</v>
      </c>
    </row>
    <row r="10" spans="1:74">
      <c r="A10" s="333"/>
      <c r="B10" s="99">
        <v>2025</v>
      </c>
      <c r="C10" s="119">
        <v>77.882644794566062</v>
      </c>
      <c r="D10" s="119">
        <v>78.701313722812714</v>
      </c>
      <c r="E10" s="120">
        <v>80.088007250745051</v>
      </c>
      <c r="F10" s="120">
        <v>74.790477386540715</v>
      </c>
      <c r="G10" s="120">
        <v>75.52282407598689</v>
      </c>
      <c r="H10" s="120">
        <v>73.10371427501201</v>
      </c>
      <c r="I10" s="120">
        <v>76.491776775175879</v>
      </c>
      <c r="J10" s="120">
        <v>76.220075681935043</v>
      </c>
      <c r="K10" s="120">
        <v>76.349136970392337</v>
      </c>
      <c r="L10" s="120">
        <v>78.318185792903478</v>
      </c>
      <c r="M10" s="119">
        <v>77.571831399548429</v>
      </c>
      <c r="N10" s="119">
        <v>78.612973243574558</v>
      </c>
      <c r="O10" s="120">
        <v>79.314255560466336</v>
      </c>
      <c r="P10" s="120">
        <v>76.100727626838065</v>
      </c>
      <c r="Q10" s="120">
        <v>76.301910479140233</v>
      </c>
      <c r="R10" s="120">
        <v>76.447407076671524</v>
      </c>
      <c r="S10" s="120">
        <v>79.577783387296151</v>
      </c>
      <c r="T10" s="120">
        <v>78.402495115223701</v>
      </c>
      <c r="U10" s="120">
        <v>75.995923949794744</v>
      </c>
      <c r="V10" s="120">
        <v>76.422744386169626</v>
      </c>
      <c r="W10" s="119">
        <v>78.683436087127561</v>
      </c>
      <c r="X10" s="120">
        <v>79.189537813816145</v>
      </c>
      <c r="Y10" s="120">
        <v>80.703559854849189</v>
      </c>
      <c r="Z10" s="120">
        <v>83.805232168199311</v>
      </c>
      <c r="AA10" s="120">
        <v>78.81451123495745</v>
      </c>
      <c r="AB10" s="120">
        <v>78.555662442974381</v>
      </c>
      <c r="AC10" s="120">
        <v>74.646617563117459</v>
      </c>
      <c r="AD10" s="120">
        <v>76.604344017499287</v>
      </c>
      <c r="AE10" s="119">
        <v>77.280854500546369</v>
      </c>
      <c r="AF10" s="120">
        <v>80.132393832297495</v>
      </c>
      <c r="AG10" s="120">
        <v>74.82908167061467</v>
      </c>
      <c r="AH10" s="120">
        <v>75.235715155379779</v>
      </c>
      <c r="AI10" s="120">
        <v>77.532830514714433</v>
      </c>
      <c r="AJ10" s="120">
        <v>73.643611769166611</v>
      </c>
      <c r="AK10" s="120">
        <v>73.754558603455934</v>
      </c>
      <c r="AL10" s="120">
        <v>76.925177675849667</v>
      </c>
      <c r="AM10" s="119">
        <v>77.433944811224663</v>
      </c>
      <c r="AN10" s="120">
        <v>80.20748792882948</v>
      </c>
      <c r="AO10" s="120">
        <v>75.298581533758963</v>
      </c>
      <c r="AP10" s="120">
        <v>76.517954478484313</v>
      </c>
      <c r="AQ10" s="120">
        <v>76.644607916947038</v>
      </c>
      <c r="AR10" s="120">
        <v>74.46876316493578</v>
      </c>
      <c r="AS10" s="120">
        <v>75.183805777752028</v>
      </c>
      <c r="AT10" s="119">
        <v>76.563508655267057</v>
      </c>
      <c r="AU10" s="120">
        <v>78.732413881940914</v>
      </c>
      <c r="AV10" s="120">
        <v>79.791646766567126</v>
      </c>
      <c r="AW10" s="120">
        <v>75.049204969741169</v>
      </c>
      <c r="AX10" s="120">
        <v>73.139783425620891</v>
      </c>
      <c r="AY10" s="120">
        <v>74.399748748634096</v>
      </c>
      <c r="AZ10" s="119">
        <v>75.88156743340852</v>
      </c>
      <c r="BA10" s="120">
        <v>76.650760133441125</v>
      </c>
      <c r="BB10" s="120">
        <v>76.567065459679</v>
      </c>
      <c r="BC10" s="120">
        <v>74.707024511639617</v>
      </c>
      <c r="BD10" s="120">
        <v>73.542372977662012</v>
      </c>
      <c r="BE10" s="120">
        <v>76.15199580968968</v>
      </c>
      <c r="BF10" s="119">
        <v>76.573827538514962</v>
      </c>
      <c r="BG10" s="120">
        <v>76.533092627754641</v>
      </c>
      <c r="BH10" s="120">
        <v>75.321700460498306</v>
      </c>
      <c r="BI10" s="120">
        <v>77.517431687164461</v>
      </c>
      <c r="BJ10" s="120">
        <v>76.206515910548916</v>
      </c>
      <c r="BK10" s="119">
        <v>77.624842117503292</v>
      </c>
      <c r="BL10" s="120">
        <v>77.94754179012412</v>
      </c>
      <c r="BM10" s="120">
        <v>80.457327152773502</v>
      </c>
      <c r="BN10" s="120">
        <v>75.384245032854679</v>
      </c>
      <c r="BO10" s="120">
        <v>77.83839151810038</v>
      </c>
      <c r="BP10" s="119">
        <v>74.573024649647422</v>
      </c>
      <c r="BQ10" s="120">
        <v>75.186687114477735</v>
      </c>
      <c r="BR10" s="120">
        <v>73.089354966285597</v>
      </c>
      <c r="BS10" s="120">
        <v>71.360470530567198</v>
      </c>
      <c r="BT10" s="120">
        <v>76.566497003156258</v>
      </c>
      <c r="BU10" s="120">
        <v>73.157324130238507</v>
      </c>
      <c r="BV10" s="120">
        <v>75.1673169371727</v>
      </c>
    </row>
    <row r="11" spans="1:74">
      <c r="A11" s="330" t="s">
        <v>142</v>
      </c>
      <c r="B11" s="110">
        <v>2017</v>
      </c>
      <c r="C11" s="111">
        <v>78.159493984869158</v>
      </c>
      <c r="D11" s="111">
        <v>77.791380999020561</v>
      </c>
      <c r="E11" s="112">
        <v>75.751252086811348</v>
      </c>
      <c r="F11" s="112">
        <v>83.690987124463518</v>
      </c>
      <c r="G11" s="112">
        <v>71.568627450980387</v>
      </c>
      <c r="H11" s="112">
        <v>81.61434977578476</v>
      </c>
      <c r="I11" s="112">
        <v>79.716981132075475</v>
      </c>
      <c r="J11" s="112">
        <v>81.496062992125985</v>
      </c>
      <c r="K11" s="112">
        <v>81.274131274131278</v>
      </c>
      <c r="L11" s="112">
        <v>78.767123287671239</v>
      </c>
      <c r="M11" s="111">
        <v>78.284338149809003</v>
      </c>
      <c r="N11" s="111">
        <v>76.216389244558258</v>
      </c>
      <c r="O11" s="112">
        <v>74.896551724137922</v>
      </c>
      <c r="P11" s="112">
        <v>71.875</v>
      </c>
      <c r="Q11" s="112">
        <v>71.578947368421055</v>
      </c>
      <c r="R11" s="112">
        <v>75.714285714285708</v>
      </c>
      <c r="S11" s="112">
        <v>78.181818181818187</v>
      </c>
      <c r="T11" s="112">
        <v>76.71641791044776</v>
      </c>
      <c r="U11" s="112">
        <v>83.529411764705884</v>
      </c>
      <c r="V11" s="112">
        <v>82.178217821782169</v>
      </c>
      <c r="W11" s="111">
        <v>72.679814385150806</v>
      </c>
      <c r="X11" s="112">
        <v>68.88361045130641</v>
      </c>
      <c r="Y11" s="112">
        <v>72.093023255813947</v>
      </c>
      <c r="Z11" s="112">
        <v>61.111111111111114</v>
      </c>
      <c r="AA11" s="112">
        <v>82.716049382716051</v>
      </c>
      <c r="AB11" s="112">
        <v>66.844919786096256</v>
      </c>
      <c r="AC11" s="112">
        <v>81.818181818181827</v>
      </c>
      <c r="AD11" s="112">
        <v>77.310924369747909</v>
      </c>
      <c r="AE11" s="111">
        <v>78.916372202591276</v>
      </c>
      <c r="AF11" s="112">
        <v>75.793650793650784</v>
      </c>
      <c r="AG11" s="112">
        <v>81.87919463087249</v>
      </c>
      <c r="AH11" s="112">
        <v>81.92771084337349</v>
      </c>
      <c r="AI11" s="112">
        <v>78.888888888888886</v>
      </c>
      <c r="AJ11" s="112">
        <v>80.555555555555557</v>
      </c>
      <c r="AK11" s="112">
        <v>82.089552238805979</v>
      </c>
      <c r="AL11" s="112">
        <v>76.892430278884461</v>
      </c>
      <c r="AM11" s="111">
        <v>80.997304582210234</v>
      </c>
      <c r="AN11" s="112">
        <v>79.497098646034814</v>
      </c>
      <c r="AO11" s="112">
        <v>84.126984126984127</v>
      </c>
      <c r="AP11" s="112">
        <v>79.816513761467888</v>
      </c>
      <c r="AQ11" s="112">
        <v>84.146341463414629</v>
      </c>
      <c r="AR11" s="112">
        <v>80.978260869565219</v>
      </c>
      <c r="AS11" s="112">
        <v>79.079497907949786</v>
      </c>
      <c r="AT11" s="111">
        <v>81.67053364269141</v>
      </c>
      <c r="AU11" s="113">
        <v>78.397212543554005</v>
      </c>
      <c r="AV11" s="112">
        <v>80.808080808080803</v>
      </c>
      <c r="AW11" s="114">
        <v>83.243243243243242</v>
      </c>
      <c r="AX11" s="112">
        <v>85.13513513513513</v>
      </c>
      <c r="AY11" s="112">
        <v>83.216783216783213</v>
      </c>
      <c r="AZ11" s="111">
        <v>80.097087378640779</v>
      </c>
      <c r="BA11" s="112">
        <v>78.867924528301899</v>
      </c>
      <c r="BB11" s="112">
        <v>84.090909090909093</v>
      </c>
      <c r="BC11" s="112">
        <v>80.327868852459019</v>
      </c>
      <c r="BD11" s="112">
        <v>70.769230769230774</v>
      </c>
      <c r="BE11" s="112">
        <v>82.432432432432435</v>
      </c>
      <c r="BF11" s="111">
        <v>83.948635634028889</v>
      </c>
      <c r="BG11" s="112">
        <v>82.722513089005233</v>
      </c>
      <c r="BH11" s="112">
        <v>87.603305785123965</v>
      </c>
      <c r="BI11" s="112">
        <v>83.333333333333343</v>
      </c>
      <c r="BJ11" s="112">
        <v>83.018867924528308</v>
      </c>
      <c r="BK11" s="111">
        <v>77.687074829931973</v>
      </c>
      <c r="BL11" s="112">
        <v>80.65693430656934</v>
      </c>
      <c r="BM11" s="112">
        <v>78.212290502793294</v>
      </c>
      <c r="BN11" s="112">
        <v>75</v>
      </c>
      <c r="BO11" s="112">
        <v>71.05263157894737</v>
      </c>
      <c r="BP11" s="111">
        <v>81.921487603305792</v>
      </c>
      <c r="BQ11" s="112">
        <v>83.240223463687144</v>
      </c>
      <c r="BR11" s="112">
        <v>83.448275862068968</v>
      </c>
      <c r="BS11" s="112">
        <v>84.8</v>
      </c>
      <c r="BT11" s="112">
        <v>81.568627450980387</v>
      </c>
      <c r="BU11" s="112">
        <v>81.617647058823522</v>
      </c>
      <c r="BV11" s="112">
        <v>76.5625</v>
      </c>
    </row>
    <row r="12" spans="1:74">
      <c r="A12" s="331"/>
      <c r="B12" s="110">
        <v>2018</v>
      </c>
      <c r="C12" s="111">
        <v>77.107521453811216</v>
      </c>
      <c r="D12" s="111">
        <v>77.194679564691654</v>
      </c>
      <c r="E12" s="112">
        <v>75.25167785234899</v>
      </c>
      <c r="F12" s="112">
        <v>84.306569343065689</v>
      </c>
      <c r="G12" s="112">
        <v>75.257731958762889</v>
      </c>
      <c r="H12" s="112">
        <v>80.769230769230774</v>
      </c>
      <c r="I12" s="112">
        <v>79.245283018867923</v>
      </c>
      <c r="J12" s="112">
        <v>82.222222222222214</v>
      </c>
      <c r="K12" s="112">
        <v>79.482439926062838</v>
      </c>
      <c r="L12" s="112">
        <v>71.140939597315437</v>
      </c>
      <c r="M12" s="111">
        <v>77.07675232647486</v>
      </c>
      <c r="N12" s="111">
        <v>75.725938009787924</v>
      </c>
      <c r="O12" s="112">
        <v>73.889993373094768</v>
      </c>
      <c r="P12" s="112">
        <v>78.94736842105263</v>
      </c>
      <c r="Q12" s="112">
        <v>72.972972972972968</v>
      </c>
      <c r="R12" s="112">
        <v>79.670329670329664</v>
      </c>
      <c r="S12" s="112">
        <v>76.693766937669366</v>
      </c>
      <c r="T12" s="112">
        <v>75.9375</v>
      </c>
      <c r="U12" s="112">
        <v>79.640718562874241</v>
      </c>
      <c r="V12" s="112">
        <v>84.236453201970434</v>
      </c>
      <c r="W12" s="111">
        <v>71.875</v>
      </c>
      <c r="X12" s="112">
        <v>69.019607843137251</v>
      </c>
      <c r="Y12" s="112">
        <v>60.294117647058819</v>
      </c>
      <c r="Z12" s="112">
        <v>33.333333333333329</v>
      </c>
      <c r="AA12" s="112">
        <v>72.834645669291348</v>
      </c>
      <c r="AB12" s="112">
        <v>76.373626373626365</v>
      </c>
      <c r="AC12" s="112">
        <v>83.739837398373979</v>
      </c>
      <c r="AD12" s="112">
        <v>74.904942965779469</v>
      </c>
      <c r="AE12" s="111">
        <v>80.082256169212698</v>
      </c>
      <c r="AF12" s="112">
        <v>75.475285171102655</v>
      </c>
      <c r="AG12" s="112">
        <v>73.417721518987349</v>
      </c>
      <c r="AH12" s="112">
        <v>85.542168674698786</v>
      </c>
      <c r="AI12" s="112">
        <v>82.843137254901961</v>
      </c>
      <c r="AJ12" s="112">
        <v>83.453237410071949</v>
      </c>
      <c r="AK12" s="112">
        <v>83.985765124555158</v>
      </c>
      <c r="AL12" s="112">
        <v>82.017543859649123</v>
      </c>
      <c r="AM12" s="111">
        <v>78.706395348837205</v>
      </c>
      <c r="AN12" s="112">
        <v>79.831932773109244</v>
      </c>
      <c r="AO12" s="112">
        <v>77.777777777777786</v>
      </c>
      <c r="AP12" s="112">
        <v>76.335877862595424</v>
      </c>
      <c r="AQ12" s="112">
        <v>76.555023923444978</v>
      </c>
      <c r="AR12" s="112">
        <v>80.11363636363636</v>
      </c>
      <c r="AS12" s="112">
        <v>79.342723004694832</v>
      </c>
      <c r="AT12" s="111">
        <v>78.96009673518742</v>
      </c>
      <c r="AU12" s="113">
        <v>77.142857142857153</v>
      </c>
      <c r="AV12" s="112">
        <v>75.172413793103445</v>
      </c>
      <c r="AW12" s="114">
        <v>80.536912751677846</v>
      </c>
      <c r="AX12" s="112">
        <v>79.136690647482013</v>
      </c>
      <c r="AY12" s="112">
        <v>83.892617449664428</v>
      </c>
      <c r="AZ12" s="111">
        <v>75.970873786407765</v>
      </c>
      <c r="BA12" s="112">
        <v>76.045627376425855</v>
      </c>
      <c r="BB12" s="112">
        <v>74.850299401197603</v>
      </c>
      <c r="BC12" s="112">
        <v>76.13168724279835</v>
      </c>
      <c r="BD12" s="112">
        <v>77.611940298507463</v>
      </c>
      <c r="BE12" s="112">
        <v>76.19047619047619</v>
      </c>
      <c r="BF12" s="111">
        <v>81.494661921708186</v>
      </c>
      <c r="BG12" s="112">
        <v>76.646706586826355</v>
      </c>
      <c r="BH12" s="112">
        <v>85.15625</v>
      </c>
      <c r="BI12" s="112">
        <v>84.186046511627907</v>
      </c>
      <c r="BJ12" s="112">
        <v>76.923076923076934</v>
      </c>
      <c r="BK12" s="111">
        <v>77.108433734939766</v>
      </c>
      <c r="BL12" s="112">
        <v>79.211469534050181</v>
      </c>
      <c r="BM12" s="112">
        <v>75.438596491228068</v>
      </c>
      <c r="BN12" s="112">
        <v>74.485596707818928</v>
      </c>
      <c r="BO12" s="112">
        <v>83.333333333333343</v>
      </c>
      <c r="BP12" s="111">
        <v>79.492600422832979</v>
      </c>
      <c r="BQ12" s="112">
        <v>81.366459627329192</v>
      </c>
      <c r="BR12" s="112">
        <v>78.030303030303031</v>
      </c>
      <c r="BS12" s="112">
        <v>79.617834394904463</v>
      </c>
      <c r="BT12" s="112">
        <v>81.092436974789919</v>
      </c>
      <c r="BU12" s="112">
        <v>82.30088495575221</v>
      </c>
      <c r="BV12" s="112">
        <v>73.793103448275872</v>
      </c>
    </row>
    <row r="13" spans="1:74">
      <c r="A13" s="331"/>
      <c r="B13" s="110">
        <v>2019</v>
      </c>
      <c r="C13" s="111">
        <v>77.207576145380088</v>
      </c>
      <c r="D13" s="111">
        <v>77.925597437792561</v>
      </c>
      <c r="E13" s="112">
        <v>76.906598114824334</v>
      </c>
      <c r="F13" s="112">
        <v>78.461538461538467</v>
      </c>
      <c r="G13" s="112">
        <v>76.271186440677965</v>
      </c>
      <c r="H13" s="112">
        <v>73.658536585365852</v>
      </c>
      <c r="I13" s="112">
        <v>85.648148148148152</v>
      </c>
      <c r="J13" s="112">
        <v>79.668049792531122</v>
      </c>
      <c r="K13" s="112">
        <v>79.744525547445249</v>
      </c>
      <c r="L13" s="112">
        <v>79.56204379562044</v>
      </c>
      <c r="M13" s="111">
        <v>76.955657360186706</v>
      </c>
      <c r="N13" s="111">
        <v>75.790921595598348</v>
      </c>
      <c r="O13" s="112">
        <v>73.026315789473685</v>
      </c>
      <c r="P13" s="112">
        <v>75.862068965517238</v>
      </c>
      <c r="Q13" s="112">
        <v>76.666666666666671</v>
      </c>
      <c r="R13" s="112">
        <v>77.486910994764401</v>
      </c>
      <c r="S13" s="112">
        <v>72.043010752688176</v>
      </c>
      <c r="T13" s="112">
        <v>80</v>
      </c>
      <c r="U13" s="112">
        <v>84.337349397590373</v>
      </c>
      <c r="V13" s="112">
        <v>85.279187817258887</v>
      </c>
      <c r="W13" s="111">
        <v>72.286374133949195</v>
      </c>
      <c r="X13" s="112">
        <v>69.597069597069591</v>
      </c>
      <c r="Y13" s="112">
        <v>75.675675675675677</v>
      </c>
      <c r="Z13" s="112">
        <v>61.53846153846154</v>
      </c>
      <c r="AA13" s="112">
        <v>73.626373626373635</v>
      </c>
      <c r="AB13" s="112">
        <v>72.94685990338165</v>
      </c>
      <c r="AC13" s="112">
        <v>72.289156626506028</v>
      </c>
      <c r="AD13" s="112">
        <v>78.326996197718628</v>
      </c>
      <c r="AE13" s="111">
        <v>80.420918367346943</v>
      </c>
      <c r="AF13" s="112">
        <v>76.219512195121951</v>
      </c>
      <c r="AG13" s="112">
        <v>79.577464788732399</v>
      </c>
      <c r="AH13" s="112">
        <v>82.312925170068027</v>
      </c>
      <c r="AI13" s="112">
        <v>81.034482758620683</v>
      </c>
      <c r="AJ13" s="112">
        <v>82.758620689655174</v>
      </c>
      <c r="AK13" s="112">
        <v>80.603448275862064</v>
      </c>
      <c r="AL13" s="112">
        <v>86.440677966101703</v>
      </c>
      <c r="AM13" s="111">
        <v>79.625629949604033</v>
      </c>
      <c r="AN13" s="112">
        <v>78.794178794178791</v>
      </c>
      <c r="AO13" s="112">
        <v>79.393939393939391</v>
      </c>
      <c r="AP13" s="112">
        <v>78.333333333333329</v>
      </c>
      <c r="AQ13" s="112">
        <v>76.859504132231407</v>
      </c>
      <c r="AR13" s="112">
        <v>78.235294117647058</v>
      </c>
      <c r="AS13" s="112">
        <v>86.729857819905206</v>
      </c>
      <c r="AT13" s="111">
        <v>78.352941176470594</v>
      </c>
      <c r="AU13" s="113">
        <v>74.721189591078058</v>
      </c>
      <c r="AV13" s="112">
        <v>76.146788990825684</v>
      </c>
      <c r="AW13" s="114">
        <v>79.76878612716763</v>
      </c>
      <c r="AX13" s="112">
        <v>81.818181818181827</v>
      </c>
      <c r="AY13" s="112">
        <v>81.437125748502993</v>
      </c>
      <c r="AZ13" s="111">
        <v>76.456599286563616</v>
      </c>
      <c r="BA13" s="112">
        <v>71.595330739299612</v>
      </c>
      <c r="BB13" s="112">
        <v>81.714285714285722</v>
      </c>
      <c r="BC13" s="112">
        <v>75.384615384615387</v>
      </c>
      <c r="BD13" s="112">
        <v>79.104477611940297</v>
      </c>
      <c r="BE13" s="112">
        <v>81.707317073170728</v>
      </c>
      <c r="BF13" s="111">
        <v>78.431372549019613</v>
      </c>
      <c r="BG13" s="112">
        <v>75.842696629213478</v>
      </c>
      <c r="BH13" s="112">
        <v>83.928571428571431</v>
      </c>
      <c r="BI13" s="112">
        <v>78.165938864628828</v>
      </c>
      <c r="BJ13" s="112">
        <v>76.19047619047619</v>
      </c>
      <c r="BK13" s="111">
        <v>77.169559412550072</v>
      </c>
      <c r="BL13" s="112">
        <v>78.350515463917532</v>
      </c>
      <c r="BM13" s="112">
        <v>75.460122699386503</v>
      </c>
      <c r="BN13" s="112">
        <v>75.78125</v>
      </c>
      <c r="BO13" s="112">
        <v>84.615384615384613</v>
      </c>
      <c r="BP13" s="111">
        <v>77.54891864057673</v>
      </c>
      <c r="BQ13" s="112">
        <v>83.068783068783063</v>
      </c>
      <c r="BR13" s="112">
        <v>76.19047619047619</v>
      </c>
      <c r="BS13" s="112">
        <v>82.30088495575221</v>
      </c>
      <c r="BT13" s="112">
        <v>76.587301587301596</v>
      </c>
      <c r="BU13" s="112">
        <v>75.187969924812023</v>
      </c>
      <c r="BV13" s="112">
        <v>72.151898734177209</v>
      </c>
    </row>
    <row r="14" spans="1:74">
      <c r="A14" s="331"/>
      <c r="B14" s="110">
        <v>2020</v>
      </c>
      <c r="C14" s="111">
        <v>73.9808420583649</v>
      </c>
      <c r="D14" s="111">
        <v>73.59278803869833</v>
      </c>
      <c r="E14" s="112">
        <v>72.18844984802432</v>
      </c>
      <c r="F14" s="112">
        <v>73.846153846153854</v>
      </c>
      <c r="G14" s="112">
        <v>74.418604651162795</v>
      </c>
      <c r="H14" s="112">
        <v>72.985781990521332</v>
      </c>
      <c r="I14" s="112">
        <v>79.802955665024626</v>
      </c>
      <c r="J14" s="112">
        <v>77.564102564102569</v>
      </c>
      <c r="K14" s="112">
        <v>76.416539050535988</v>
      </c>
      <c r="L14" s="112">
        <v>68.918918918918919</v>
      </c>
      <c r="M14" s="111">
        <v>74.11247016706443</v>
      </c>
      <c r="N14" s="111">
        <v>73.094555873925501</v>
      </c>
      <c r="O14" s="112">
        <v>71.910112359550567</v>
      </c>
      <c r="P14" s="112">
        <v>66.666666666666657</v>
      </c>
      <c r="Q14" s="112">
        <v>76.969696969696969</v>
      </c>
      <c r="R14" s="112">
        <v>72.440944881889763</v>
      </c>
      <c r="S14" s="112">
        <v>70.155902004454333</v>
      </c>
      <c r="T14" s="112">
        <v>75.471698113207552</v>
      </c>
      <c r="U14" s="112">
        <v>77.611940298507463</v>
      </c>
      <c r="V14" s="112">
        <v>75</v>
      </c>
      <c r="W14" s="111">
        <v>70.929635336415004</v>
      </c>
      <c r="X14" s="112">
        <v>70.021881838074393</v>
      </c>
      <c r="Y14" s="112">
        <v>67.708333333333343</v>
      </c>
      <c r="Z14" s="112">
        <v>66.666666666666657</v>
      </c>
      <c r="AA14" s="112">
        <v>72.013651877133114</v>
      </c>
      <c r="AB14" s="112">
        <v>72.682926829268297</v>
      </c>
      <c r="AC14" s="112">
        <v>72.388059701492537</v>
      </c>
      <c r="AD14" s="112">
        <v>72.125435540069688</v>
      </c>
      <c r="AE14" s="111">
        <v>75.16059957173448</v>
      </c>
      <c r="AF14" s="112">
        <v>69.377162629757777</v>
      </c>
      <c r="AG14" s="112">
        <v>78.881987577639762</v>
      </c>
      <c r="AH14" s="112">
        <v>80.327868852459019</v>
      </c>
      <c r="AI14" s="112">
        <v>76.293103448275872</v>
      </c>
      <c r="AJ14" s="112">
        <v>72.784810126582272</v>
      </c>
      <c r="AK14" s="112">
        <v>80.357142857142861</v>
      </c>
      <c r="AL14" s="112">
        <v>76.811594202898547</v>
      </c>
      <c r="AM14" s="111">
        <v>75.788795878943986</v>
      </c>
      <c r="AN14" s="112">
        <v>74.440298507462686</v>
      </c>
      <c r="AO14" s="112">
        <v>75</v>
      </c>
      <c r="AP14" s="112">
        <v>79.861111111111114</v>
      </c>
      <c r="AQ14" s="112">
        <v>75.196850393700785</v>
      </c>
      <c r="AR14" s="112">
        <v>77.956989247311824</v>
      </c>
      <c r="AS14" s="112">
        <v>75.933609958506224</v>
      </c>
      <c r="AT14" s="111">
        <v>76.840039254170762</v>
      </c>
      <c r="AU14" s="113">
        <v>70.308123249299712</v>
      </c>
      <c r="AV14" s="112">
        <v>84.558823529411768</v>
      </c>
      <c r="AW14" s="114">
        <v>77.714285714285708</v>
      </c>
      <c r="AX14" s="112">
        <v>81.621621621621614</v>
      </c>
      <c r="AY14" s="112">
        <v>78.313253012048193</v>
      </c>
      <c r="AZ14" s="111">
        <v>74.673913043478251</v>
      </c>
      <c r="BA14" s="112">
        <v>71.826625386996895</v>
      </c>
      <c r="BB14" s="112">
        <v>79.545454545454547</v>
      </c>
      <c r="BC14" s="112">
        <v>73.80952380952381</v>
      </c>
      <c r="BD14" s="112">
        <v>73.170731707317074</v>
      </c>
      <c r="BE14" s="112">
        <v>79.310344827586206</v>
      </c>
      <c r="BF14" s="111">
        <v>73.149492017416549</v>
      </c>
      <c r="BG14" s="112">
        <v>75.510204081632651</v>
      </c>
      <c r="BH14" s="112">
        <v>68.493150684931507</v>
      </c>
      <c r="BI14" s="112">
        <v>73.049645390070921</v>
      </c>
      <c r="BJ14" s="112">
        <v>76.923076923076934</v>
      </c>
      <c r="BK14" s="111">
        <v>69.672131147540981</v>
      </c>
      <c r="BL14" s="112">
        <v>70.096463022508033</v>
      </c>
      <c r="BM14" s="112">
        <v>71.428571428571431</v>
      </c>
      <c r="BN14" s="112">
        <v>65.836298932384338</v>
      </c>
      <c r="BO14" s="112">
        <v>80.769230769230774</v>
      </c>
      <c r="BP14" s="111">
        <v>80.056179775280896</v>
      </c>
      <c r="BQ14" s="112">
        <v>80.975609756097569</v>
      </c>
      <c r="BR14" s="112">
        <v>75.735294117647058</v>
      </c>
      <c r="BS14" s="112">
        <v>83.435582822085891</v>
      </c>
      <c r="BT14" s="112">
        <v>79.91967871485943</v>
      </c>
      <c r="BU14" s="112">
        <v>85.333333333333343</v>
      </c>
      <c r="BV14" s="112">
        <v>74.545454545454547</v>
      </c>
    </row>
    <row r="15" spans="1:74">
      <c r="A15" s="331"/>
      <c r="B15" s="99">
        <v>2021</v>
      </c>
      <c r="C15" s="111">
        <v>66.298484459285902</v>
      </c>
      <c r="D15" s="111">
        <v>65.287804878048789</v>
      </c>
      <c r="E15" s="112">
        <v>63.951187335092349</v>
      </c>
      <c r="F15" s="112">
        <v>68.627450980392155</v>
      </c>
      <c r="G15" s="112">
        <v>66.129032258064512</v>
      </c>
      <c r="H15" s="112">
        <v>67.634854771784234</v>
      </c>
      <c r="I15" s="112">
        <v>64.372469635627525</v>
      </c>
      <c r="J15" s="112">
        <v>69.706840390879478</v>
      </c>
      <c r="K15" s="112">
        <v>66.619115549215408</v>
      </c>
      <c r="L15" s="112">
        <v>67.06586826347305</v>
      </c>
      <c r="M15" s="111">
        <v>66.659693165969315</v>
      </c>
      <c r="N15" s="111">
        <v>66.329966329966325</v>
      </c>
      <c r="O15" s="112">
        <v>65.902410346854793</v>
      </c>
      <c r="P15" s="112">
        <v>66.666666666666657</v>
      </c>
      <c r="Q15" s="112">
        <v>66.055045871559642</v>
      </c>
      <c r="R15" s="112">
        <v>66.228070175438589</v>
      </c>
      <c r="S15" s="112">
        <v>61.875</v>
      </c>
      <c r="T15" s="112">
        <v>69.895287958115176</v>
      </c>
      <c r="U15" s="112">
        <v>69.306930693069305</v>
      </c>
      <c r="V15" s="112">
        <v>70.909090909090907</v>
      </c>
      <c r="W15" s="111">
        <v>60.596330275229363</v>
      </c>
      <c r="X15" s="112">
        <v>57.804632426988924</v>
      </c>
      <c r="Y15" s="112">
        <v>67.961165048543691</v>
      </c>
      <c r="Z15" s="112">
        <v>69.230769230769226</v>
      </c>
      <c r="AA15" s="112">
        <v>60</v>
      </c>
      <c r="AB15" s="112">
        <v>63.829787234042556</v>
      </c>
      <c r="AC15" s="112">
        <v>64.566929133858267</v>
      </c>
      <c r="AD15" s="112">
        <v>62.994350282485875</v>
      </c>
      <c r="AE15" s="111">
        <v>68.544830965213137</v>
      </c>
      <c r="AF15" s="112">
        <v>65.210608424336968</v>
      </c>
      <c r="AG15" s="112">
        <v>67.052023121387279</v>
      </c>
      <c r="AH15" s="112">
        <v>69.88636363636364</v>
      </c>
      <c r="AI15" s="112">
        <v>69.498069498069498</v>
      </c>
      <c r="AJ15" s="112">
        <v>64.88095238095238</v>
      </c>
      <c r="AK15" s="112">
        <v>72.121212121212125</v>
      </c>
      <c r="AL15" s="112">
        <v>73.129251700680271</v>
      </c>
      <c r="AM15" s="111">
        <v>68.801004394224734</v>
      </c>
      <c r="AN15" s="112">
        <v>67.986230636833042</v>
      </c>
      <c r="AO15" s="112">
        <v>67.010309278350505</v>
      </c>
      <c r="AP15" s="112">
        <v>79.130434782608688</v>
      </c>
      <c r="AQ15" s="112">
        <v>63.265306122448983</v>
      </c>
      <c r="AR15" s="112">
        <v>72.164948453608247</v>
      </c>
      <c r="AS15" s="112">
        <v>71.627906976744185</v>
      </c>
      <c r="AT15" s="111">
        <v>70.59874888293119</v>
      </c>
      <c r="AU15" s="113">
        <v>68.652849740932638</v>
      </c>
      <c r="AV15" s="112">
        <v>72.159090909090907</v>
      </c>
      <c r="AW15" s="114">
        <v>69.417475728155338</v>
      </c>
      <c r="AX15" s="112">
        <v>69.811320754716974</v>
      </c>
      <c r="AY15" s="112">
        <v>75</v>
      </c>
      <c r="AZ15" s="111">
        <v>65.814393939393938</v>
      </c>
      <c r="BA15" s="112">
        <v>65.469613259668506</v>
      </c>
      <c r="BB15" s="112">
        <v>73.113207547169807</v>
      </c>
      <c r="BC15" s="112">
        <v>63.20754716981132</v>
      </c>
      <c r="BD15" s="112">
        <v>64.772727272727266</v>
      </c>
      <c r="BE15" s="112">
        <v>59.210526315789465</v>
      </c>
      <c r="BF15" s="111">
        <v>64.722617354196302</v>
      </c>
      <c r="BG15" s="112">
        <v>66.509433962264154</v>
      </c>
      <c r="BH15" s="112">
        <v>65.432098765432102</v>
      </c>
      <c r="BI15" s="112">
        <v>64.478764478764489</v>
      </c>
      <c r="BJ15" s="112">
        <v>58.571428571428577</v>
      </c>
      <c r="BK15" s="111">
        <v>64.762931034482762</v>
      </c>
      <c r="BL15" s="112">
        <v>64.022662889518415</v>
      </c>
      <c r="BM15" s="112">
        <v>64.15094339622641</v>
      </c>
      <c r="BN15" s="112">
        <v>65.094339622641513</v>
      </c>
      <c r="BO15" s="112">
        <v>71.111111111111114</v>
      </c>
      <c r="BP15" s="111">
        <v>72.491349480968864</v>
      </c>
      <c r="BQ15" s="112">
        <v>73.394495412844037</v>
      </c>
      <c r="BR15" s="112">
        <v>75.735294117647058</v>
      </c>
      <c r="BS15" s="112">
        <v>78.658536585365852</v>
      </c>
      <c r="BT15" s="112">
        <v>74.427480916030532</v>
      </c>
      <c r="BU15" s="112">
        <v>74.545454545454547</v>
      </c>
      <c r="BV15" s="112">
        <v>60.66350710900474</v>
      </c>
    </row>
    <row r="16" spans="1:74">
      <c r="A16" s="331"/>
      <c r="B16" s="99">
        <v>2022</v>
      </c>
      <c r="C16" s="111">
        <v>74.216491268648085</v>
      </c>
      <c r="D16" s="111">
        <v>74.954710144927532</v>
      </c>
      <c r="E16" s="112">
        <v>74.039580908032605</v>
      </c>
      <c r="F16" s="112">
        <v>75.518672199170126</v>
      </c>
      <c r="G16" s="112">
        <v>76.612903225806448</v>
      </c>
      <c r="H16" s="112">
        <v>77.10280373831776</v>
      </c>
      <c r="I16" s="112">
        <v>74.089068825910928</v>
      </c>
      <c r="J16" s="112">
        <v>79.508196721311478</v>
      </c>
      <c r="K16" s="112">
        <v>76.661264181523507</v>
      </c>
      <c r="L16" s="112">
        <v>72.368421052631575</v>
      </c>
      <c r="M16" s="111">
        <v>73.96334834601646</v>
      </c>
      <c r="N16" s="111">
        <v>73.39082229750538</v>
      </c>
      <c r="O16" s="112">
        <v>72.589167767503298</v>
      </c>
      <c r="P16" s="112">
        <v>56.000000000000007</v>
      </c>
      <c r="Q16" s="112">
        <v>73.4982332155477</v>
      </c>
      <c r="R16" s="112">
        <v>73.160173160173159</v>
      </c>
      <c r="S16" s="112">
        <v>70.842824601366743</v>
      </c>
      <c r="T16" s="112">
        <v>77.950310559006212</v>
      </c>
      <c r="U16" s="112">
        <v>72.857142857142847</v>
      </c>
      <c r="V16" s="112">
        <v>79.820627802690581</v>
      </c>
      <c r="W16" s="111">
        <v>69.537815126050418</v>
      </c>
      <c r="X16" s="112">
        <v>67.282608695652172</v>
      </c>
      <c r="Y16" s="112">
        <v>72.043010752688176</v>
      </c>
      <c r="Z16" s="112">
        <v>64.285714285714292</v>
      </c>
      <c r="AA16" s="112">
        <v>69.776119402985074</v>
      </c>
      <c r="AB16" s="112">
        <v>68.472906403940897</v>
      </c>
      <c r="AC16" s="112">
        <v>75</v>
      </c>
      <c r="AD16" s="112">
        <v>74.47552447552448</v>
      </c>
      <c r="AE16" s="111">
        <v>74.207650273224047</v>
      </c>
      <c r="AF16" s="112">
        <v>71.088435374149668</v>
      </c>
      <c r="AG16" s="112">
        <v>76.712328767123282</v>
      </c>
      <c r="AH16" s="112">
        <v>75.301204819277118</v>
      </c>
      <c r="AI16" s="112">
        <v>78.391959798994975</v>
      </c>
      <c r="AJ16" s="112">
        <v>75.706214689265536</v>
      </c>
      <c r="AK16" s="112">
        <v>76.344086021505376</v>
      </c>
      <c r="AL16" s="112">
        <v>72.727272727272734</v>
      </c>
      <c r="AM16" s="111">
        <v>76.119402985074629</v>
      </c>
      <c r="AN16" s="112">
        <v>73.760330578512395</v>
      </c>
      <c r="AO16" s="112">
        <v>80.459770114942529</v>
      </c>
      <c r="AP16" s="112">
        <v>74.757281553398059</v>
      </c>
      <c r="AQ16" s="112">
        <v>74.444444444444443</v>
      </c>
      <c r="AR16" s="112">
        <v>85.802469135802468</v>
      </c>
      <c r="AS16" s="112">
        <v>73.36448598130842</v>
      </c>
      <c r="AT16" s="111">
        <v>76.286579212916251</v>
      </c>
      <c r="AU16" s="113">
        <v>72.835820895522389</v>
      </c>
      <c r="AV16" s="112">
        <v>74.509803921568633</v>
      </c>
      <c r="AW16" s="114">
        <v>81.756756756756758</v>
      </c>
      <c r="AX16" s="112">
        <v>78.160919540229884</v>
      </c>
      <c r="AY16" s="112">
        <v>77.900552486187848</v>
      </c>
      <c r="AZ16" s="111">
        <v>73.68421052631578</v>
      </c>
      <c r="BA16" s="112">
        <v>72.383720930232556</v>
      </c>
      <c r="BB16" s="112">
        <v>73.4375</v>
      </c>
      <c r="BC16" s="112">
        <v>75.313807531380746</v>
      </c>
      <c r="BD16" s="112">
        <v>70.129870129870127</v>
      </c>
      <c r="BE16" s="112">
        <v>78.48101265822784</v>
      </c>
      <c r="BF16" s="111">
        <v>75.654853620955322</v>
      </c>
      <c r="BG16" s="112">
        <v>77.5</v>
      </c>
      <c r="BH16" s="112">
        <v>80</v>
      </c>
      <c r="BI16" s="112">
        <v>73.333333333333329</v>
      </c>
      <c r="BJ16" s="112">
        <v>67.796610169491515</v>
      </c>
      <c r="BK16" s="111">
        <v>75.030156815440279</v>
      </c>
      <c r="BL16" s="112">
        <v>75.241157556270096</v>
      </c>
      <c r="BM16" s="112">
        <v>75.126903553299499</v>
      </c>
      <c r="BN16" s="112">
        <v>74.551971326164875</v>
      </c>
      <c r="BO16" s="112">
        <v>76.19047619047619</v>
      </c>
      <c r="BP16" s="111">
        <v>76.513761467889907</v>
      </c>
      <c r="BQ16" s="112">
        <v>79.820627802690581</v>
      </c>
      <c r="BR16" s="112">
        <v>70.469798657718115</v>
      </c>
      <c r="BS16" s="112">
        <v>79.72027972027972</v>
      </c>
      <c r="BT16" s="112">
        <v>78.651685393258433</v>
      </c>
      <c r="BU16" s="112">
        <v>81.25</v>
      </c>
      <c r="BV16" s="112">
        <v>68.333333333333329</v>
      </c>
    </row>
    <row r="17" spans="1:74">
      <c r="A17" s="331"/>
      <c r="B17" s="99">
        <v>2023</v>
      </c>
      <c r="C17" s="121">
        <v>76.742532005689895</v>
      </c>
      <c r="D17" s="122">
        <v>77.15877437325905</v>
      </c>
      <c r="E17" s="123">
        <v>75.42881646655232</v>
      </c>
      <c r="F17" s="123">
        <v>81.447963800904972</v>
      </c>
      <c r="G17" s="123">
        <v>79.130434782608688</v>
      </c>
      <c r="H17" s="123">
        <v>81.395348837209298</v>
      </c>
      <c r="I17" s="123">
        <v>76.5625</v>
      </c>
      <c r="J17" s="123">
        <v>80.930232558139537</v>
      </c>
      <c r="K17" s="123">
        <v>78.48101265822784</v>
      </c>
      <c r="L17" s="123">
        <v>81.87919463087249</v>
      </c>
      <c r="M17" s="122">
        <v>76.59980897803247</v>
      </c>
      <c r="N17" s="122">
        <v>75.526852481305241</v>
      </c>
      <c r="O17" s="123">
        <v>73.931933381607536</v>
      </c>
      <c r="P17" s="123">
        <v>72.727272727272734</v>
      </c>
      <c r="Q17" s="123">
        <v>80.681818181818173</v>
      </c>
      <c r="R17" s="123">
        <v>77.560975609756099</v>
      </c>
      <c r="S17" s="123">
        <v>73.551637279596989</v>
      </c>
      <c r="T17" s="123">
        <v>76.363636363636374</v>
      </c>
      <c r="U17" s="123">
        <v>78.172588832487307</v>
      </c>
      <c r="V17" s="123">
        <v>78.109452736318403</v>
      </c>
      <c r="W17" s="122">
        <v>71.840094062316282</v>
      </c>
      <c r="X17" s="123">
        <v>69.427527405602916</v>
      </c>
      <c r="Y17" s="123">
        <v>73.563218390804593</v>
      </c>
      <c r="Z17" s="123">
        <v>72.222222222222214</v>
      </c>
      <c r="AA17" s="123">
        <v>72.950819672131146</v>
      </c>
      <c r="AB17" s="123">
        <v>73.604060913705581</v>
      </c>
      <c r="AC17" s="123">
        <v>77.685950413223139</v>
      </c>
      <c r="AD17" s="123">
        <v>74.178403755868544</v>
      </c>
      <c r="AE17" s="122">
        <v>80.453972257250953</v>
      </c>
      <c r="AF17" s="123">
        <v>76.382978723404264</v>
      </c>
      <c r="AG17" s="123">
        <v>83.116883116883116</v>
      </c>
      <c r="AH17" s="123">
        <v>84.848484848484844</v>
      </c>
      <c r="AI17" s="123">
        <v>83.636363636363626</v>
      </c>
      <c r="AJ17" s="123">
        <v>82.575757575757578</v>
      </c>
      <c r="AK17" s="123">
        <v>80.303030303030297</v>
      </c>
      <c r="AL17" s="123">
        <v>81.040892193308551</v>
      </c>
      <c r="AM17" s="122">
        <v>76.923076923076934</v>
      </c>
      <c r="AN17" s="123">
        <v>76.122931442080372</v>
      </c>
      <c r="AO17" s="123">
        <v>79.245283018867923</v>
      </c>
      <c r="AP17" s="123">
        <v>82.242990654205599</v>
      </c>
      <c r="AQ17" s="123">
        <v>76.518218623481786</v>
      </c>
      <c r="AR17" s="123">
        <v>79.503105590062106</v>
      </c>
      <c r="AS17" s="123">
        <v>72.10526315789474</v>
      </c>
      <c r="AT17" s="122">
        <v>77.149321266968329</v>
      </c>
      <c r="AU17" s="123">
        <v>80.2158273381295</v>
      </c>
      <c r="AV17" s="123">
        <v>72.8</v>
      </c>
      <c r="AW17" s="123">
        <v>72.666666666666671</v>
      </c>
      <c r="AX17" s="123">
        <v>76.870748299319729</v>
      </c>
      <c r="AY17" s="123">
        <v>79.347826086956516</v>
      </c>
      <c r="AZ17" s="122">
        <v>74.268292682926827</v>
      </c>
      <c r="BA17" s="123">
        <v>73.630136986301366</v>
      </c>
      <c r="BB17" s="123">
        <v>74.285714285714292</v>
      </c>
      <c r="BC17" s="123">
        <v>74.297188755020088</v>
      </c>
      <c r="BD17" s="123">
        <v>73.529411764705884</v>
      </c>
      <c r="BE17" s="123">
        <v>77.464788732394368</v>
      </c>
      <c r="BF17" s="122">
        <v>79.092382495948129</v>
      </c>
      <c r="BG17" s="123">
        <v>80</v>
      </c>
      <c r="BH17" s="123">
        <v>77.941176470588232</v>
      </c>
      <c r="BI17" s="123">
        <v>79.729729729729726</v>
      </c>
      <c r="BJ17" s="123">
        <v>76.5625</v>
      </c>
      <c r="BK17" s="122">
        <v>79.727891156462576</v>
      </c>
      <c r="BL17" s="123">
        <v>79.026217228464418</v>
      </c>
      <c r="BM17" s="123">
        <v>80.116959064327489</v>
      </c>
      <c r="BN17" s="123">
        <v>81.496062992125985</v>
      </c>
      <c r="BO17" s="123">
        <v>72.093023255813947</v>
      </c>
      <c r="BP17" s="122">
        <v>79.047619047619051</v>
      </c>
      <c r="BQ17" s="123">
        <v>79.005524861878456</v>
      </c>
      <c r="BR17" s="123">
        <v>78.048780487804876</v>
      </c>
      <c r="BS17" s="123">
        <v>86.885245901639337</v>
      </c>
      <c r="BT17" s="123">
        <v>79.600000000000009</v>
      </c>
      <c r="BU17" s="123">
        <v>79.245283018867923</v>
      </c>
      <c r="BV17" s="123">
        <v>73.00613496932516</v>
      </c>
    </row>
    <row r="18" spans="1:74">
      <c r="A18" s="331"/>
      <c r="B18" s="99">
        <v>2024</v>
      </c>
      <c r="C18" s="115">
        <v>75.721925133689837</v>
      </c>
      <c r="D18" s="115">
        <v>75.916484583636802</v>
      </c>
      <c r="E18" s="116">
        <v>73.785594639865991</v>
      </c>
      <c r="F18" s="116">
        <v>81.696428571428569</v>
      </c>
      <c r="G18" s="116">
        <v>82.407407407407405</v>
      </c>
      <c r="H18" s="116">
        <v>82.022471910112358</v>
      </c>
      <c r="I18" s="116">
        <v>76.958525345622121</v>
      </c>
      <c r="J18" s="116">
        <v>77.732793522267201</v>
      </c>
      <c r="K18" s="116">
        <v>77.614379084967325</v>
      </c>
      <c r="L18" s="116">
        <v>77.931034482758619</v>
      </c>
      <c r="M18" s="115">
        <v>75.653872282608688</v>
      </c>
      <c r="N18" s="115">
        <v>74.97439399112325</v>
      </c>
      <c r="O18" s="116">
        <v>71.897810218978094</v>
      </c>
      <c r="P18" s="116">
        <v>72.222222222222214</v>
      </c>
      <c r="Q18" s="116">
        <v>77.60617760617761</v>
      </c>
      <c r="R18" s="116">
        <v>74.757281553398059</v>
      </c>
      <c r="S18" s="116">
        <v>75.402298850574709</v>
      </c>
      <c r="T18" s="116">
        <v>81.533101045296164</v>
      </c>
      <c r="U18" s="116">
        <v>85.454545454545453</v>
      </c>
      <c r="V18" s="116">
        <v>74.074074074074076</v>
      </c>
      <c r="W18" s="115">
        <v>73.397617697107208</v>
      </c>
      <c r="X18" s="116">
        <v>70.959595959595958</v>
      </c>
      <c r="Y18" s="116">
        <v>70.967741935483872</v>
      </c>
      <c r="Z18" s="116">
        <v>77.272727272727266</v>
      </c>
      <c r="AA18" s="116">
        <v>74.426229508196712</v>
      </c>
      <c r="AB18" s="116">
        <v>76.470588235294116</v>
      </c>
      <c r="AC18" s="116">
        <v>81.553398058252426</v>
      </c>
      <c r="AD18" s="116">
        <v>74.712643678160916</v>
      </c>
      <c r="AE18" s="115">
        <v>77.062609713282626</v>
      </c>
      <c r="AF18" s="116">
        <v>74.664107485604603</v>
      </c>
      <c r="AG18" s="116">
        <v>77.300613496932513</v>
      </c>
      <c r="AH18" s="116">
        <v>71.917808219178085</v>
      </c>
      <c r="AI18" s="116">
        <v>79.894179894179899</v>
      </c>
      <c r="AJ18" s="116">
        <v>81.208053691275168</v>
      </c>
      <c r="AK18" s="116">
        <v>82.62411347517731</v>
      </c>
      <c r="AL18" s="116">
        <v>74.131274131274125</v>
      </c>
      <c r="AM18" s="115">
        <v>74.748923959827835</v>
      </c>
      <c r="AN18" s="116">
        <v>74.4421906693712</v>
      </c>
      <c r="AO18" s="116">
        <v>73.793103448275872</v>
      </c>
      <c r="AP18" s="116">
        <v>78.030303030303031</v>
      </c>
      <c r="AQ18" s="116">
        <v>74.897119341563794</v>
      </c>
      <c r="AR18" s="116">
        <v>76.829268292682926</v>
      </c>
      <c r="AS18" s="116">
        <v>72.350230414746548</v>
      </c>
      <c r="AT18" s="115">
        <v>78.419811320754718</v>
      </c>
      <c r="AU18" s="116">
        <v>71.034482758620683</v>
      </c>
      <c r="AV18" s="116">
        <v>82.644628099173559</v>
      </c>
      <c r="AW18" s="116">
        <v>81.761006289308185</v>
      </c>
      <c r="AX18" s="116">
        <v>84.090909090909093</v>
      </c>
      <c r="AY18" s="116">
        <v>80.821917808219183</v>
      </c>
      <c r="AZ18" s="115">
        <v>74.229346485819974</v>
      </c>
      <c r="BA18" s="116">
        <v>77.536231884057969</v>
      </c>
      <c r="BB18" s="116">
        <v>81.142857142857139</v>
      </c>
      <c r="BC18" s="116">
        <v>65.777777777777786</v>
      </c>
      <c r="BD18" s="116">
        <v>77.272727272727266</v>
      </c>
      <c r="BE18" s="116">
        <v>68.115942028985515</v>
      </c>
      <c r="BF18" s="115">
        <v>76.551724137931032</v>
      </c>
      <c r="BG18" s="116">
        <v>73.584905660377359</v>
      </c>
      <c r="BH18" s="116">
        <v>80.57553956834532</v>
      </c>
      <c r="BI18" s="116">
        <v>76.744186046511629</v>
      </c>
      <c r="BJ18" s="116">
        <v>74.626865671641795</v>
      </c>
      <c r="BK18" s="115">
        <v>77.688172043010752</v>
      </c>
      <c r="BL18" s="116">
        <v>77.13310580204778</v>
      </c>
      <c r="BM18" s="116">
        <v>78.488372093023244</v>
      </c>
      <c r="BN18" s="116">
        <v>77.58620689655173</v>
      </c>
      <c r="BO18" s="116">
        <v>78.723404255319153</v>
      </c>
      <c r="BP18" s="115">
        <v>77.254509018036075</v>
      </c>
      <c r="BQ18" s="116">
        <v>79.581151832460733</v>
      </c>
      <c r="BR18" s="116">
        <v>86.36363636363636</v>
      </c>
      <c r="BS18" s="116">
        <v>74.809160305343511</v>
      </c>
      <c r="BT18" s="116">
        <v>76.19047619047619</v>
      </c>
      <c r="BU18" s="116">
        <v>76.422764227642276</v>
      </c>
      <c r="BV18" s="116">
        <v>71.597633136094672</v>
      </c>
    </row>
    <row r="19" spans="1:74">
      <c r="A19" s="333"/>
      <c r="B19" s="99">
        <v>2025</v>
      </c>
      <c r="C19" s="119">
        <v>76.256767208043314</v>
      </c>
      <c r="D19" s="119">
        <v>75.519399249061323</v>
      </c>
      <c r="E19" s="120">
        <v>73.183391003460201</v>
      </c>
      <c r="F19" s="120">
        <v>81.4070351758794</v>
      </c>
      <c r="G19" s="120">
        <v>84.536082474226802</v>
      </c>
      <c r="H19" s="120">
        <v>75.842696629213478</v>
      </c>
      <c r="I19" s="120">
        <v>83.168316831683171</v>
      </c>
      <c r="J19" s="120">
        <v>74.796747967479675</v>
      </c>
      <c r="K19" s="120">
        <v>77.92</v>
      </c>
      <c r="L19" s="120">
        <v>78.67647058823529</v>
      </c>
      <c r="M19" s="119">
        <v>76.512455516014228</v>
      </c>
      <c r="N19" s="119">
        <v>75.396545646810011</v>
      </c>
      <c r="O19" s="120">
        <v>71.941391941391942</v>
      </c>
      <c r="P19" s="120">
        <v>75</v>
      </c>
      <c r="Q19" s="120">
        <v>82.307692307692307</v>
      </c>
      <c r="R19" s="120">
        <v>78.285714285714278</v>
      </c>
      <c r="S19" s="120">
        <v>73.5</v>
      </c>
      <c r="T19" s="120">
        <v>83.146067415730343</v>
      </c>
      <c r="U19" s="120">
        <v>78.048780487804876</v>
      </c>
      <c r="V19" s="120">
        <v>79.120879120879124</v>
      </c>
      <c r="W19" s="119">
        <v>72.683801554094444</v>
      </c>
      <c r="X19" s="120">
        <v>70.028011204481786</v>
      </c>
      <c r="Y19" s="120">
        <v>78.888888888888886</v>
      </c>
      <c r="Z19" s="120">
        <v>93.75</v>
      </c>
      <c r="AA19" s="120">
        <v>67.880794701986758</v>
      </c>
      <c r="AB19" s="120">
        <v>75.280898876404493</v>
      </c>
      <c r="AC19" s="120">
        <v>74.015748031496059</v>
      </c>
      <c r="AD19" s="120">
        <v>80.081300813008127</v>
      </c>
      <c r="AE19" s="119">
        <v>78.408389882788398</v>
      </c>
      <c r="AF19" s="120">
        <v>76.310272536687634</v>
      </c>
      <c r="AG19" s="120">
        <v>82.911392405063282</v>
      </c>
      <c r="AH19" s="120">
        <v>78.787878787878782</v>
      </c>
      <c r="AI19" s="120">
        <v>77.215189873417728</v>
      </c>
      <c r="AJ19" s="120">
        <v>78.84615384615384</v>
      </c>
      <c r="AK19" s="120">
        <v>80</v>
      </c>
      <c r="AL19" s="120">
        <v>77.927927927927925</v>
      </c>
      <c r="AM19" s="119">
        <v>77.571539056457851</v>
      </c>
      <c r="AN19" s="120">
        <v>74.941995359628763</v>
      </c>
      <c r="AO19" s="120">
        <v>72.727272727272734</v>
      </c>
      <c r="AP19" s="120">
        <v>81.730769230769226</v>
      </c>
      <c r="AQ19" s="120">
        <v>80.180180180180187</v>
      </c>
      <c r="AR19" s="120">
        <v>81.818181818181827</v>
      </c>
      <c r="AS19" s="120">
        <v>78.640776699029118</v>
      </c>
      <c r="AT19" s="119">
        <v>80.065717415115003</v>
      </c>
      <c r="AU19" s="120">
        <v>79.310344827586206</v>
      </c>
      <c r="AV19" s="120">
        <v>75</v>
      </c>
      <c r="AW19" s="120">
        <v>80.952380952380949</v>
      </c>
      <c r="AX19" s="120">
        <v>78.709677419354847</v>
      </c>
      <c r="AY19" s="120">
        <v>85.029940119760482</v>
      </c>
      <c r="AZ19" s="119">
        <v>73.82022471910112</v>
      </c>
      <c r="BA19" s="120">
        <v>69.705882352941174</v>
      </c>
      <c r="BB19" s="120">
        <v>75.52447552447552</v>
      </c>
      <c r="BC19" s="120">
        <v>77.290836653386449</v>
      </c>
      <c r="BD19" s="120">
        <v>75.903614457831324</v>
      </c>
      <c r="BE19" s="120">
        <v>75.342465753424662</v>
      </c>
      <c r="BF19" s="119">
        <v>77.430555555555557</v>
      </c>
      <c r="BG19" s="120">
        <v>80.722891566265062</v>
      </c>
      <c r="BH19" s="120">
        <v>75.862068965517238</v>
      </c>
      <c r="BI19" s="120">
        <v>76.548672566371678</v>
      </c>
      <c r="BJ19" s="120">
        <v>74.358974358974365</v>
      </c>
      <c r="BK19" s="119">
        <v>76.236263736263737</v>
      </c>
      <c r="BL19" s="120">
        <v>76.721311475409834</v>
      </c>
      <c r="BM19" s="120">
        <v>73.880597014925371</v>
      </c>
      <c r="BN19" s="120">
        <v>76.8</v>
      </c>
      <c r="BO19" s="120">
        <v>76.923076923076934</v>
      </c>
      <c r="BP19" s="119">
        <v>80.505050505050505</v>
      </c>
      <c r="BQ19" s="120">
        <v>82.162162162162161</v>
      </c>
      <c r="BR19" s="120">
        <v>76.612903225806448</v>
      </c>
      <c r="BS19" s="120">
        <v>81.987577639751549</v>
      </c>
      <c r="BT19" s="120">
        <v>79.423868312757207</v>
      </c>
      <c r="BU19" s="120">
        <v>85.039370078740163</v>
      </c>
      <c r="BV19" s="120">
        <v>78</v>
      </c>
    </row>
    <row r="20" spans="1:74" ht="14.65" customHeight="1">
      <c r="A20" s="330" t="s">
        <v>143</v>
      </c>
      <c r="B20" s="110">
        <v>2017</v>
      </c>
      <c r="C20" s="111">
        <v>26.45</v>
      </c>
      <c r="D20" s="111">
        <v>20.12</v>
      </c>
      <c r="E20" s="112">
        <v>15.92</v>
      </c>
      <c r="F20" s="112">
        <v>31.72</v>
      </c>
      <c r="G20" s="112">
        <v>31.81</v>
      </c>
      <c r="H20" s="112">
        <v>45.41</v>
      </c>
      <c r="I20" s="112">
        <v>27.61</v>
      </c>
      <c r="J20" s="112">
        <v>25.85</v>
      </c>
      <c r="K20" s="112">
        <v>24.93</v>
      </c>
      <c r="L20" s="112">
        <v>29.48</v>
      </c>
      <c r="M20" s="111">
        <v>28.964919330722537</v>
      </c>
      <c r="N20" s="111">
        <v>27.36</v>
      </c>
      <c r="O20" s="112">
        <v>24.44</v>
      </c>
      <c r="P20" s="112">
        <v>0</v>
      </c>
      <c r="Q20" s="112">
        <v>40.18</v>
      </c>
      <c r="R20" s="112">
        <v>29.46</v>
      </c>
      <c r="S20" s="112">
        <v>23.95</v>
      </c>
      <c r="T20" s="112">
        <v>42.33</v>
      </c>
      <c r="U20" s="112">
        <v>33.57</v>
      </c>
      <c r="V20" s="112">
        <v>21.22</v>
      </c>
      <c r="W20" s="111">
        <v>17.559999999999999</v>
      </c>
      <c r="X20" s="112">
        <v>16.649999999999999</v>
      </c>
      <c r="Y20" s="112">
        <v>6.49</v>
      </c>
      <c r="Z20" s="112">
        <v>0</v>
      </c>
      <c r="AA20" s="112">
        <v>21.67</v>
      </c>
      <c r="AB20" s="112">
        <v>10.46</v>
      </c>
      <c r="AC20" s="112">
        <v>40.61</v>
      </c>
      <c r="AD20" s="112">
        <v>17.8</v>
      </c>
      <c r="AE20" s="111">
        <v>29.48</v>
      </c>
      <c r="AF20" s="112">
        <v>13.88</v>
      </c>
      <c r="AG20" s="112">
        <v>15.07</v>
      </c>
      <c r="AH20" s="112">
        <v>49.96</v>
      </c>
      <c r="AI20" s="112">
        <v>40.35</v>
      </c>
      <c r="AJ20" s="112">
        <v>55.2</v>
      </c>
      <c r="AK20" s="112">
        <v>43.67</v>
      </c>
      <c r="AL20" s="112">
        <v>31.46</v>
      </c>
      <c r="AM20" s="111">
        <v>36.51</v>
      </c>
      <c r="AN20" s="112">
        <v>24.48</v>
      </c>
      <c r="AO20" s="112">
        <v>37.17</v>
      </c>
      <c r="AP20" s="112">
        <v>34.520000000000003</v>
      </c>
      <c r="AQ20" s="112">
        <v>44.35</v>
      </c>
      <c r="AR20" s="112">
        <v>36.909999999999997</v>
      </c>
      <c r="AS20" s="112">
        <v>63.41</v>
      </c>
      <c r="AT20" s="111">
        <v>24.31</v>
      </c>
      <c r="AU20" s="113">
        <v>15.34</v>
      </c>
      <c r="AV20" s="112">
        <v>25.22</v>
      </c>
      <c r="AW20" s="114">
        <v>26.6</v>
      </c>
      <c r="AX20" s="112">
        <v>51.37</v>
      </c>
      <c r="AY20" s="112">
        <v>18.11</v>
      </c>
      <c r="AZ20" s="111">
        <v>36.28</v>
      </c>
      <c r="BA20" s="112">
        <v>32.619999999999997</v>
      </c>
      <c r="BB20" s="112">
        <v>31.59</v>
      </c>
      <c r="BC20" s="112">
        <v>48.93</v>
      </c>
      <c r="BD20" s="112">
        <v>45.78</v>
      </c>
      <c r="BE20" s="112">
        <v>16.739999999999998</v>
      </c>
      <c r="BF20" s="111">
        <v>42.18</v>
      </c>
      <c r="BG20" s="112">
        <v>60.56</v>
      </c>
      <c r="BH20" s="112">
        <v>42.69</v>
      </c>
      <c r="BI20" s="112">
        <v>27.9</v>
      </c>
      <c r="BJ20" s="112">
        <v>50.36</v>
      </c>
      <c r="BK20" s="111">
        <v>26.48</v>
      </c>
      <c r="BL20" s="112">
        <v>22.73</v>
      </c>
      <c r="BM20" s="112">
        <v>17.53</v>
      </c>
      <c r="BN20" s="112">
        <v>43.58</v>
      </c>
      <c r="BO20" s="112">
        <v>0</v>
      </c>
      <c r="BP20" s="111">
        <v>39.53</v>
      </c>
      <c r="BQ20" s="112">
        <v>36.619999999999997</v>
      </c>
      <c r="BR20" s="112">
        <v>51.19</v>
      </c>
      <c r="BS20" s="112">
        <v>66.180000000000007</v>
      </c>
      <c r="BT20" s="112">
        <v>23.45</v>
      </c>
      <c r="BU20" s="112">
        <v>75.38</v>
      </c>
      <c r="BV20" s="112">
        <v>10.56</v>
      </c>
    </row>
    <row r="21" spans="1:74">
      <c r="A21" s="331"/>
      <c r="B21" s="110">
        <v>2018</v>
      </c>
      <c r="C21" s="111">
        <v>24.38</v>
      </c>
      <c r="D21" s="111">
        <v>20.79</v>
      </c>
      <c r="E21" s="112">
        <v>16.190000000000001</v>
      </c>
      <c r="F21" s="112">
        <v>44.95</v>
      </c>
      <c r="G21" s="112">
        <v>45.27</v>
      </c>
      <c r="H21" s="112">
        <v>50.77</v>
      </c>
      <c r="I21" s="112">
        <v>24.6</v>
      </c>
      <c r="J21" s="112">
        <v>38.07</v>
      </c>
      <c r="K21" s="112">
        <v>17.43</v>
      </c>
      <c r="L21" s="112">
        <v>33.75</v>
      </c>
      <c r="M21" s="111">
        <v>25.832794105106863</v>
      </c>
      <c r="N21" s="111">
        <v>23.3</v>
      </c>
      <c r="O21" s="112">
        <v>18.079999999999998</v>
      </c>
      <c r="P21" s="112">
        <v>96.56</v>
      </c>
      <c r="Q21" s="112">
        <v>23.9</v>
      </c>
      <c r="R21" s="112">
        <v>39.89</v>
      </c>
      <c r="S21" s="112">
        <v>20.239999999999998</v>
      </c>
      <c r="T21" s="112">
        <v>28.11</v>
      </c>
      <c r="U21" s="112">
        <v>26.61</v>
      </c>
      <c r="V21" s="112">
        <v>43.46</v>
      </c>
      <c r="W21" s="111">
        <v>20.47</v>
      </c>
      <c r="X21" s="112">
        <v>20.89</v>
      </c>
      <c r="Y21" s="112">
        <v>0</v>
      </c>
      <c r="Z21" s="112">
        <v>0</v>
      </c>
      <c r="AA21" s="112">
        <v>19.2</v>
      </c>
      <c r="AB21" s="112">
        <v>13.24</v>
      </c>
      <c r="AC21" s="112">
        <v>35.92</v>
      </c>
      <c r="AD21" s="112">
        <v>31.19</v>
      </c>
      <c r="AE21" s="111">
        <v>24.24</v>
      </c>
      <c r="AF21" s="112">
        <v>16.940000000000001</v>
      </c>
      <c r="AG21" s="112">
        <v>25.82</v>
      </c>
      <c r="AH21" s="112">
        <v>37.47</v>
      </c>
      <c r="AI21" s="112">
        <v>60.61</v>
      </c>
      <c r="AJ21" s="112">
        <v>25.9</v>
      </c>
      <c r="AK21" s="112">
        <v>16.739999999999998</v>
      </c>
      <c r="AL21" s="112">
        <v>16.93</v>
      </c>
      <c r="AM21" s="111">
        <v>33.229999999999997</v>
      </c>
      <c r="AN21" s="112">
        <v>31.85</v>
      </c>
      <c r="AO21" s="112">
        <v>25.56</v>
      </c>
      <c r="AP21" s="112">
        <v>23.63</v>
      </c>
      <c r="AQ21" s="112">
        <v>36.53</v>
      </c>
      <c r="AR21" s="112">
        <v>59.14</v>
      </c>
      <c r="AS21" s="112">
        <v>24.05</v>
      </c>
      <c r="AT21" s="111">
        <v>32.119999999999997</v>
      </c>
      <c r="AU21" s="113">
        <v>19.62</v>
      </c>
      <c r="AV21" s="112">
        <v>56.46</v>
      </c>
      <c r="AW21" s="114">
        <v>34.46</v>
      </c>
      <c r="AX21" s="112">
        <v>42.32</v>
      </c>
      <c r="AY21" s="112">
        <v>27.88</v>
      </c>
      <c r="AZ21" s="111">
        <v>28.58</v>
      </c>
      <c r="BA21" s="112">
        <v>25.76</v>
      </c>
      <c r="BB21" s="112">
        <v>39.729999999999997</v>
      </c>
      <c r="BC21" s="112">
        <v>25.2</v>
      </c>
      <c r="BD21" s="112">
        <v>37.71</v>
      </c>
      <c r="BE21" s="112">
        <v>17.2</v>
      </c>
      <c r="BF21" s="111">
        <v>21.11</v>
      </c>
      <c r="BG21" s="112">
        <v>7.77</v>
      </c>
      <c r="BH21" s="112">
        <v>26.39</v>
      </c>
      <c r="BI21" s="112">
        <v>23.31</v>
      </c>
      <c r="BJ21" s="112">
        <v>39.119999999999997</v>
      </c>
      <c r="BK21" s="111">
        <v>24.04</v>
      </c>
      <c r="BL21" s="112">
        <v>21.21</v>
      </c>
      <c r="BM21" s="112">
        <v>20.9</v>
      </c>
      <c r="BN21" s="112">
        <v>29.79</v>
      </c>
      <c r="BO21" s="112">
        <v>26.75</v>
      </c>
      <c r="BP21" s="111">
        <v>36.619999999999997</v>
      </c>
      <c r="BQ21" s="112">
        <v>37.700000000000003</v>
      </c>
      <c r="BR21" s="112">
        <v>39.69</v>
      </c>
      <c r="BS21" s="112">
        <v>45.34</v>
      </c>
      <c r="BT21" s="112">
        <v>29.2</v>
      </c>
      <c r="BU21" s="112">
        <v>58.17</v>
      </c>
      <c r="BV21" s="112">
        <v>21.56</v>
      </c>
    </row>
    <row r="22" spans="1:74">
      <c r="A22" s="331"/>
      <c r="B22" s="110">
        <v>2019</v>
      </c>
      <c r="C22" s="111">
        <v>23.513521348452134</v>
      </c>
      <c r="D22" s="111">
        <v>16.553763866076373</v>
      </c>
      <c r="E22" s="112">
        <v>12.388158715653157</v>
      </c>
      <c r="F22" s="112">
        <v>25.994281258123209</v>
      </c>
      <c r="G22" s="112">
        <v>19.719328228218359</v>
      </c>
      <c r="H22" s="112">
        <v>38.859264696358025</v>
      </c>
      <c r="I22" s="112">
        <v>21.505706692883148</v>
      </c>
      <c r="J22" s="112">
        <v>38.569945112001186</v>
      </c>
      <c r="K22" s="112">
        <v>19.133744876688048</v>
      </c>
      <c r="L22" s="112">
        <v>29.367959556124266</v>
      </c>
      <c r="M22" s="111">
        <v>26.382117169956935</v>
      </c>
      <c r="N22" s="111">
        <v>26.683957871367312</v>
      </c>
      <c r="O22" s="112">
        <v>22.217670685519284</v>
      </c>
      <c r="P22" s="112">
        <v>97.763656360747888</v>
      </c>
      <c r="Q22" s="112">
        <v>28.99180981372762</v>
      </c>
      <c r="R22" s="112">
        <v>26.922429749284873</v>
      </c>
      <c r="S22" s="112">
        <v>20.883039317542273</v>
      </c>
      <c r="T22" s="112">
        <v>41.691352335812873</v>
      </c>
      <c r="U22" s="112">
        <v>46.226742170345545</v>
      </c>
      <c r="V22" s="112">
        <v>34.837136387388959</v>
      </c>
      <c r="W22" s="111">
        <v>19.131852967005393</v>
      </c>
      <c r="X22" s="112">
        <v>18.854710984215913</v>
      </c>
      <c r="Y22" s="112">
        <v>18.926250709734401</v>
      </c>
      <c r="Z22" s="112">
        <v>0</v>
      </c>
      <c r="AA22" s="112">
        <v>15.181802079906884</v>
      </c>
      <c r="AB22" s="112">
        <v>24</v>
      </c>
      <c r="AC22" s="112">
        <v>18.417902200939313</v>
      </c>
      <c r="AD22" s="112">
        <v>23.732612565099874</v>
      </c>
      <c r="AE22" s="111">
        <v>24.048601077606364</v>
      </c>
      <c r="AF22" s="112">
        <v>24.79642138046637</v>
      </c>
      <c r="AG22" s="112">
        <v>15.832805573147562</v>
      </c>
      <c r="AH22" s="112">
        <v>19.118174214362529</v>
      </c>
      <c r="AI22" s="112">
        <v>46.690790241624839</v>
      </c>
      <c r="AJ22" s="112">
        <v>15.924412123785762</v>
      </c>
      <c r="AK22" s="112">
        <v>25.523949973058052</v>
      </c>
      <c r="AL22" s="112">
        <v>16.876823299660053</v>
      </c>
      <c r="AM22" s="111">
        <v>31.939427814544654</v>
      </c>
      <c r="AN22" s="112">
        <v>27.741816164231551</v>
      </c>
      <c r="AO22" s="112">
        <v>43.58153014752348</v>
      </c>
      <c r="AP22" s="112">
        <v>30.200531529354919</v>
      </c>
      <c r="AQ22" s="112">
        <v>28.259364446893589</v>
      </c>
      <c r="AR22" s="112">
        <v>21.642210968272519</v>
      </c>
      <c r="AS22" s="112">
        <v>49.29577464788732</v>
      </c>
      <c r="AT22" s="111">
        <v>37.781136100986757</v>
      </c>
      <c r="AU22" s="113">
        <v>35.886240617243338</v>
      </c>
      <c r="AV22" s="112">
        <v>10.394470141884517</v>
      </c>
      <c r="AW22" s="114">
        <v>34.590107229332411</v>
      </c>
      <c r="AX22" s="112">
        <v>48.623679732029501</v>
      </c>
      <c r="AY22" s="112">
        <v>61.728395061728392</v>
      </c>
      <c r="AZ22" s="111">
        <v>27.601335032994495</v>
      </c>
      <c r="BA22" s="112">
        <v>16.68799020971241</v>
      </c>
      <c r="BB22" s="112">
        <v>37.004144464179987</v>
      </c>
      <c r="BC22" s="112">
        <v>40.010288359863971</v>
      </c>
      <c r="BD22" s="112">
        <v>19.393939393939394</v>
      </c>
      <c r="BE22" s="112">
        <v>26.278906797477227</v>
      </c>
      <c r="BF22" s="111">
        <v>24.795571295352989</v>
      </c>
      <c r="BG22" s="112">
        <v>47.726052458885995</v>
      </c>
      <c r="BH22" s="112">
        <v>18.055022681622244</v>
      </c>
      <c r="BI22" s="112">
        <v>18.398538630360218</v>
      </c>
      <c r="BJ22" s="112">
        <v>0</v>
      </c>
      <c r="BK22" s="111">
        <v>21.317497478063917</v>
      </c>
      <c r="BL22" s="112">
        <v>25.352744434585045</v>
      </c>
      <c r="BM22" s="112">
        <v>3.0177291588079971</v>
      </c>
      <c r="BN22" s="112">
        <v>27.77988231431674</v>
      </c>
      <c r="BO22" s="112">
        <v>40.891433244735225</v>
      </c>
      <c r="BP22" s="111">
        <v>31.747039588558369</v>
      </c>
      <c r="BQ22" s="112">
        <v>30.017152658662095</v>
      </c>
      <c r="BR22" s="112">
        <v>40.958427196395654</v>
      </c>
      <c r="BS22" s="112">
        <v>40.475295614212612</v>
      </c>
      <c r="BT22" s="112">
        <v>40.204237526635303</v>
      </c>
      <c r="BU22" s="112">
        <v>19.874788830368679</v>
      </c>
      <c r="BV22" s="112">
        <v>10.911967700575605</v>
      </c>
    </row>
    <row r="23" spans="1:74">
      <c r="A23" s="331"/>
      <c r="B23" s="110">
        <v>2020</v>
      </c>
      <c r="C23" s="111">
        <v>21.718246010122062</v>
      </c>
      <c r="D23" s="111">
        <v>16.3587386564265</v>
      </c>
      <c r="E23" s="112">
        <v>12.723792962682175</v>
      </c>
      <c r="F23" s="112">
        <v>32.897442223867095</v>
      </c>
      <c r="G23" s="112">
        <v>32.78089118958534</v>
      </c>
      <c r="H23" s="112">
        <v>35.22522125842103</v>
      </c>
      <c r="I23" s="112">
        <v>39.541320680110715</v>
      </c>
      <c r="J23" s="112">
        <v>30.059819039889383</v>
      </c>
      <c r="K23" s="112">
        <v>14.838483111333138</v>
      </c>
      <c r="L23" s="112">
        <v>8.3173916659735507</v>
      </c>
      <c r="M23" s="111">
        <v>24.544898834195308</v>
      </c>
      <c r="N23" s="111">
        <v>20.558827934130225</v>
      </c>
      <c r="O23" s="112">
        <v>18.879550186135202</v>
      </c>
      <c r="P23" s="112">
        <v>73.001957607928759</v>
      </c>
      <c r="Q23" s="112">
        <v>17.093808378408077</v>
      </c>
      <c r="R23" s="112">
        <v>27.249348570260743</v>
      </c>
      <c r="S23" s="112">
        <v>14.435073103334501</v>
      </c>
      <c r="T23" s="112">
        <v>19.99444598722577</v>
      </c>
      <c r="U23" s="112">
        <v>27.305351848962395</v>
      </c>
      <c r="V23" s="112">
        <v>48.513858792328342</v>
      </c>
      <c r="W23" s="111">
        <v>18.07396927736843</v>
      </c>
      <c r="X23" s="112">
        <v>16.7688448278175</v>
      </c>
      <c r="Y23" s="112">
        <v>8.362117245130408</v>
      </c>
      <c r="Z23" s="112">
        <v>0</v>
      </c>
      <c r="AA23" s="112">
        <v>21.177467174925876</v>
      </c>
      <c r="AB23" s="112">
        <v>8.0269706212875267</v>
      </c>
      <c r="AC23" s="112">
        <v>26.511848740407803</v>
      </c>
      <c r="AD23" s="112">
        <v>32.116475752060808</v>
      </c>
      <c r="AE23" s="111">
        <v>27.61858730925913</v>
      </c>
      <c r="AF23" s="112">
        <v>13.766316772782025</v>
      </c>
      <c r="AG23" s="112">
        <v>17.458026420153871</v>
      </c>
      <c r="AH23" s="112">
        <v>43.823343234162728</v>
      </c>
      <c r="AI23" s="112">
        <v>59.750243980162921</v>
      </c>
      <c r="AJ23" s="112">
        <v>26.615053529792331</v>
      </c>
      <c r="AK23" s="112">
        <v>31.619189973842303</v>
      </c>
      <c r="AL23" s="112">
        <v>33.734533318875677</v>
      </c>
      <c r="AM23" s="111">
        <v>29.102706313140349</v>
      </c>
      <c r="AN23" s="112">
        <v>28.152822907013572</v>
      </c>
      <c r="AO23" s="112">
        <v>26.652452025586353</v>
      </c>
      <c r="AP23" s="112">
        <v>22.056451879805739</v>
      </c>
      <c r="AQ23" s="112">
        <v>28.364770954474544</v>
      </c>
      <c r="AR23" s="112">
        <v>35.423308537017355</v>
      </c>
      <c r="AS23" s="112">
        <v>39.577599078921331</v>
      </c>
      <c r="AT23" s="111">
        <v>30.019662879185866</v>
      </c>
      <c r="AU23" s="113">
        <v>32.290615539858734</v>
      </c>
      <c r="AV23" s="112">
        <v>25.78089903570535</v>
      </c>
      <c r="AW23" s="114">
        <v>15.46581089179732</v>
      </c>
      <c r="AX23" s="112">
        <v>41.375589139446234</v>
      </c>
      <c r="AY23" s="112">
        <v>58.021467943138965</v>
      </c>
      <c r="AZ23" s="111">
        <v>28.724626579854466</v>
      </c>
      <c r="BA23" s="112">
        <v>29.836273449446164</v>
      </c>
      <c r="BB23" s="112">
        <v>22.737177179453173</v>
      </c>
      <c r="BC23" s="112">
        <v>20.320188106884189</v>
      </c>
      <c r="BD23" s="112">
        <v>25.654970860541866</v>
      </c>
      <c r="BE23" s="112">
        <v>38.219872275019917</v>
      </c>
      <c r="BF23" s="111">
        <v>24.182334804425366</v>
      </c>
      <c r="BG23" s="112">
        <v>32.605816062440134</v>
      </c>
      <c r="BH23" s="112">
        <v>18.460828429675782</v>
      </c>
      <c r="BI23" s="112">
        <v>23.957196475630209</v>
      </c>
      <c r="BJ23" s="112">
        <v>17.666095806444151</v>
      </c>
      <c r="BK23" s="111">
        <v>12.308923200012307</v>
      </c>
      <c r="BL23" s="112">
        <v>13.746379301880307</v>
      </c>
      <c r="BM23" s="112">
        <v>0</v>
      </c>
      <c r="BN23" s="112">
        <v>20.495740728879777</v>
      </c>
      <c r="BO23" s="112">
        <v>27.164589121011385</v>
      </c>
      <c r="BP23" s="111">
        <v>38.640187404908914</v>
      </c>
      <c r="BQ23" s="112">
        <v>56.941372287072113</v>
      </c>
      <c r="BR23" s="112">
        <v>47.890476864211763</v>
      </c>
      <c r="BS23" s="112">
        <v>50.155344896569012</v>
      </c>
      <c r="BT23" s="112">
        <v>10.772234565407661</v>
      </c>
      <c r="BU23" s="112">
        <v>44.061602818708593</v>
      </c>
      <c r="BV23" s="112">
        <v>16.321968726061694</v>
      </c>
    </row>
    <row r="24" spans="1:74">
      <c r="A24" s="331"/>
      <c r="B24" s="99">
        <v>2021</v>
      </c>
      <c r="C24" s="111">
        <v>20.118363632835237</v>
      </c>
      <c r="D24" s="111">
        <v>14.98084110055153</v>
      </c>
      <c r="E24" s="112">
        <v>12.148258779350103</v>
      </c>
      <c r="F24" s="112">
        <v>16.736121571187095</v>
      </c>
      <c r="G24" s="112">
        <v>28.834690779493513</v>
      </c>
      <c r="H24" s="112">
        <v>35.208168295044445</v>
      </c>
      <c r="I24" s="112">
        <v>21.751289540737059</v>
      </c>
      <c r="J24" s="112">
        <v>29.162596054300753</v>
      </c>
      <c r="K24" s="112">
        <v>13.381644501173467</v>
      </c>
      <c r="L24" s="112">
        <v>25.587990703030044</v>
      </c>
      <c r="M24" s="111">
        <v>22.21658309954935</v>
      </c>
      <c r="N24" s="111">
        <v>19.312865792262038</v>
      </c>
      <c r="O24" s="112">
        <v>14.748792861584255</v>
      </c>
      <c r="P24" s="112">
        <v>40.815290941262091</v>
      </c>
      <c r="Q24" s="112">
        <v>26.556257016283812</v>
      </c>
      <c r="R24" s="112">
        <v>40.587160928093084</v>
      </c>
      <c r="S24" s="112">
        <v>14.90225715973623</v>
      </c>
      <c r="T24" s="112">
        <v>28.170540115932607</v>
      </c>
      <c r="U24" s="112">
        <v>27.835215524097343</v>
      </c>
      <c r="V24" s="112">
        <v>29.120559114735006</v>
      </c>
      <c r="W24" s="111">
        <v>18.869500391310133</v>
      </c>
      <c r="X24" s="112">
        <v>17.091488767276374</v>
      </c>
      <c r="Y24" s="112">
        <v>12.316014799644771</v>
      </c>
      <c r="Z24" s="112">
        <v>8.8746893858714948</v>
      </c>
      <c r="AA24" s="112">
        <v>15.466176331594822</v>
      </c>
      <c r="AB24" s="112">
        <v>18.655970576869262</v>
      </c>
      <c r="AC24" s="112">
        <v>16.616588617593678</v>
      </c>
      <c r="AD24" s="112">
        <v>38.679731820526044</v>
      </c>
      <c r="AE24" s="111">
        <v>25.221403800406986</v>
      </c>
      <c r="AF24" s="112">
        <v>17.785770395585178</v>
      </c>
      <c r="AG24" s="112">
        <v>14.000160083010426</v>
      </c>
      <c r="AH24" s="112">
        <v>23.706794367265658</v>
      </c>
      <c r="AI24" s="112">
        <v>35.001069477122911</v>
      </c>
      <c r="AJ24" s="112">
        <v>32.271006803825124</v>
      </c>
      <c r="AK24" s="112">
        <v>31.660598385309484</v>
      </c>
      <c r="AL24" s="112">
        <v>29.378641727464135</v>
      </c>
      <c r="AM24" s="111">
        <v>25.644193804829037</v>
      </c>
      <c r="AN24" s="112">
        <v>23.77044541287</v>
      </c>
      <c r="AO24" s="112">
        <v>17.364879531148254</v>
      </c>
      <c r="AP24" s="112">
        <v>18.249540824314625</v>
      </c>
      <c r="AQ24" s="112">
        <v>31.121799405856557</v>
      </c>
      <c r="AR24" s="112">
        <v>21.826436179500611</v>
      </c>
      <c r="AS24" s="112">
        <v>42.165182100880202</v>
      </c>
      <c r="AT24" s="111">
        <v>20.479513172715439</v>
      </c>
      <c r="AU24" s="113">
        <v>19.135093761959435</v>
      </c>
      <c r="AV24" s="112">
        <v>11.974435584386788</v>
      </c>
      <c r="AW24" s="114">
        <v>23.524799059008039</v>
      </c>
      <c r="AX24" s="112">
        <v>38.337297358636953</v>
      </c>
      <c r="AY24" s="112">
        <v>14.32562137382709</v>
      </c>
      <c r="AZ24" s="111">
        <v>22.568351163544104</v>
      </c>
      <c r="BA24" s="112">
        <v>14.660472616985988</v>
      </c>
      <c r="BB24" s="112">
        <v>37.55939078668144</v>
      </c>
      <c r="BC24" s="112">
        <v>25.600910254586829</v>
      </c>
      <c r="BD24" s="112">
        <v>23.078974458383158</v>
      </c>
      <c r="BE24" s="112">
        <v>35.515052395857602</v>
      </c>
      <c r="BF24" s="111">
        <v>25.059925909784269</v>
      </c>
      <c r="BG24" s="112">
        <v>24.076080414108581</v>
      </c>
      <c r="BH24" s="112">
        <v>32.082865458212069</v>
      </c>
      <c r="BI24" s="112">
        <v>26.523440090179694</v>
      </c>
      <c r="BJ24" s="112">
        <v>4.6260958064441517</v>
      </c>
      <c r="BK24" s="111">
        <v>27.162943708571795</v>
      </c>
      <c r="BL24" s="112">
        <v>23.136544171518914</v>
      </c>
      <c r="BM24" s="112">
        <v>17.932930838663399</v>
      </c>
      <c r="BN24" s="112">
        <v>32.603516163820125</v>
      </c>
      <c r="BO24" s="112">
        <v>40.965385368086515</v>
      </c>
      <c r="BP24" s="111">
        <v>26.063777273176029</v>
      </c>
      <c r="BQ24" s="112">
        <v>26.021901767320827</v>
      </c>
      <c r="BR24" s="112">
        <v>43.778532894666064</v>
      </c>
      <c r="BS24" s="112">
        <v>46.75572832556437</v>
      </c>
      <c r="BT24" s="112">
        <v>24.072216649949851</v>
      </c>
      <c r="BU24" s="112">
        <v>35.81838362841075</v>
      </c>
      <c r="BV24" s="112">
        <v>14.258646578697229</v>
      </c>
    </row>
    <row r="25" spans="1:74">
      <c r="A25" s="331"/>
      <c r="B25" s="99">
        <v>2022</v>
      </c>
      <c r="C25" s="111">
        <v>18.611129455414336</v>
      </c>
      <c r="D25" s="111">
        <v>13.199941920255551</v>
      </c>
      <c r="E25" s="112">
        <v>9.9143538972107628</v>
      </c>
      <c r="F25" s="112">
        <v>13.454423141607803</v>
      </c>
      <c r="G25" s="112">
        <v>24.542614904060688</v>
      </c>
      <c r="H25" s="112">
        <v>26.84203462622467</v>
      </c>
      <c r="I25" s="112">
        <v>21.209550357532422</v>
      </c>
      <c r="J25" s="112">
        <v>20.574922109223444</v>
      </c>
      <c r="K25" s="112">
        <v>17.89762558167283</v>
      </c>
      <c r="L25" s="112">
        <v>41.909391894723605</v>
      </c>
      <c r="M25" s="111">
        <v>20.86771669147106</v>
      </c>
      <c r="N25" s="111">
        <v>18.269289324645271</v>
      </c>
      <c r="O25" s="112">
        <v>16.644972718889715</v>
      </c>
      <c r="P25" s="112">
        <v>24.47381302006853</v>
      </c>
      <c r="Q25" s="112">
        <v>12.08517632272255</v>
      </c>
      <c r="R25" s="112">
        <v>33.832932976959768</v>
      </c>
      <c r="S25" s="112">
        <v>12.245397771337608</v>
      </c>
      <c r="T25" s="112">
        <v>21.760417800021759</v>
      </c>
      <c r="U25" s="112">
        <v>20.025632809996797</v>
      </c>
      <c r="V25" s="112">
        <v>36.191353556623021</v>
      </c>
      <c r="W25" s="111">
        <v>21.259019898442627</v>
      </c>
      <c r="X25" s="112">
        <v>15.534885527312269</v>
      </c>
      <c r="Y25" s="112">
        <v>15.839231797257835</v>
      </c>
      <c r="Z25" s="112">
        <v>17.639017506724873</v>
      </c>
      <c r="AA25" s="112">
        <v>22.688598979013047</v>
      </c>
      <c r="AB25" s="112">
        <v>24.013447530617146</v>
      </c>
      <c r="AC25" s="112">
        <v>23.110214714903986</v>
      </c>
      <c r="AD25" s="112">
        <v>28.56697657507921</v>
      </c>
      <c r="AE25" s="111">
        <v>19.421098929554724</v>
      </c>
      <c r="AF25" s="112">
        <v>14.433902349839304</v>
      </c>
      <c r="AG25" s="112">
        <v>17.434815583238169</v>
      </c>
      <c r="AH25" s="112">
        <v>9.6525096525096519</v>
      </c>
      <c r="AI25" s="112">
        <v>19.889414853415012</v>
      </c>
      <c r="AJ25" s="112">
        <v>30.695893972770936</v>
      </c>
      <c r="AK25" s="112">
        <v>40.600893219650835</v>
      </c>
      <c r="AL25" s="112">
        <v>19.631901840490798</v>
      </c>
      <c r="AM25" s="111">
        <v>21.221810361902605</v>
      </c>
      <c r="AN25" s="112">
        <v>16.001280102408192</v>
      </c>
      <c r="AO25" s="112">
        <v>44.265415430923817</v>
      </c>
      <c r="AP25" s="112">
        <v>20.525451559934321</v>
      </c>
      <c r="AQ25" s="112">
        <v>16.965926763749469</v>
      </c>
      <c r="AR25" s="112">
        <v>22.237046920169</v>
      </c>
      <c r="AS25" s="112">
        <v>14.294393024336205</v>
      </c>
      <c r="AT25" s="111">
        <v>28.010791525998439</v>
      </c>
      <c r="AU25" s="113">
        <v>26.990032966397408</v>
      </c>
      <c r="AV25" s="112">
        <v>15.258375152583751</v>
      </c>
      <c r="AW25" s="114">
        <v>11.778100584978995</v>
      </c>
      <c r="AX25" s="112">
        <v>35.252425923520782</v>
      </c>
      <c r="AY25" s="112">
        <v>48.529554498689706</v>
      </c>
      <c r="AZ25" s="111">
        <v>21.306609457195755</v>
      </c>
      <c r="BA25" s="112">
        <v>14.692648166173852</v>
      </c>
      <c r="BB25" s="112">
        <v>26.772737703664038</v>
      </c>
      <c r="BC25" s="112">
        <v>31.714911774881788</v>
      </c>
      <c r="BD25" s="112">
        <v>23.354352250358659</v>
      </c>
      <c r="BE25" s="112">
        <v>30.139091909160779</v>
      </c>
      <c r="BF25" s="111">
        <v>26.444823976640407</v>
      </c>
      <c r="BG25" s="112">
        <v>28.298835705045274</v>
      </c>
      <c r="BH25" s="112">
        <v>23.340491083932406</v>
      </c>
      <c r="BI25" s="112">
        <v>26.73510854454069</v>
      </c>
      <c r="BJ25" s="112">
        <v>13.801035077630821</v>
      </c>
      <c r="BK25" s="111">
        <v>14.441091746536038</v>
      </c>
      <c r="BL25" s="112">
        <v>15.463718251053466</v>
      </c>
      <c r="BM25" s="112">
        <v>9.0293453724604955</v>
      </c>
      <c r="BN25" s="112">
        <v>15.252039960344696</v>
      </c>
      <c r="BO25" s="112">
        <v>36.651013629595695</v>
      </c>
      <c r="BP25" s="111">
        <v>28.672464876230524</v>
      </c>
      <c r="BQ25" s="112">
        <v>22.001232068995865</v>
      </c>
      <c r="BR25" s="112">
        <v>43.971811754359578</v>
      </c>
      <c r="BS25" s="112">
        <v>49.08457271879449</v>
      </c>
      <c r="BT25" s="112">
        <v>13.34472082844027</v>
      </c>
      <c r="BU25" s="112">
        <v>42.780748663101605</v>
      </c>
      <c r="BV25" s="112">
        <v>20.96619201537521</v>
      </c>
    </row>
    <row r="26" spans="1:74">
      <c r="A26" s="331"/>
      <c r="B26" s="99">
        <v>2023</v>
      </c>
      <c r="C26" s="124">
        <v>19.571073118156001</v>
      </c>
      <c r="D26" s="124">
        <v>12.929716507229283</v>
      </c>
      <c r="E26" s="125">
        <v>9.2495736787404432</v>
      </c>
      <c r="F26" s="125">
        <v>20.126461264948091</v>
      </c>
      <c r="G26" s="125">
        <v>40.6393931183961</v>
      </c>
      <c r="H26" s="125">
        <v>13.630477748245076</v>
      </c>
      <c r="I26" s="125">
        <v>23.434982570231714</v>
      </c>
      <c r="J26" s="125">
        <v>23.517652938236765</v>
      </c>
      <c r="K26" s="125">
        <v>17.198465514687967</v>
      </c>
      <c r="L26" s="125">
        <v>28.611133818360177</v>
      </c>
      <c r="M26" s="124">
        <v>22.403286477679298</v>
      </c>
      <c r="N26" s="124">
        <v>19.565222987764013</v>
      </c>
      <c r="O26" s="125">
        <v>14.166825906182666</v>
      </c>
      <c r="P26" s="125">
        <v>48.709206039941549</v>
      </c>
      <c r="Q26" s="125">
        <v>16.869908902491925</v>
      </c>
      <c r="R26" s="125">
        <v>37.369207772795221</v>
      </c>
      <c r="S26" s="125">
        <v>20.313308602686195</v>
      </c>
      <c r="T26" s="125">
        <v>28.289466525944704</v>
      </c>
      <c r="U26" s="125">
        <v>36.290322580645167</v>
      </c>
      <c r="V26" s="125">
        <v>26.692914699454462</v>
      </c>
      <c r="W26" s="124">
        <v>13.647583784296973</v>
      </c>
      <c r="X26" s="125">
        <v>10.125813229374984</v>
      </c>
      <c r="Y26" s="125">
        <v>5.5697894619583384</v>
      </c>
      <c r="Z26" s="125">
        <v>0</v>
      </c>
      <c r="AA26" s="125">
        <v>15.238211338753057</v>
      </c>
      <c r="AB26" s="125">
        <v>18.667662275321351</v>
      </c>
      <c r="AC26" s="125">
        <v>45.550675126077763</v>
      </c>
      <c r="AD26" s="125">
        <v>13.012869728161151</v>
      </c>
      <c r="AE26" s="124">
        <v>21.851376730921015</v>
      </c>
      <c r="AF26" s="125">
        <v>12.013788132225601</v>
      </c>
      <c r="AG26" s="125">
        <v>31.235358425737935</v>
      </c>
      <c r="AH26" s="125">
        <v>44.085231447465098</v>
      </c>
      <c r="AI26" s="125">
        <v>16.250253910217346</v>
      </c>
      <c r="AJ26" s="125">
        <v>27.787812265540332</v>
      </c>
      <c r="AK26" s="125">
        <v>34.941109671407986</v>
      </c>
      <c r="AL26" s="125">
        <v>22.143217409489601</v>
      </c>
      <c r="AM26" s="124">
        <v>21.404618641044543</v>
      </c>
      <c r="AN26" s="125">
        <v>20.690844301396631</v>
      </c>
      <c r="AO26" s="125">
        <v>26.9384456516859</v>
      </c>
      <c r="AP26" s="125">
        <v>25.161980247845506</v>
      </c>
      <c r="AQ26" s="125">
        <v>16.937908450604827</v>
      </c>
      <c r="AR26" s="125">
        <v>31.649146603368372</v>
      </c>
      <c r="AS26" s="125">
        <v>14.530131860946639</v>
      </c>
      <c r="AT26" s="124">
        <v>34.840493548949041</v>
      </c>
      <c r="AU26" s="125">
        <v>23.236000309813338</v>
      </c>
      <c r="AV26" s="125">
        <v>44.786146152123607</v>
      </c>
      <c r="AW26" s="125">
        <v>31.386703807599506</v>
      </c>
      <c r="AX26" s="125">
        <v>17.241379310344826</v>
      </c>
      <c r="AY26" s="125">
        <v>73.991860895301514</v>
      </c>
      <c r="AZ26" s="124">
        <v>24.403771491957848</v>
      </c>
      <c r="BA26" s="125">
        <v>16.486233994614494</v>
      </c>
      <c r="BB26" s="125">
        <v>27.141250823930829</v>
      </c>
      <c r="BC26" s="125">
        <v>35.123664569003367</v>
      </c>
      <c r="BD26" s="125">
        <v>10.198358064351639</v>
      </c>
      <c r="BE26" s="125">
        <v>36.79006668199586</v>
      </c>
      <c r="BF26" s="124">
        <v>39.745847386986547</v>
      </c>
      <c r="BG26" s="125">
        <v>39.82080637132902</v>
      </c>
      <c r="BH26" s="125">
        <v>37.992116635798077</v>
      </c>
      <c r="BI26" s="125">
        <v>40.213399104581647</v>
      </c>
      <c r="BJ26" s="125">
        <v>42.223786066150602</v>
      </c>
      <c r="BK26" s="124">
        <v>32.779387101692329</v>
      </c>
      <c r="BL26" s="125">
        <v>30.839212058131913</v>
      </c>
      <c r="BM26" s="125">
        <v>36.229149369763753</v>
      </c>
      <c r="BN26" s="125">
        <v>28.210553311534273</v>
      </c>
      <c r="BO26" s="125">
        <v>55.687038841709594</v>
      </c>
      <c r="BP26" s="124">
        <v>23.047059711752809</v>
      </c>
      <c r="BQ26" s="125">
        <v>26.648900732844769</v>
      </c>
      <c r="BR26" s="125">
        <v>21.456157917322273</v>
      </c>
      <c r="BS26" s="125">
        <v>36.059859366548473</v>
      </c>
      <c r="BT26" s="125">
        <v>23.313344299239724</v>
      </c>
      <c r="BU26" s="125">
        <v>27.644355368188258</v>
      </c>
      <c r="BV26" s="125">
        <v>5.0969698514233288</v>
      </c>
    </row>
    <row r="27" spans="1:74">
      <c r="A27" s="331"/>
      <c r="B27" s="99">
        <v>2024</v>
      </c>
      <c r="C27" s="124">
        <v>19.596454980520395</v>
      </c>
      <c r="D27" s="124">
        <v>15.243745193349142</v>
      </c>
      <c r="E27" s="125">
        <v>11.404251802574221</v>
      </c>
      <c r="F27" s="125">
        <v>46.912959705118539</v>
      </c>
      <c r="G27" s="125">
        <v>27.352297592997811</v>
      </c>
      <c r="H27" s="125">
        <v>13.872511618228479</v>
      </c>
      <c r="I27" s="125">
        <v>43.195300351321777</v>
      </c>
      <c r="J27" s="125">
        <v>28.981727021113191</v>
      </c>
      <c r="K27" s="125">
        <v>11.166478232346496</v>
      </c>
      <c r="L27" s="125">
        <v>24.326461108070301</v>
      </c>
      <c r="M27" s="124">
        <v>21.480428130232909</v>
      </c>
      <c r="N27" s="124">
        <v>18.585760068068215</v>
      </c>
      <c r="O27" s="125">
        <v>14.137970149155587</v>
      </c>
      <c r="P27" s="125">
        <v>24.420024420024419</v>
      </c>
      <c r="Q27" s="125">
        <v>16.850213636637179</v>
      </c>
      <c r="R27" s="125">
        <v>41.660880433273157</v>
      </c>
      <c r="S27" s="125">
        <v>14.823393167342212</v>
      </c>
      <c r="T27" s="125">
        <v>19.679874048806088</v>
      </c>
      <c r="U27" s="125">
        <v>56.924453118646831</v>
      </c>
      <c r="V27" s="125">
        <v>23.632680621201892</v>
      </c>
      <c r="W27" s="124">
        <v>14.91897679221522</v>
      </c>
      <c r="X27" s="125">
        <v>13.114426493639504</v>
      </c>
      <c r="Y27" s="125">
        <v>5.4620930740659821</v>
      </c>
      <c r="Z27" s="125">
        <v>45.892611289582376</v>
      </c>
      <c r="AA27" s="125">
        <v>14.650297401037239</v>
      </c>
      <c r="AB27" s="125">
        <v>13.356841374151839</v>
      </c>
      <c r="AC27" s="125">
        <v>13.239772275916854</v>
      </c>
      <c r="AD27" s="125">
        <v>26.14071547138245</v>
      </c>
      <c r="AE27" s="124">
        <v>21.366760443004168</v>
      </c>
      <c r="AF27" s="125">
        <v>16.190763169611738</v>
      </c>
      <c r="AG27" s="125">
        <v>42.046619189025833</v>
      </c>
      <c r="AH27" s="125">
        <v>14.887598630340925</v>
      </c>
      <c r="AI27" s="125">
        <v>12.391317816649801</v>
      </c>
      <c r="AJ27" s="125">
        <v>33.817105819360293</v>
      </c>
      <c r="AK27" s="125">
        <v>20.514323393655211</v>
      </c>
      <c r="AL27" s="125">
        <v>29.745674483168905</v>
      </c>
      <c r="AM27" s="124">
        <v>22.590180481122783</v>
      </c>
      <c r="AN27" s="125">
        <v>24.362372895119986</v>
      </c>
      <c r="AO27" s="125">
        <v>9.1112022231333416</v>
      </c>
      <c r="AP27" s="125">
        <v>38.402457757296467</v>
      </c>
      <c r="AQ27" s="125">
        <v>22.605894486987481</v>
      </c>
      <c r="AR27" s="125">
        <v>22.92316156244269</v>
      </c>
      <c r="AS27" s="125">
        <v>18.463470024556415</v>
      </c>
      <c r="AT27" s="124">
        <v>21.714713590415574</v>
      </c>
      <c r="AU27" s="125">
        <v>11.754449548922999</v>
      </c>
      <c r="AV27" s="125">
        <v>19.911394295385534</v>
      </c>
      <c r="AW27" s="125">
        <v>27.540080653093344</v>
      </c>
      <c r="AX27" s="125">
        <v>40.995607613469986</v>
      </c>
      <c r="AY27" s="125">
        <v>25.095362377032728</v>
      </c>
      <c r="AZ27" s="124">
        <v>30.594389287486521</v>
      </c>
      <c r="BA27" s="125">
        <v>42.309354966290478</v>
      </c>
      <c r="BB27" s="125">
        <v>31.481189988981583</v>
      </c>
      <c r="BC27" s="125">
        <v>20.747195423761465</v>
      </c>
      <c r="BD27" s="125">
        <v>20.694293548553986</v>
      </c>
      <c r="BE27" s="125">
        <v>9.2302012183865614</v>
      </c>
      <c r="BF27" s="124">
        <v>25.48758865248227</v>
      </c>
      <c r="BG27" s="125">
        <v>19.785916384717357</v>
      </c>
      <c r="BH27" s="125">
        <v>28.99461183463406</v>
      </c>
      <c r="BI27" s="125">
        <v>24.160100935532796</v>
      </c>
      <c r="BJ27" s="125">
        <v>42.707666026051676</v>
      </c>
      <c r="BK27" s="124">
        <v>26.840799549074568</v>
      </c>
      <c r="BL27" s="125">
        <v>23.188629841834221</v>
      </c>
      <c r="BM27" s="125">
        <v>42.544785984531934</v>
      </c>
      <c r="BN27" s="125">
        <v>23.279273686660975</v>
      </c>
      <c r="BO27" s="125">
        <v>0</v>
      </c>
      <c r="BP27" s="124">
        <v>32.945752006878429</v>
      </c>
      <c r="BQ27" s="125">
        <v>27.04225352112676</v>
      </c>
      <c r="BR27" s="125">
        <v>65.66946369937979</v>
      </c>
      <c r="BS27" s="125">
        <v>67.08135138431517</v>
      </c>
      <c r="BT27" s="125">
        <v>28.597054503386151</v>
      </c>
      <c r="BU27" s="125">
        <v>7.0439897157750142</v>
      </c>
      <c r="BV27" s="125">
        <v>15.388955859344943</v>
      </c>
    </row>
    <row r="28" spans="1:74">
      <c r="A28" s="333"/>
      <c r="B28" s="99">
        <v>2025</v>
      </c>
      <c r="C28" s="126">
        <v>18.136960356204362</v>
      </c>
      <c r="D28" s="126">
        <v>12.914634830203704</v>
      </c>
      <c r="E28" s="127">
        <v>10.765526825735481</v>
      </c>
      <c r="F28" s="127">
        <v>20.19522046449007</v>
      </c>
      <c r="G28" s="127">
        <v>27.577648316039848</v>
      </c>
      <c r="H28" s="127">
        <v>0</v>
      </c>
      <c r="I28" s="127">
        <v>14.296538807954596</v>
      </c>
      <c r="J28" s="127">
        <v>37.500180289328313</v>
      </c>
      <c r="K28" s="127">
        <v>14.550216434469464</v>
      </c>
      <c r="L28" s="127">
        <v>16.227509685794846</v>
      </c>
      <c r="M28" s="126">
        <v>20.434522680700365</v>
      </c>
      <c r="N28" s="126">
        <v>17.367540577470724</v>
      </c>
      <c r="O28" s="127">
        <v>14.49874701169291</v>
      </c>
      <c r="P28" s="127">
        <v>24.670038238559268</v>
      </c>
      <c r="Q28" s="127">
        <v>16.872145293274041</v>
      </c>
      <c r="R28" s="127">
        <v>56.510145337030046</v>
      </c>
      <c r="S28" s="127">
        <v>15.299739904421624</v>
      </c>
      <c r="T28" s="127">
        <v>17.669405424507467</v>
      </c>
      <c r="U28" s="127">
        <v>24.637621648256889</v>
      </c>
      <c r="V28" s="127">
        <v>10.263252424693386</v>
      </c>
      <c r="W28" s="126">
        <v>17.124281650896847</v>
      </c>
      <c r="X28" s="127">
        <v>11.837821840781297</v>
      </c>
      <c r="Y28" s="127">
        <v>15.903307888040713</v>
      </c>
      <c r="Z28" s="127">
        <v>0</v>
      </c>
      <c r="AA28" s="127">
        <v>12.774292446135068</v>
      </c>
      <c r="AB28" s="127">
        <v>21.438525029477972</v>
      </c>
      <c r="AC28" s="127">
        <v>40.408122032528539</v>
      </c>
      <c r="AD28" s="127">
        <v>36.799978971440588</v>
      </c>
      <c r="AE28" s="126">
        <v>18.098592080357751</v>
      </c>
      <c r="AF28" s="127">
        <v>13.453940434921048</v>
      </c>
      <c r="AG28" s="127">
        <v>10.629251700680271</v>
      </c>
      <c r="AH28" s="127">
        <v>30.191717405525086</v>
      </c>
      <c r="AI28" s="127">
        <v>20.988561234127399</v>
      </c>
      <c r="AJ28" s="127">
        <v>28.69605142332415</v>
      </c>
      <c r="AK28" s="127">
        <v>26.732011583871685</v>
      </c>
      <c r="AL28" s="127">
        <v>14.955320978576504</v>
      </c>
      <c r="AM28" s="126">
        <v>17.048969511571379</v>
      </c>
      <c r="AN28" s="127">
        <v>17.634507203696192</v>
      </c>
      <c r="AO28" s="127">
        <v>13.919821826280623</v>
      </c>
      <c r="AP28" s="127">
        <v>19.624517563943218</v>
      </c>
      <c r="AQ28" s="127">
        <v>14.130081530570431</v>
      </c>
      <c r="AR28" s="127">
        <v>4.6599408187516023</v>
      </c>
      <c r="AS28" s="127">
        <v>30.135799446254683</v>
      </c>
      <c r="AT28" s="126">
        <v>32.631503060151999</v>
      </c>
      <c r="AU28" s="127">
        <v>33.767343006683952</v>
      </c>
      <c r="AV28" s="127">
        <v>30.06162633398467</v>
      </c>
      <c r="AW28" s="127">
        <v>31.73784539702061</v>
      </c>
      <c r="AX28" s="127">
        <v>35.792048199958238</v>
      </c>
      <c r="AY28" s="127">
        <v>30.767652940874829</v>
      </c>
      <c r="AZ28" s="126">
        <v>25.688683379421853</v>
      </c>
      <c r="BA28" s="127">
        <v>18.579590320033443</v>
      </c>
      <c r="BB28" s="127">
        <v>24.029315765233587</v>
      </c>
      <c r="BC28" s="127">
        <v>36.059317577414845</v>
      </c>
      <c r="BD28" s="127">
        <v>42.07647399147951</v>
      </c>
      <c r="BE28" s="127">
        <v>18.558040270947387</v>
      </c>
      <c r="BF28" s="126">
        <v>24.615522324600416</v>
      </c>
      <c r="BG28" s="127">
        <v>16.053619087753095</v>
      </c>
      <c r="BH28" s="127">
        <v>34.496353242657207</v>
      </c>
      <c r="BI28" s="127">
        <v>24.141630901287552</v>
      </c>
      <c r="BJ28" s="127">
        <v>29.044437990124891</v>
      </c>
      <c r="BK28" s="126">
        <v>20.928610185256957</v>
      </c>
      <c r="BL28" s="127">
        <v>23.409152978814717</v>
      </c>
      <c r="BM28" s="127">
        <v>9.2185723504286639</v>
      </c>
      <c r="BN28" s="127">
        <v>18.329405603561142</v>
      </c>
      <c r="BO28" s="127">
        <v>71.275837491090527</v>
      </c>
      <c r="BP28" s="126">
        <v>32.908809688353571</v>
      </c>
      <c r="BQ28" s="127">
        <v>18.391650190813372</v>
      </c>
      <c r="BR28" s="127">
        <v>14.970059880239521</v>
      </c>
      <c r="BS28" s="127">
        <v>55.826070775051953</v>
      </c>
      <c r="BT28" s="127">
        <v>48.327985931186319</v>
      </c>
      <c r="BU28" s="127">
        <v>21.686485704991505</v>
      </c>
      <c r="BV28" s="127">
        <v>20.791641760012475</v>
      </c>
    </row>
    <row r="29" spans="1:74" ht="14.65" customHeight="1">
      <c r="A29" s="330" t="s">
        <v>144</v>
      </c>
      <c r="B29" s="110">
        <v>2017</v>
      </c>
      <c r="C29" s="111">
        <v>25.8919</v>
      </c>
      <c r="D29" s="111">
        <v>20.774699999999999</v>
      </c>
      <c r="E29" s="112">
        <v>17.2835</v>
      </c>
      <c r="F29" s="112">
        <v>34.363300000000002</v>
      </c>
      <c r="G29" s="112">
        <v>30.455500000000001</v>
      </c>
      <c r="H29" s="112">
        <v>46.263199999999998</v>
      </c>
      <c r="I29" s="112">
        <v>27.574100000000001</v>
      </c>
      <c r="J29" s="112">
        <v>22.035</v>
      </c>
      <c r="K29" s="112">
        <v>25.82405</v>
      </c>
      <c r="L29" s="112">
        <v>27.690149999999999</v>
      </c>
      <c r="M29" s="111">
        <v>28.220032649794611</v>
      </c>
      <c r="N29" s="111">
        <v>26.91255</v>
      </c>
      <c r="O29" s="112">
        <v>24.402999999999999</v>
      </c>
      <c r="P29" s="112">
        <v>0</v>
      </c>
      <c r="Q29" s="112">
        <v>39.844149999999999</v>
      </c>
      <c r="R29" s="112">
        <v>27.321249999999999</v>
      </c>
      <c r="S29" s="112">
        <v>25.053850000000001</v>
      </c>
      <c r="T29" s="112">
        <v>39.82105</v>
      </c>
      <c r="U29" s="112">
        <v>32.805199999999999</v>
      </c>
      <c r="V29" s="112">
        <v>22.763000000000002</v>
      </c>
      <c r="W29" s="111">
        <v>17.159800000000001</v>
      </c>
      <c r="X29" s="112">
        <v>16.56955</v>
      </c>
      <c r="Y29" s="112">
        <v>5.1858000000000004</v>
      </c>
      <c r="Z29" s="112">
        <v>0</v>
      </c>
      <c r="AA29" s="112">
        <v>21.2408</v>
      </c>
      <c r="AB29" s="112">
        <v>10.679399999999999</v>
      </c>
      <c r="AC29" s="112">
        <v>38.07555</v>
      </c>
      <c r="AD29" s="112">
        <v>18.23695</v>
      </c>
      <c r="AE29" s="111">
        <v>28.843900000000001</v>
      </c>
      <c r="AF29" s="112">
        <v>13.266249999999999</v>
      </c>
      <c r="AG29" s="112">
        <v>20.503900000000002</v>
      </c>
      <c r="AH29" s="112">
        <v>52.588850000000001</v>
      </c>
      <c r="AI29" s="112">
        <v>37.476750000000003</v>
      </c>
      <c r="AJ29" s="112">
        <v>50.0002</v>
      </c>
      <c r="AK29" s="112">
        <v>45.451099999999997</v>
      </c>
      <c r="AL29" s="112">
        <v>29.674900000000001</v>
      </c>
      <c r="AM29" s="111">
        <v>35.724200000000003</v>
      </c>
      <c r="AN29" s="112">
        <v>22.422999999999998</v>
      </c>
      <c r="AO29" s="112">
        <v>40.306399999999996</v>
      </c>
      <c r="AP29" s="112">
        <v>34.1389</v>
      </c>
      <c r="AQ29" s="112">
        <v>44.079099999999997</v>
      </c>
      <c r="AR29" s="112">
        <v>42.182250000000003</v>
      </c>
      <c r="AS29" s="112">
        <v>62.190950000000001</v>
      </c>
      <c r="AT29" s="111">
        <v>23.838049999999999</v>
      </c>
      <c r="AU29" s="113">
        <v>15.99475</v>
      </c>
      <c r="AV29" s="112">
        <v>24.356850000000001</v>
      </c>
      <c r="AW29" s="114">
        <v>22.120550000000001</v>
      </c>
      <c r="AX29" s="112">
        <v>55.937950000000001</v>
      </c>
      <c r="AY29" s="112">
        <v>23.042200000000001</v>
      </c>
      <c r="AZ29" s="111">
        <v>36.421199999999999</v>
      </c>
      <c r="BA29" s="112">
        <v>30.5319</v>
      </c>
      <c r="BB29" s="112">
        <v>35.245049999999999</v>
      </c>
      <c r="BC29" s="112">
        <v>51.369500000000002</v>
      </c>
      <c r="BD29" s="112">
        <v>42.545000000000002</v>
      </c>
      <c r="BE29" s="112">
        <v>15.681050000000001</v>
      </c>
      <c r="BF29" s="111">
        <v>42.259050000000002</v>
      </c>
      <c r="BG29" s="112">
        <v>63.9527</v>
      </c>
      <c r="BH29" s="112">
        <v>41.1081</v>
      </c>
      <c r="BI29" s="112">
        <v>27.413250000000001</v>
      </c>
      <c r="BJ29" s="112">
        <v>42.9666</v>
      </c>
      <c r="BK29" s="111">
        <v>27.413900000000002</v>
      </c>
      <c r="BL29" s="112">
        <v>23.049050000000001</v>
      </c>
      <c r="BM29" s="112">
        <v>16.037649999999999</v>
      </c>
      <c r="BN29" s="112">
        <v>48.620049999999999</v>
      </c>
      <c r="BO29" s="112">
        <v>0</v>
      </c>
      <c r="BP29" s="111">
        <v>36.6145</v>
      </c>
      <c r="BQ29" s="112">
        <v>37.427549999999997</v>
      </c>
      <c r="BR29" s="112">
        <v>43.644199999999998</v>
      </c>
      <c r="BS29" s="112">
        <v>65.5107</v>
      </c>
      <c r="BT29" s="112">
        <v>21.718350000000001</v>
      </c>
      <c r="BU29" s="112">
        <v>64.530100000000004</v>
      </c>
      <c r="BV29" s="112">
        <v>11.6896</v>
      </c>
    </row>
    <row r="30" spans="1:74">
      <c r="A30" s="331"/>
      <c r="B30" s="110">
        <v>2018</v>
      </c>
      <c r="C30" s="111">
        <v>23.8431</v>
      </c>
      <c r="D30" s="111">
        <v>21.576000000000001</v>
      </c>
      <c r="E30" s="112">
        <v>17.417249999999999</v>
      </c>
      <c r="F30" s="112">
        <v>46.671399999999998</v>
      </c>
      <c r="G30" s="112">
        <v>42.734900000000003</v>
      </c>
      <c r="H30" s="112">
        <v>48.873449999999998</v>
      </c>
      <c r="I30" s="112">
        <v>25.3307</v>
      </c>
      <c r="J30" s="112">
        <v>34.2879</v>
      </c>
      <c r="K30" s="112">
        <v>17.378599999999999</v>
      </c>
      <c r="L30" s="112">
        <v>32.447499999999998</v>
      </c>
      <c r="M30" s="111">
        <v>25.193339187829167</v>
      </c>
      <c r="N30" s="111">
        <v>22.621749999999999</v>
      </c>
      <c r="O30" s="112">
        <v>17.538450000000001</v>
      </c>
      <c r="P30" s="112">
        <v>90.086600000000004</v>
      </c>
      <c r="Q30" s="112">
        <v>24.7163</v>
      </c>
      <c r="R30" s="112">
        <v>38.160850000000003</v>
      </c>
      <c r="S30" s="112">
        <v>20.5977</v>
      </c>
      <c r="T30" s="112">
        <v>25.529499999999999</v>
      </c>
      <c r="U30" s="112">
        <v>24.6675</v>
      </c>
      <c r="V30" s="112">
        <v>43.740650000000002</v>
      </c>
      <c r="W30" s="111">
        <v>20.649550000000001</v>
      </c>
      <c r="X30" s="112">
        <v>21.671099999999999</v>
      </c>
      <c r="Y30" s="112">
        <v>0</v>
      </c>
      <c r="Z30" s="112">
        <v>0</v>
      </c>
      <c r="AA30" s="112">
        <v>20.171600000000002</v>
      </c>
      <c r="AB30" s="112">
        <v>13.7522</v>
      </c>
      <c r="AC30" s="112">
        <v>59.545650000000002</v>
      </c>
      <c r="AD30" s="112">
        <v>31.2972</v>
      </c>
      <c r="AE30" s="111">
        <v>24.2133</v>
      </c>
      <c r="AF30" s="112">
        <v>15.927199999999999</v>
      </c>
      <c r="AG30" s="112">
        <v>30.65475</v>
      </c>
      <c r="AH30" s="112">
        <v>43.675849999999997</v>
      </c>
      <c r="AI30" s="112">
        <v>63.234099999999998</v>
      </c>
      <c r="AJ30" s="112">
        <v>33.719050000000003</v>
      </c>
      <c r="AK30" s="112">
        <v>17.711200000000002</v>
      </c>
      <c r="AL30" s="112">
        <v>15.090299999999999</v>
      </c>
      <c r="AM30" s="111">
        <v>33.476100000000002</v>
      </c>
      <c r="AN30" s="112">
        <v>31.099</v>
      </c>
      <c r="AO30" s="112">
        <v>23.2743</v>
      </c>
      <c r="AP30" s="112">
        <v>28.280899999999999</v>
      </c>
      <c r="AQ30" s="112">
        <v>34.63935</v>
      </c>
      <c r="AR30" s="112">
        <v>63.4908</v>
      </c>
      <c r="AS30" s="112">
        <v>27.328800000000001</v>
      </c>
      <c r="AT30" s="111">
        <v>32.207850000000001</v>
      </c>
      <c r="AU30" s="113">
        <v>20.864000000000001</v>
      </c>
      <c r="AV30" s="112">
        <v>62.734299999999998</v>
      </c>
      <c r="AW30" s="114">
        <v>33.817950000000003</v>
      </c>
      <c r="AX30" s="112">
        <v>42.144449999999999</v>
      </c>
      <c r="AY30" s="112">
        <v>20.34215</v>
      </c>
      <c r="AZ30" s="111">
        <v>28.548749999999998</v>
      </c>
      <c r="BA30" s="112">
        <v>26.165299999999998</v>
      </c>
      <c r="BB30" s="112">
        <v>37.641750000000002</v>
      </c>
      <c r="BC30" s="112">
        <v>23.45675</v>
      </c>
      <c r="BD30" s="112">
        <v>34.072699999999998</v>
      </c>
      <c r="BE30" s="112">
        <v>17.6707</v>
      </c>
      <c r="BF30" s="111">
        <v>20.248449999999998</v>
      </c>
      <c r="BG30" s="112">
        <v>6.0277500000000002</v>
      </c>
      <c r="BH30" s="112">
        <v>30.9329</v>
      </c>
      <c r="BI30" s="112">
        <v>21.001650000000001</v>
      </c>
      <c r="BJ30" s="112">
        <v>37.493200000000002</v>
      </c>
      <c r="BK30" s="111">
        <v>24.34985</v>
      </c>
      <c r="BL30" s="112">
        <v>22.067399999999999</v>
      </c>
      <c r="BM30" s="112">
        <v>22.517900000000001</v>
      </c>
      <c r="BN30" s="112">
        <v>27.936800000000002</v>
      </c>
      <c r="BO30" s="112">
        <v>29.350100000000001</v>
      </c>
      <c r="BP30" s="111">
        <v>33.5383</v>
      </c>
      <c r="BQ30" s="112">
        <v>35.697600000000001</v>
      </c>
      <c r="BR30" s="112">
        <v>31.979649999999999</v>
      </c>
      <c r="BS30" s="112">
        <v>37.751150000000003</v>
      </c>
      <c r="BT30" s="112">
        <v>25.727399999999999</v>
      </c>
      <c r="BU30" s="112">
        <v>66.43065</v>
      </c>
      <c r="BV30" s="112">
        <v>22.635200000000001</v>
      </c>
    </row>
    <row r="31" spans="1:74">
      <c r="A31" s="331"/>
      <c r="B31" s="110">
        <v>2019</v>
      </c>
      <c r="C31" s="111">
        <v>23.000702913311347</v>
      </c>
      <c r="D31" s="111">
        <v>16.69826483708465</v>
      </c>
      <c r="E31" s="112">
        <v>12.777786413481152</v>
      </c>
      <c r="F31" s="112">
        <v>25.808817025258314</v>
      </c>
      <c r="G31" s="112">
        <v>21.566478396987684</v>
      </c>
      <c r="H31" s="112">
        <v>39.960334576926577</v>
      </c>
      <c r="I31" s="112">
        <v>20.829119349628101</v>
      </c>
      <c r="J31" s="112">
        <v>38.280441851117203</v>
      </c>
      <c r="K31" s="112">
        <v>20.003530699946339</v>
      </c>
      <c r="L31" s="112">
        <v>29.016695779498303</v>
      </c>
      <c r="M31" s="111">
        <v>25.688285011419431</v>
      </c>
      <c r="N31" s="111">
        <v>26.310100095969929</v>
      </c>
      <c r="O31" s="112">
        <v>22.204209455233944</v>
      </c>
      <c r="P31" s="112">
        <v>119.39635636330381</v>
      </c>
      <c r="Q31" s="112">
        <v>28.850278334490536</v>
      </c>
      <c r="R31" s="112">
        <v>27.299713137034985</v>
      </c>
      <c r="S31" s="112">
        <v>21.27072886546766</v>
      </c>
      <c r="T31" s="112">
        <v>39.919625819909868</v>
      </c>
      <c r="U31" s="112">
        <v>40.823786803639692</v>
      </c>
      <c r="V31" s="112">
        <v>28.932346278041205</v>
      </c>
      <c r="W31" s="111">
        <v>18.921311654299554</v>
      </c>
      <c r="X31" s="112">
        <v>18.165859393735154</v>
      </c>
      <c r="Y31" s="112">
        <v>22.159483339305016</v>
      </c>
      <c r="Z31" s="112">
        <v>0</v>
      </c>
      <c r="AA31" s="112">
        <v>14.808537178737785</v>
      </c>
      <c r="AB31" s="112">
        <v>23.976368239943845</v>
      </c>
      <c r="AC31" s="112">
        <v>16.498403077347138</v>
      </c>
      <c r="AD31" s="112">
        <v>23.659912553867752</v>
      </c>
      <c r="AE31" s="111">
        <v>23.299697297782853</v>
      </c>
      <c r="AF31" s="112">
        <v>24.361589467045555</v>
      </c>
      <c r="AG31" s="112">
        <v>11.775806348037673</v>
      </c>
      <c r="AH31" s="112">
        <v>20.444140134548086</v>
      </c>
      <c r="AI31" s="112">
        <v>50.145882447354261</v>
      </c>
      <c r="AJ31" s="112">
        <v>19.021477398765786</v>
      </c>
      <c r="AK31" s="112">
        <v>26.430445577964907</v>
      </c>
      <c r="AL31" s="112">
        <v>18.210117746072878</v>
      </c>
      <c r="AM31" s="111">
        <v>32.964096745677836</v>
      </c>
      <c r="AN31" s="112">
        <v>27.935104206306423</v>
      </c>
      <c r="AO31" s="112">
        <v>34.565890821853984</v>
      </c>
      <c r="AP31" s="112">
        <v>24.170136583879522</v>
      </c>
      <c r="AQ31" s="112">
        <v>29.809034859301612</v>
      </c>
      <c r="AR31" s="112">
        <v>19.302756497498063</v>
      </c>
      <c r="AS31" s="112">
        <v>69.130214292478357</v>
      </c>
      <c r="AT31" s="111">
        <v>36.983364780000365</v>
      </c>
      <c r="AU31" s="113">
        <v>33.907751192382776</v>
      </c>
      <c r="AV31" s="112">
        <v>6.8256585708673487</v>
      </c>
      <c r="AW31" s="114">
        <v>36.896609103015081</v>
      </c>
      <c r="AX31" s="112">
        <v>47.13965035662973</v>
      </c>
      <c r="AY31" s="112">
        <v>66.16755335245827</v>
      </c>
      <c r="AZ31" s="111">
        <v>27.12626316102957</v>
      </c>
      <c r="BA31" s="112">
        <v>17.083605550521582</v>
      </c>
      <c r="BB31" s="112">
        <v>34.939425436943544</v>
      </c>
      <c r="BC31" s="112">
        <v>40.390408976823672</v>
      </c>
      <c r="BD31" s="112">
        <v>14.614239470996557</v>
      </c>
      <c r="BE31" s="112">
        <v>26.557424899347382</v>
      </c>
      <c r="BF31" s="111">
        <v>24.613544959075277</v>
      </c>
      <c r="BG31" s="112">
        <v>46.897141835064318</v>
      </c>
      <c r="BH31" s="112">
        <v>17.201721425578157</v>
      </c>
      <c r="BI31" s="112">
        <v>18.414050152623552</v>
      </c>
      <c r="BJ31" s="112">
        <v>0</v>
      </c>
      <c r="BK31" s="111">
        <v>20.982395487748221</v>
      </c>
      <c r="BL31" s="112">
        <v>26.430201909626028</v>
      </c>
      <c r="BM31" s="112">
        <v>2.8673835125448024</v>
      </c>
      <c r="BN31" s="112">
        <v>28.061187597246821</v>
      </c>
      <c r="BO31" s="112">
        <v>31.520562770562773</v>
      </c>
      <c r="BP31" s="111">
        <v>29.253479909404131</v>
      </c>
      <c r="BQ31" s="112">
        <v>32.627725223173584</v>
      </c>
      <c r="BR31" s="112">
        <v>36.687432722955883</v>
      </c>
      <c r="BS31" s="112">
        <v>38.567067494723197</v>
      </c>
      <c r="BT31" s="112">
        <v>33.179226681436461</v>
      </c>
      <c r="BU31" s="112">
        <v>15.68495940357138</v>
      </c>
      <c r="BV31" s="112">
        <v>14.792565415473934</v>
      </c>
    </row>
    <row r="32" spans="1:74">
      <c r="A32" s="331"/>
      <c r="B32" s="110">
        <v>2020</v>
      </c>
      <c r="C32" s="111">
        <v>21.096186804744985</v>
      </c>
      <c r="D32" s="111">
        <v>16.874876065487086</v>
      </c>
      <c r="E32" s="112">
        <v>13.877963453296642</v>
      </c>
      <c r="F32" s="112">
        <v>38.200858871300881</v>
      </c>
      <c r="G32" s="112">
        <v>31.026472486380495</v>
      </c>
      <c r="H32" s="112">
        <v>36.462294852913672</v>
      </c>
      <c r="I32" s="112">
        <v>37.958149909004455</v>
      </c>
      <c r="J32" s="112">
        <v>28.72625976218421</v>
      </c>
      <c r="K32" s="112">
        <v>15.059880444818237</v>
      </c>
      <c r="L32" s="112">
        <v>7.0692610202770307</v>
      </c>
      <c r="M32" s="111">
        <v>23.91356231537846</v>
      </c>
      <c r="N32" s="111">
        <v>19.998520986480997</v>
      </c>
      <c r="O32" s="112">
        <v>18.295988216833422</v>
      </c>
      <c r="P32" s="112">
        <v>77.670789376003228</v>
      </c>
      <c r="Q32" s="112">
        <v>16.067920149322514</v>
      </c>
      <c r="R32" s="112">
        <v>26.593717658000205</v>
      </c>
      <c r="S32" s="112">
        <v>13.999375127588182</v>
      </c>
      <c r="T32" s="112">
        <v>20.297630964926036</v>
      </c>
      <c r="U32" s="112">
        <v>23.910403170599473</v>
      </c>
      <c r="V32" s="112">
        <v>54.858521493251239</v>
      </c>
      <c r="W32" s="111">
        <v>18.002401728324021</v>
      </c>
      <c r="X32" s="112">
        <v>16.601177376148541</v>
      </c>
      <c r="Y32" s="112">
        <v>8.9726340267180706</v>
      </c>
      <c r="Z32" s="112">
        <v>0</v>
      </c>
      <c r="AA32" s="112">
        <v>22.230647268833785</v>
      </c>
      <c r="AB32" s="112">
        <v>7.8991022943217457</v>
      </c>
      <c r="AC32" s="112">
        <v>33.811591150145041</v>
      </c>
      <c r="AD32" s="112">
        <v>31.726857077521764</v>
      </c>
      <c r="AE32" s="111">
        <v>26.678372095140215</v>
      </c>
      <c r="AF32" s="112">
        <v>13.463944315938102</v>
      </c>
      <c r="AG32" s="112">
        <v>17.159742886660691</v>
      </c>
      <c r="AH32" s="112">
        <v>45.2245342165618</v>
      </c>
      <c r="AI32" s="112">
        <v>65.795195393787836</v>
      </c>
      <c r="AJ32" s="112">
        <v>29.424750530314398</v>
      </c>
      <c r="AK32" s="112">
        <v>33.857785203972959</v>
      </c>
      <c r="AL32" s="112">
        <v>32.298459234500946</v>
      </c>
      <c r="AM32" s="111">
        <v>28.968479677717415</v>
      </c>
      <c r="AN32" s="112">
        <v>25.453994606661162</v>
      </c>
      <c r="AO32" s="112">
        <v>25.101912714146433</v>
      </c>
      <c r="AP32" s="112">
        <v>20.466794503652853</v>
      </c>
      <c r="AQ32" s="112">
        <v>28.716461422979524</v>
      </c>
      <c r="AR32" s="112">
        <v>45.284343091401311</v>
      </c>
      <c r="AS32" s="112">
        <v>45.805422712857983</v>
      </c>
      <c r="AT32" s="111">
        <v>27.603099293949533</v>
      </c>
      <c r="AU32" s="113">
        <v>31.694977503869534</v>
      </c>
      <c r="AV32" s="112">
        <v>26.045747795623811</v>
      </c>
      <c r="AW32" s="114">
        <v>11.436111722014516</v>
      </c>
      <c r="AX32" s="112">
        <v>40.851210083435383</v>
      </c>
      <c r="AY32" s="112">
        <v>52.203611122375705</v>
      </c>
      <c r="AZ32" s="111">
        <v>28.035431725639974</v>
      </c>
      <c r="BA32" s="112">
        <v>28.344300476443745</v>
      </c>
      <c r="BB32" s="112">
        <v>20.692650632487251</v>
      </c>
      <c r="BC32" s="112">
        <v>20.391558928267617</v>
      </c>
      <c r="BD32" s="112">
        <v>23.674943800253377</v>
      </c>
      <c r="BE32" s="112">
        <v>38.112209939845037</v>
      </c>
      <c r="BF32" s="111">
        <v>22.926668135482714</v>
      </c>
      <c r="BG32" s="112">
        <v>32.731989268625227</v>
      </c>
      <c r="BH32" s="112">
        <v>17.310224287681731</v>
      </c>
      <c r="BI32" s="112">
        <v>21.897518001473426</v>
      </c>
      <c r="BJ32" s="112">
        <v>15.795342566639187</v>
      </c>
      <c r="BK32" s="111">
        <v>11.934435027863849</v>
      </c>
      <c r="BL32" s="112">
        <v>12.599597788981097</v>
      </c>
      <c r="BM32" s="112">
        <v>0</v>
      </c>
      <c r="BN32" s="112">
        <v>19.421815691952762</v>
      </c>
      <c r="BO32" s="112">
        <v>25.581226214526215</v>
      </c>
      <c r="BP32" s="111">
        <v>33.165535734305095</v>
      </c>
      <c r="BQ32" s="112">
        <v>50.610750938667543</v>
      </c>
      <c r="BR32" s="112">
        <v>38.733166743798137</v>
      </c>
      <c r="BS32" s="112">
        <v>45.525953172244819</v>
      </c>
      <c r="BT32" s="112">
        <v>8.5803517893668477</v>
      </c>
      <c r="BU32" s="112">
        <v>42.6677224271805</v>
      </c>
      <c r="BV32" s="112">
        <v>17.557314238623331</v>
      </c>
    </row>
    <row r="33" spans="1:74">
      <c r="A33" s="331"/>
      <c r="B33" s="99">
        <v>2021</v>
      </c>
      <c r="C33" s="111">
        <v>19.372647969628257</v>
      </c>
      <c r="D33" s="111">
        <v>14.99426174701606</v>
      </c>
      <c r="E33" s="112">
        <v>12.143458603509831</v>
      </c>
      <c r="F33" s="112">
        <v>17.685697679508085</v>
      </c>
      <c r="G33" s="112">
        <v>25.879597322931541</v>
      </c>
      <c r="H33" s="112">
        <v>34.95316681426538</v>
      </c>
      <c r="I33" s="112">
        <v>20.397161986062731</v>
      </c>
      <c r="J33" s="112">
        <v>25.961095478536688</v>
      </c>
      <c r="K33" s="112">
        <v>15.16279652726471</v>
      </c>
      <c r="L33" s="112">
        <v>21.616911093387753</v>
      </c>
      <c r="M33" s="111">
        <v>21.094445459931595</v>
      </c>
      <c r="N33" s="111">
        <v>18.64950791616921</v>
      </c>
      <c r="O33" s="112">
        <v>14.581057903167943</v>
      </c>
      <c r="P33" s="112">
        <v>47.641922709336562</v>
      </c>
      <c r="Q33" s="112">
        <v>26.192103016329376</v>
      </c>
      <c r="R33" s="112">
        <v>38.390592830882902</v>
      </c>
      <c r="S33" s="112">
        <v>15.14602078973409</v>
      </c>
      <c r="T33" s="112">
        <v>27.06285609343805</v>
      </c>
      <c r="U33" s="112">
        <v>27.724426798429455</v>
      </c>
      <c r="V33" s="112">
        <v>25.001818605022077</v>
      </c>
      <c r="W33" s="111">
        <v>18.424286424372855</v>
      </c>
      <c r="X33" s="112">
        <v>17.010239074238136</v>
      </c>
      <c r="Y33" s="112">
        <v>12.301019936982891</v>
      </c>
      <c r="Z33" s="112">
        <v>7.6869322152341013</v>
      </c>
      <c r="AA33" s="112">
        <v>16.993145304590023</v>
      </c>
      <c r="AB33" s="112">
        <v>15.468064159793073</v>
      </c>
      <c r="AC33" s="112">
        <v>15.74830001268011</v>
      </c>
      <c r="AD33" s="112">
        <v>35.72897551320554</v>
      </c>
      <c r="AE33" s="111">
        <v>23.553900480654345</v>
      </c>
      <c r="AF33" s="112">
        <v>16.700809390568079</v>
      </c>
      <c r="AG33" s="112">
        <v>11.816541755408865</v>
      </c>
      <c r="AH33" s="112">
        <v>24.52254170388132</v>
      </c>
      <c r="AI33" s="112">
        <v>32.661719119029065</v>
      </c>
      <c r="AJ33" s="112">
        <v>31.154417353786002</v>
      </c>
      <c r="AK33" s="112">
        <v>30.756702907714221</v>
      </c>
      <c r="AL33" s="112">
        <v>26.025231746530775</v>
      </c>
      <c r="AM33" s="111">
        <v>23.21618318674652</v>
      </c>
      <c r="AN33" s="112">
        <v>21.362642489103241</v>
      </c>
      <c r="AO33" s="112">
        <v>12.735267243210297</v>
      </c>
      <c r="AP33" s="112">
        <v>13.956342601842183</v>
      </c>
      <c r="AQ33" s="112">
        <v>29.534896298175088</v>
      </c>
      <c r="AR33" s="112">
        <v>23.932416885800706</v>
      </c>
      <c r="AS33" s="112">
        <v>36.257515178712779</v>
      </c>
      <c r="AT33" s="111">
        <v>18.242946897325961</v>
      </c>
      <c r="AU33" s="113">
        <v>15.917298769648042</v>
      </c>
      <c r="AV33" s="112">
        <v>9.9142398952855313</v>
      </c>
      <c r="AW33" s="114">
        <v>23.18037609306133</v>
      </c>
      <c r="AX33" s="112">
        <v>36.736997983127722</v>
      </c>
      <c r="AY33" s="112">
        <v>15.179409171206455</v>
      </c>
      <c r="AZ33" s="111">
        <v>21.844713305795342</v>
      </c>
      <c r="BA33" s="112">
        <v>14.780262296528983</v>
      </c>
      <c r="BB33" s="112">
        <v>39.348628692536515</v>
      </c>
      <c r="BC33" s="112">
        <v>23.749831213513307</v>
      </c>
      <c r="BD33" s="112">
        <v>21.51308680137198</v>
      </c>
      <c r="BE33" s="112">
        <v>34.943065041885859</v>
      </c>
      <c r="BF33" s="111">
        <v>24.585608871794914</v>
      </c>
      <c r="BG33" s="112">
        <v>23.453232214408153</v>
      </c>
      <c r="BH33" s="112">
        <v>31.339443188579715</v>
      </c>
      <c r="BI33" s="112">
        <v>24.54906762748324</v>
      </c>
      <c r="BJ33" s="112">
        <v>3.2976092333058538</v>
      </c>
      <c r="BK33" s="111">
        <v>26.406209396018699</v>
      </c>
      <c r="BL33" s="112">
        <v>22.123936485919302</v>
      </c>
      <c r="BM33" s="112">
        <v>18.018528541733001</v>
      </c>
      <c r="BN33" s="112">
        <v>31.751924925185609</v>
      </c>
      <c r="BO33" s="112">
        <v>35.822744859447617</v>
      </c>
      <c r="BP33" s="111">
        <v>23.996555969901024</v>
      </c>
      <c r="BQ33" s="112">
        <v>24.891401140880784</v>
      </c>
      <c r="BR33" s="112">
        <v>35.697794323390347</v>
      </c>
      <c r="BS33" s="112">
        <v>41.869916011490965</v>
      </c>
      <c r="BT33" s="112">
        <v>22.258462416840562</v>
      </c>
      <c r="BU33" s="112">
        <v>33.202058249037911</v>
      </c>
      <c r="BV33" s="112">
        <v>14.428158487893041</v>
      </c>
    </row>
    <row r="34" spans="1:74">
      <c r="A34" s="331"/>
      <c r="B34" s="99">
        <v>2022</v>
      </c>
      <c r="C34" s="111">
        <v>18.012464372758711</v>
      </c>
      <c r="D34" s="111">
        <v>13.392122146152271</v>
      </c>
      <c r="E34" s="112">
        <v>9.8961872525572012</v>
      </c>
      <c r="F34" s="112">
        <v>11.802191160747579</v>
      </c>
      <c r="G34" s="112">
        <v>19.849848727585442</v>
      </c>
      <c r="H34" s="112">
        <v>26.631460725996654</v>
      </c>
      <c r="I34" s="112">
        <v>22.08068204209556</v>
      </c>
      <c r="J34" s="112">
        <v>22.299541528317938</v>
      </c>
      <c r="K34" s="112">
        <v>20.430508230825374</v>
      </c>
      <c r="L34" s="112">
        <v>39.461796395873066</v>
      </c>
      <c r="M34" s="111">
        <v>23.91356231537846</v>
      </c>
      <c r="N34" s="111">
        <v>17.733403062131288</v>
      </c>
      <c r="O34" s="112">
        <v>16.213375885844492</v>
      </c>
      <c r="P34" s="112">
        <v>26.038907390492597</v>
      </c>
      <c r="Q34" s="112">
        <v>11.552579650780483</v>
      </c>
      <c r="R34" s="112">
        <v>33.144432875874386</v>
      </c>
      <c r="S34" s="112">
        <v>13.179538716588763</v>
      </c>
      <c r="T34" s="112">
        <v>20.966853779433734</v>
      </c>
      <c r="U34" s="112">
        <v>19.340415341181618</v>
      </c>
      <c r="V34" s="112">
        <v>37.262813334001436</v>
      </c>
      <c r="W34" s="111">
        <v>20.80302654804909</v>
      </c>
      <c r="X34" s="112">
        <v>15.418591791547518</v>
      </c>
      <c r="Y34" s="112">
        <v>16.783563546173202</v>
      </c>
      <c r="Z34" s="112">
        <v>21.286770547464453</v>
      </c>
      <c r="AA34" s="112">
        <v>23.437570687137441</v>
      </c>
      <c r="AB34" s="112">
        <v>23.006534379188771</v>
      </c>
      <c r="AC34" s="112">
        <v>17.147788200449749</v>
      </c>
      <c r="AD34" s="112">
        <v>26.263856721551594</v>
      </c>
      <c r="AE34" s="111">
        <v>18.736673962780017</v>
      </c>
      <c r="AF34" s="112">
        <v>13.898984984500622</v>
      </c>
      <c r="AG34" s="112">
        <v>16.710981984927368</v>
      </c>
      <c r="AH34" s="112">
        <v>9.9059086541767307</v>
      </c>
      <c r="AI34" s="112">
        <v>15.685434533080587</v>
      </c>
      <c r="AJ34" s="112">
        <v>27.18762111968395</v>
      </c>
      <c r="AK34" s="112">
        <v>41.998699194922104</v>
      </c>
      <c r="AL34" s="112">
        <v>19.932818618351963</v>
      </c>
      <c r="AM34" s="111">
        <v>18.874251748248632</v>
      </c>
      <c r="AN34" s="112">
        <v>14.959644689235787</v>
      </c>
      <c r="AO34" s="112">
        <v>42.52558928165444</v>
      </c>
      <c r="AP34" s="112">
        <v>16.997026008357672</v>
      </c>
      <c r="AQ34" s="112">
        <v>15.781274370100331</v>
      </c>
      <c r="AR34" s="112">
        <v>16.247717856474253</v>
      </c>
      <c r="AS34" s="112">
        <v>10.906957282168921</v>
      </c>
      <c r="AT34" s="111">
        <v>25.087723139116527</v>
      </c>
      <c r="AU34" s="113">
        <v>26.998314308873947</v>
      </c>
      <c r="AV34" s="112">
        <v>13.595583263065132</v>
      </c>
      <c r="AW34" s="114">
        <v>11.397460215412661</v>
      </c>
      <c r="AX34" s="112">
        <v>32.735560614754284</v>
      </c>
      <c r="AY34" s="112">
        <v>41.129542947295008</v>
      </c>
      <c r="AZ34" s="111">
        <v>20.453077088920377</v>
      </c>
      <c r="BA34" s="112">
        <v>13.471622229840925</v>
      </c>
      <c r="BB34" s="112">
        <v>24.971678981419203</v>
      </c>
      <c r="BC34" s="112">
        <v>30.191386815869222</v>
      </c>
      <c r="BD34" s="112">
        <v>24.53070921833481</v>
      </c>
      <c r="BE34" s="112">
        <v>17.366868905863765</v>
      </c>
      <c r="BF34" s="111">
        <v>24.510125265038223</v>
      </c>
      <c r="BG34" s="112">
        <v>27.83363888214226</v>
      </c>
      <c r="BH34" s="112">
        <v>20.248023103796175</v>
      </c>
      <c r="BI34" s="112">
        <v>24.50447795326361</v>
      </c>
      <c r="BJ34" s="112">
        <v>8.7880349320169966</v>
      </c>
      <c r="BK34" s="111">
        <v>13.423898672596529</v>
      </c>
      <c r="BL34" s="112">
        <v>14.859426022886701</v>
      </c>
      <c r="BM34" s="112">
        <v>8.0018809417839005</v>
      </c>
      <c r="BN34" s="112">
        <v>14.199534869171716</v>
      </c>
      <c r="BO34" s="112">
        <v>40.660134888371552</v>
      </c>
      <c r="BP34" s="111">
        <v>26.711663390563121</v>
      </c>
      <c r="BQ34" s="112">
        <v>22.409821780066434</v>
      </c>
      <c r="BR34" s="112">
        <v>38.31606409289914</v>
      </c>
      <c r="BS34" s="112">
        <v>44.696090314155477</v>
      </c>
      <c r="BT34" s="112">
        <v>11.541529900732838</v>
      </c>
      <c r="BU34" s="112">
        <v>38.699796946308304</v>
      </c>
      <c r="BV34" s="112">
        <v>17.816113236644259</v>
      </c>
    </row>
    <row r="35" spans="1:74">
      <c r="A35" s="331"/>
      <c r="B35" s="99">
        <v>2023</v>
      </c>
      <c r="C35" s="124">
        <v>18.822499604333814</v>
      </c>
      <c r="D35" s="124">
        <v>12.673988039675935</v>
      </c>
      <c r="E35" s="125">
        <v>9.0667676254304723</v>
      </c>
      <c r="F35" s="125">
        <v>18.62560200101063</v>
      </c>
      <c r="G35" s="125">
        <v>41.142564399086204</v>
      </c>
      <c r="H35" s="125">
        <v>10.111283478594739</v>
      </c>
      <c r="I35" s="125">
        <v>24.266165175508839</v>
      </c>
      <c r="J35" s="125">
        <v>23.856033898100677</v>
      </c>
      <c r="K35" s="125">
        <v>17.510413495871813</v>
      </c>
      <c r="L35" s="125">
        <v>27.469981724341199</v>
      </c>
      <c r="M35" s="124">
        <v>21.301347332749373</v>
      </c>
      <c r="N35" s="124">
        <v>19.108149351734308</v>
      </c>
      <c r="O35" s="125">
        <v>13.796268244106214</v>
      </c>
      <c r="P35" s="125">
        <v>41.64595141029465</v>
      </c>
      <c r="Q35" s="125">
        <v>18.19505819630497</v>
      </c>
      <c r="R35" s="125">
        <v>34.737701657051616</v>
      </c>
      <c r="S35" s="125">
        <v>21.69229376217665</v>
      </c>
      <c r="T35" s="125">
        <v>28.094286784847473</v>
      </c>
      <c r="U35" s="125">
        <v>33.10485588454663</v>
      </c>
      <c r="V35" s="125">
        <v>27.706722704966474</v>
      </c>
      <c r="W35" s="124">
        <v>13.701588383727284</v>
      </c>
      <c r="X35" s="125">
        <v>10.195886394607335</v>
      </c>
      <c r="Y35" s="125">
        <v>4.3706293706293708</v>
      </c>
      <c r="Z35" s="125">
        <v>0</v>
      </c>
      <c r="AA35" s="125">
        <v>16.180533066696057</v>
      </c>
      <c r="AB35" s="125">
        <v>18.93999849027562</v>
      </c>
      <c r="AC35" s="125">
        <v>44.984697336176175</v>
      </c>
      <c r="AD35" s="125">
        <v>13.226301755255058</v>
      </c>
      <c r="AE35" s="124">
        <v>20.314467243197527</v>
      </c>
      <c r="AF35" s="125">
        <v>12.084758540319386</v>
      </c>
      <c r="AG35" s="125">
        <v>30.560276496358757</v>
      </c>
      <c r="AH35" s="125">
        <v>37.490410371914585</v>
      </c>
      <c r="AI35" s="125">
        <v>14.575513068967433</v>
      </c>
      <c r="AJ35" s="125">
        <v>24.924091578942292</v>
      </c>
      <c r="AK35" s="125">
        <v>31.748606685837135</v>
      </c>
      <c r="AL35" s="125">
        <v>20.276265748285418</v>
      </c>
      <c r="AM35" s="124">
        <v>20.012397976922447</v>
      </c>
      <c r="AN35" s="125">
        <v>18.929056982958091</v>
      </c>
      <c r="AO35" s="125">
        <v>23.507587363885889</v>
      </c>
      <c r="AP35" s="125">
        <v>20.990041856250674</v>
      </c>
      <c r="AQ35" s="125">
        <v>17.477906379700748</v>
      </c>
      <c r="AR35" s="125">
        <v>35.042795797120149</v>
      </c>
      <c r="AS35" s="125">
        <v>11.611611552147135</v>
      </c>
      <c r="AT35" s="124">
        <v>31.500234895434602</v>
      </c>
      <c r="AU35" s="125">
        <v>20.972433740576523</v>
      </c>
      <c r="AV35" s="125">
        <v>33.90159843809181</v>
      </c>
      <c r="AW35" s="125">
        <v>30.145635113533817</v>
      </c>
      <c r="AX35" s="125">
        <v>17.36590880465128</v>
      </c>
      <c r="AY35" s="125">
        <v>71.221293814870805</v>
      </c>
      <c r="AZ35" s="124">
        <v>23.444375876073583</v>
      </c>
      <c r="BA35" s="125">
        <v>15.986326254915278</v>
      </c>
      <c r="BB35" s="125">
        <v>27.086676175988316</v>
      </c>
      <c r="BC35" s="125">
        <v>34.438634000015909</v>
      </c>
      <c r="BD35" s="125">
        <v>10.268562401263821</v>
      </c>
      <c r="BE35" s="125">
        <v>34.711719951202468</v>
      </c>
      <c r="BF35" s="124">
        <v>38.978229229560782</v>
      </c>
      <c r="BG35" s="125">
        <v>39.460954277908101</v>
      </c>
      <c r="BH35" s="125">
        <v>34.350050546346161</v>
      </c>
      <c r="BI35" s="125">
        <v>40.367542425556174</v>
      </c>
      <c r="BJ35" s="125">
        <v>35.251030001005716</v>
      </c>
      <c r="BK35" s="124">
        <v>31.233635161734117</v>
      </c>
      <c r="BL35" s="125">
        <v>28.452647999527553</v>
      </c>
      <c r="BM35" s="125">
        <v>35.307876661215062</v>
      </c>
      <c r="BN35" s="125">
        <v>26.878214775699881</v>
      </c>
      <c r="BO35" s="125">
        <v>58.569258798131663</v>
      </c>
      <c r="BP35" s="124">
        <v>20.205654563939419</v>
      </c>
      <c r="BQ35" s="125">
        <v>24.588591371377962</v>
      </c>
      <c r="BR35" s="125">
        <v>15.878045755130204</v>
      </c>
      <c r="BS35" s="125">
        <v>29.318420939176274</v>
      </c>
      <c r="BT35" s="125">
        <v>18.96080734941264</v>
      </c>
      <c r="BU35" s="125">
        <v>32.506825933628569</v>
      </c>
      <c r="BV35" s="125">
        <v>6.5146579804560263</v>
      </c>
    </row>
    <row r="36" spans="1:74">
      <c r="A36" s="331"/>
      <c r="B36" s="99">
        <v>2024</v>
      </c>
      <c r="C36" s="124">
        <v>18.794193652424987</v>
      </c>
      <c r="D36" s="124">
        <v>15.638270293773713</v>
      </c>
      <c r="E36" s="125">
        <v>12.066821895667024</v>
      </c>
      <c r="F36" s="125">
        <v>45.543750133154802</v>
      </c>
      <c r="G36" s="125">
        <v>21.773398307215405</v>
      </c>
      <c r="H36" s="125">
        <v>12.844810269892472</v>
      </c>
      <c r="I36" s="125">
        <v>42.0975932798139</v>
      </c>
      <c r="J36" s="125">
        <v>28.825768067869404</v>
      </c>
      <c r="K36" s="125">
        <v>13.643807056139773</v>
      </c>
      <c r="L36" s="125">
        <v>24.817586763559774</v>
      </c>
      <c r="M36" s="124">
        <v>20.282509508857213</v>
      </c>
      <c r="N36" s="124">
        <v>18.093989163868262</v>
      </c>
      <c r="O36" s="125">
        <v>14.166134613414899</v>
      </c>
      <c r="P36" s="125">
        <v>16.129032258064516</v>
      </c>
      <c r="Q36" s="125">
        <v>16.092368023671767</v>
      </c>
      <c r="R36" s="125">
        <v>41.151899975702662</v>
      </c>
      <c r="S36" s="125">
        <v>15.982106444263312</v>
      </c>
      <c r="T36" s="125">
        <v>16.8526269424807</v>
      </c>
      <c r="U36" s="125">
        <v>48.222466720133241</v>
      </c>
      <c r="V36" s="125">
        <v>23.33612447217374</v>
      </c>
      <c r="W36" s="124">
        <v>14.299204574241047</v>
      </c>
      <c r="X36" s="125">
        <v>12.277085415907989</v>
      </c>
      <c r="Y36" s="125">
        <v>6.5632458233890221</v>
      </c>
      <c r="Z36" s="125">
        <v>35.659937454626679</v>
      </c>
      <c r="AA36" s="125">
        <v>14.228759556888528</v>
      </c>
      <c r="AB36" s="125">
        <v>13.881980624035485</v>
      </c>
      <c r="AC36" s="125">
        <v>15.205369643193562</v>
      </c>
      <c r="AD36" s="125">
        <v>22.820005170882688</v>
      </c>
      <c r="AE36" s="124">
        <v>20.133481996365759</v>
      </c>
      <c r="AF36" s="125">
        <v>14.943154037606465</v>
      </c>
      <c r="AG36" s="125">
        <v>42.977037539303758</v>
      </c>
      <c r="AH36" s="125">
        <v>11.131477789597024</v>
      </c>
      <c r="AI36" s="125">
        <v>10.484293430835288</v>
      </c>
      <c r="AJ36" s="125">
        <v>31.258633373023901</v>
      </c>
      <c r="AK36" s="125">
        <v>18.962107391532189</v>
      </c>
      <c r="AL36" s="125">
        <v>29.493591877935607</v>
      </c>
      <c r="AM36" s="124">
        <v>20.332299790175284</v>
      </c>
      <c r="AN36" s="125">
        <v>21.094648806646727</v>
      </c>
      <c r="AO36" s="125">
        <v>9.3327473647752299</v>
      </c>
      <c r="AP36" s="125">
        <v>36.792351951560171</v>
      </c>
      <c r="AQ36" s="125">
        <v>21.566877654188335</v>
      </c>
      <c r="AR36" s="125">
        <v>18.03776223401028</v>
      </c>
      <c r="AS36" s="125">
        <v>16.121813596707128</v>
      </c>
      <c r="AT36" s="124">
        <v>19.517912384337325</v>
      </c>
      <c r="AU36" s="125">
        <v>10.809544586851111</v>
      </c>
      <c r="AV36" s="125">
        <v>15.474869993854471</v>
      </c>
      <c r="AW36" s="125">
        <v>25.793584896110222</v>
      </c>
      <c r="AX36" s="125">
        <v>34.171071957653588</v>
      </c>
      <c r="AY36" s="125">
        <v>27.711054580252515</v>
      </c>
      <c r="AZ36" s="124">
        <v>29.823151766383635</v>
      </c>
      <c r="BA36" s="125">
        <v>40.530828401155134</v>
      </c>
      <c r="BB36" s="125">
        <v>32.893747252239329</v>
      </c>
      <c r="BC36" s="125">
        <v>19.609843704175077</v>
      </c>
      <c r="BD36" s="125">
        <v>26.646685042252372</v>
      </c>
      <c r="BE36" s="125">
        <v>6.4655172413793105</v>
      </c>
      <c r="BF36" s="124">
        <v>24.626857196593846</v>
      </c>
      <c r="BG36" s="125">
        <v>19.142951857615962</v>
      </c>
      <c r="BH36" s="125">
        <v>29.066334752357434</v>
      </c>
      <c r="BI36" s="125">
        <v>23.049974061862105</v>
      </c>
      <c r="BJ36" s="125">
        <v>46.599699141888216</v>
      </c>
      <c r="BK36" s="124">
        <v>25.541599095060555</v>
      </c>
      <c r="BL36" s="125">
        <v>22.468308871884286</v>
      </c>
      <c r="BM36" s="125">
        <v>39.959116269121324</v>
      </c>
      <c r="BN36" s="125">
        <v>22.35634759589702</v>
      </c>
      <c r="BO36" s="125">
        <v>0</v>
      </c>
      <c r="BP36" s="124">
        <v>27.978539028631179</v>
      </c>
      <c r="BQ36" s="125">
        <v>20.622716540229671</v>
      </c>
      <c r="BR36" s="125">
        <v>56.238280288375535</v>
      </c>
      <c r="BS36" s="125">
        <v>57.800570359307386</v>
      </c>
      <c r="BT36" s="125">
        <v>25.349471247033165</v>
      </c>
      <c r="BU36" s="125">
        <v>4.4411547002220573</v>
      </c>
      <c r="BV36" s="125">
        <v>17.177702745706856</v>
      </c>
    </row>
    <row r="37" spans="1:74">
      <c r="A37" s="333"/>
      <c r="B37" s="99">
        <v>2025</v>
      </c>
      <c r="C37" s="126">
        <v>17.304995961548407</v>
      </c>
      <c r="D37" s="126">
        <v>12.650591041509538</v>
      </c>
      <c r="E37" s="127">
        <v>10.623072203373059</v>
      </c>
      <c r="F37" s="127">
        <v>17.820540546967198</v>
      </c>
      <c r="G37" s="127">
        <v>27.266565300812097</v>
      </c>
      <c r="H37" s="127">
        <v>0</v>
      </c>
      <c r="I37" s="127">
        <v>13.43453440614468</v>
      </c>
      <c r="J37" s="127">
        <v>31.112816674522204</v>
      </c>
      <c r="K37" s="127">
        <v>14.449927886591752</v>
      </c>
      <c r="L37" s="127">
        <v>13.869361467435461</v>
      </c>
      <c r="M37" s="126">
        <v>19.281524907280669</v>
      </c>
      <c r="N37" s="126">
        <v>16.99008513932996</v>
      </c>
      <c r="O37" s="127">
        <v>14.219031195167808</v>
      </c>
      <c r="P37" s="127">
        <v>32.544378698224854</v>
      </c>
      <c r="Q37" s="127">
        <v>16.069535289766865</v>
      </c>
      <c r="R37" s="127">
        <v>56.03578658972863</v>
      </c>
      <c r="S37" s="127">
        <v>17.622048281469439</v>
      </c>
      <c r="T37" s="127">
        <v>16.16947637802971</v>
      </c>
      <c r="U37" s="127">
        <v>21.614896771685224</v>
      </c>
      <c r="V37" s="127">
        <v>8.253305527149811</v>
      </c>
      <c r="W37" s="126">
        <v>16.350263824313796</v>
      </c>
      <c r="X37" s="127">
        <v>11.205789125137469</v>
      </c>
      <c r="Y37" s="127">
        <v>13.493424316648161</v>
      </c>
      <c r="Z37" s="127">
        <v>0</v>
      </c>
      <c r="AA37" s="127">
        <v>14.683314622707121</v>
      </c>
      <c r="AB37" s="127">
        <v>20.749850450577089</v>
      </c>
      <c r="AC37" s="127">
        <v>34.484141542358678</v>
      </c>
      <c r="AD37" s="127">
        <v>32.971665897743151</v>
      </c>
      <c r="AE37" s="126">
        <v>15.697224070723481</v>
      </c>
      <c r="AF37" s="127">
        <v>12.093924531831592</v>
      </c>
      <c r="AG37" s="127">
        <v>10.298252047426965</v>
      </c>
      <c r="AH37" s="127">
        <v>22.857176269110944</v>
      </c>
      <c r="AI37" s="127">
        <v>17.996657320028827</v>
      </c>
      <c r="AJ37" s="127">
        <v>22.368524445403892</v>
      </c>
      <c r="AK37" s="127">
        <v>23.553694921860284</v>
      </c>
      <c r="AL37" s="127">
        <v>12.887563212122238</v>
      </c>
      <c r="AM37" s="126">
        <v>14.577580302029764</v>
      </c>
      <c r="AN37" s="127">
        <v>15.164109957785529</v>
      </c>
      <c r="AO37" s="127">
        <v>9.9990669274050443</v>
      </c>
      <c r="AP37" s="127">
        <v>20.109951179795669</v>
      </c>
      <c r="AQ37" s="127">
        <v>14.699333965344721</v>
      </c>
      <c r="AR37" s="127">
        <v>3.5426731078904994</v>
      </c>
      <c r="AS37" s="127">
        <v>22.905716352780978</v>
      </c>
      <c r="AT37" s="126">
        <v>30.13992778988332</v>
      </c>
      <c r="AU37" s="127">
        <v>30.530267312981653</v>
      </c>
      <c r="AV37" s="127">
        <v>29.429687823140664</v>
      </c>
      <c r="AW37" s="127">
        <v>28.903084354776805</v>
      </c>
      <c r="AX37" s="127">
        <v>34.789830889459175</v>
      </c>
      <c r="AY37" s="127">
        <v>27.414894324753494</v>
      </c>
      <c r="AZ37" s="126">
        <v>25.117291013801793</v>
      </c>
      <c r="BA37" s="127">
        <v>16.863047917890547</v>
      </c>
      <c r="BB37" s="127">
        <v>27.543907381627651</v>
      </c>
      <c r="BC37" s="127">
        <v>36.563296978537686</v>
      </c>
      <c r="BD37" s="127">
        <v>39.056682090077118</v>
      </c>
      <c r="BE37" s="127">
        <v>20.848597438844745</v>
      </c>
      <c r="BF37" s="126">
        <v>24.519202552188396</v>
      </c>
      <c r="BG37" s="127">
        <v>15.78320505594448</v>
      </c>
      <c r="BH37" s="127">
        <v>33.349488662906886</v>
      </c>
      <c r="BI37" s="127">
        <v>23.729426708978465</v>
      </c>
      <c r="BJ37" s="127">
        <v>33.606522720546216</v>
      </c>
      <c r="BK37" s="126">
        <v>19.893928602062463</v>
      </c>
      <c r="BL37" s="127">
        <v>22.49175612584235</v>
      </c>
      <c r="BM37" s="127">
        <v>8.3853014296866935</v>
      </c>
      <c r="BN37" s="127">
        <v>16.141147784315955</v>
      </c>
      <c r="BO37" s="127">
        <v>72.015493851743003</v>
      </c>
      <c r="BP37" s="126">
        <v>32.846197314822689</v>
      </c>
      <c r="BQ37" s="127">
        <v>18.194732698312226</v>
      </c>
      <c r="BR37" s="127">
        <v>18.161989008777443</v>
      </c>
      <c r="BS37" s="127">
        <v>53.925536605611285</v>
      </c>
      <c r="BT37" s="127">
        <v>47.208805801122644</v>
      </c>
      <c r="BU37" s="127">
        <v>18.016582260540289</v>
      </c>
      <c r="BV37" s="127">
        <v>26.942187268311944</v>
      </c>
    </row>
    <row r="38" spans="1:74" ht="14.65" customHeight="1">
      <c r="A38" s="330" t="s">
        <v>145</v>
      </c>
      <c r="B38" s="110">
        <v>2014</v>
      </c>
      <c r="C38" s="111">
        <v>56.950579514774248</v>
      </c>
      <c r="D38" s="111">
        <v>84.034186296850137</v>
      </c>
      <c r="E38" s="112">
        <v>93.132150641253659</v>
      </c>
      <c r="F38" s="112">
        <v>45.539414363131293</v>
      </c>
      <c r="G38" s="112">
        <v>115.38928701566864</v>
      </c>
      <c r="H38" s="112">
        <v>50.021162799646007</v>
      </c>
      <c r="I38" s="112">
        <v>65.678503724269703</v>
      </c>
      <c r="J38" s="112">
        <v>51.029314998589975</v>
      </c>
      <c r="K38" s="112">
        <v>75.530681716854346</v>
      </c>
      <c r="L38" s="112">
        <v>57.853630315302283</v>
      </c>
      <c r="M38" s="111">
        <v>46.10565958733082</v>
      </c>
      <c r="N38" s="111">
        <v>40.844751492157897</v>
      </c>
      <c r="O38" s="112">
        <v>38.323733128059082</v>
      </c>
      <c r="P38" s="112">
        <v>45.766590389016024</v>
      </c>
      <c r="Q38" s="112">
        <v>43.013186937574282</v>
      </c>
      <c r="R38" s="112">
        <v>46.675898122073029</v>
      </c>
      <c r="S38" s="112">
        <v>30.763270933266487</v>
      </c>
      <c r="T38" s="112">
        <v>65.463201745685382</v>
      </c>
      <c r="U38" s="112">
        <v>35.272124440055023</v>
      </c>
      <c r="V38" s="112">
        <v>48.225582252985731</v>
      </c>
      <c r="W38" s="111">
        <v>40.529442506852675</v>
      </c>
      <c r="X38" s="112">
        <v>28.713079764935589</v>
      </c>
      <c r="Y38" s="112">
        <v>52.054527117155217</v>
      </c>
      <c r="Z38" s="112">
        <v>0</v>
      </c>
      <c r="AA38" s="112">
        <v>40.022488827055206</v>
      </c>
      <c r="AB38" s="112">
        <v>75.102326920429093</v>
      </c>
      <c r="AC38" s="112">
        <v>26.733679088916219</v>
      </c>
      <c r="AD38" s="112">
        <v>56.965856090006056</v>
      </c>
      <c r="AE38" s="111">
        <v>74.727482617929311</v>
      </c>
      <c r="AF38" s="112">
        <v>63.755180108383804</v>
      </c>
      <c r="AG38" s="112">
        <v>125.55511637099212</v>
      </c>
      <c r="AH38" s="112">
        <v>95.60825556502401</v>
      </c>
      <c r="AI38" s="112">
        <v>76.840839235600697</v>
      </c>
      <c r="AJ38" s="112">
        <v>91.88220701061239</v>
      </c>
      <c r="AK38" s="112">
        <v>55.885789767819944</v>
      </c>
      <c r="AL38" s="112">
        <v>71.459196798627985</v>
      </c>
      <c r="AM38" s="111">
        <v>59.054038663522739</v>
      </c>
      <c r="AN38" s="112">
        <v>63.697593066360362</v>
      </c>
      <c r="AO38" s="112">
        <v>68.689181453921009</v>
      </c>
      <c r="AP38" s="112">
        <v>47.699809200763191</v>
      </c>
      <c r="AQ38" s="112">
        <v>40.181620926588181</v>
      </c>
      <c r="AR38" s="112">
        <v>56.747247758483709</v>
      </c>
      <c r="AS38" s="112">
        <v>67.755893992824042</v>
      </c>
      <c r="AT38" s="111">
        <v>28.892024457434658</v>
      </c>
      <c r="AU38" s="113">
        <v>32.151182002482784</v>
      </c>
      <c r="AV38" s="112">
        <v>14.398502555734204</v>
      </c>
      <c r="AW38" s="114">
        <v>40.386980706037853</v>
      </c>
      <c r="AX38" s="112">
        <v>19.017281954976585</v>
      </c>
      <c r="AY38" s="112">
        <v>29.487341505539408</v>
      </c>
      <c r="AZ38" s="111">
        <v>40.539170973953581</v>
      </c>
      <c r="BA38" s="112">
        <v>39.409879885540001</v>
      </c>
      <c r="BB38" s="112">
        <v>52.302964924324144</v>
      </c>
      <c r="BC38" s="112">
        <v>25.086863264051779</v>
      </c>
      <c r="BD38" s="112">
        <v>86.497707810743023</v>
      </c>
      <c r="BE38" s="112">
        <v>23.877745940783189</v>
      </c>
      <c r="BF38" s="111">
        <v>26.961185521843372</v>
      </c>
      <c r="BG38" s="112">
        <v>17.597268903866123</v>
      </c>
      <c r="BH38" s="112">
        <v>19.976028765481423</v>
      </c>
      <c r="BI38" s="112">
        <v>28.853089685020439</v>
      </c>
      <c r="BJ38" s="112">
        <v>68.031067520834512</v>
      </c>
      <c r="BK38" s="111">
        <v>25.606156550504686</v>
      </c>
      <c r="BL38" s="112">
        <v>14.342058085335246</v>
      </c>
      <c r="BM38" s="112">
        <v>19.297036526533425</v>
      </c>
      <c r="BN38" s="112">
        <v>38.404192834229434</v>
      </c>
      <c r="BO38" s="112">
        <v>61.158338939514401</v>
      </c>
      <c r="BP38" s="111">
        <v>60.834565351178142</v>
      </c>
      <c r="BQ38" s="112">
        <v>97.59210254677852</v>
      </c>
      <c r="BR38" s="112">
        <v>76.589978495890662</v>
      </c>
      <c r="BS38" s="112">
        <v>72.137060414788095</v>
      </c>
      <c r="BT38" s="112">
        <v>54.012913996710125</v>
      </c>
      <c r="BU38" s="112">
        <v>40.755727635294463</v>
      </c>
      <c r="BV38" s="112">
        <v>19.571386632742932</v>
      </c>
    </row>
    <row r="39" spans="1:74">
      <c r="A39" s="331"/>
      <c r="B39" s="110">
        <v>2015</v>
      </c>
      <c r="C39" s="111">
        <v>61.895205014957433</v>
      </c>
      <c r="D39" s="111">
        <v>96.100013454001882</v>
      </c>
      <c r="E39" s="112">
        <v>101.83046240789453</v>
      </c>
      <c r="F39" s="112">
        <v>70.758344870019997</v>
      </c>
      <c r="G39" s="112">
        <v>111.08711080939304</v>
      </c>
      <c r="H39" s="112">
        <v>39.293502819308827</v>
      </c>
      <c r="I39" s="112">
        <v>66.208224867207363</v>
      </c>
      <c r="J39" s="112">
        <v>51.998522147265284</v>
      </c>
      <c r="K39" s="112">
        <v>109.00953309330272</v>
      </c>
      <c r="L39" s="112">
        <v>108.05643870914116</v>
      </c>
      <c r="M39" s="111">
        <v>47.701681972743323</v>
      </c>
      <c r="N39" s="111">
        <v>28.438346956450548</v>
      </c>
      <c r="O39" s="112">
        <v>21.027932103143677</v>
      </c>
      <c r="P39" s="112">
        <v>45.971727387656593</v>
      </c>
      <c r="Q39" s="112">
        <v>29.860688403716505</v>
      </c>
      <c r="R39" s="112">
        <v>50.5034563302926</v>
      </c>
      <c r="S39" s="112">
        <v>30.35208417644678</v>
      </c>
      <c r="T39" s="112">
        <v>48.488766769031841</v>
      </c>
      <c r="U39" s="112">
        <v>14.322287269276904</v>
      </c>
      <c r="V39" s="112">
        <v>46.17138240004617</v>
      </c>
      <c r="W39" s="111">
        <v>50.006289134523051</v>
      </c>
      <c r="X39" s="112">
        <v>42.516595966721098</v>
      </c>
      <c r="Y39" s="112">
        <v>45.276672811357976</v>
      </c>
      <c r="Z39" s="112">
        <v>0</v>
      </c>
      <c r="AA39" s="112">
        <v>45.159469376234831</v>
      </c>
      <c r="AB39" s="112">
        <v>55.781640233775789</v>
      </c>
      <c r="AC39" s="112">
        <v>5.4712077691150318</v>
      </c>
      <c r="AD39" s="112">
        <v>103.73068619055086</v>
      </c>
      <c r="AE39" s="111">
        <v>70.255806409408549</v>
      </c>
      <c r="AF39" s="112">
        <v>75.162611418935199</v>
      </c>
      <c r="AG39" s="112">
        <v>75.908530221083595</v>
      </c>
      <c r="AH39" s="112">
        <v>85.189760190825069</v>
      </c>
      <c r="AI39" s="112">
        <v>85.901797065594607</v>
      </c>
      <c r="AJ39" s="112">
        <v>79.979299475429897</v>
      </c>
      <c r="AK39" s="112">
        <v>38.811840198716624</v>
      </c>
      <c r="AL39" s="112">
        <v>60.032657765824609</v>
      </c>
      <c r="AM39" s="111">
        <v>80.189538910151271</v>
      </c>
      <c r="AN39" s="112">
        <v>75.211864406779654</v>
      </c>
      <c r="AO39" s="112">
        <v>120.72826404439685</v>
      </c>
      <c r="AP39" s="112">
        <v>65.035362978619631</v>
      </c>
      <c r="AQ39" s="112">
        <v>51.436151493001979</v>
      </c>
      <c r="AR39" s="112">
        <v>108.07889759524453</v>
      </c>
      <c r="AS39" s="112">
        <v>81.703197423206845</v>
      </c>
      <c r="AT39" s="111">
        <v>42.332666480038782</v>
      </c>
      <c r="AU39" s="113">
        <v>45.435958017174791</v>
      </c>
      <c r="AV39" s="112">
        <v>43.765804318226024</v>
      </c>
      <c r="AW39" s="114">
        <v>22.239931797542489</v>
      </c>
      <c r="AX39" s="112">
        <v>53.332040435383384</v>
      </c>
      <c r="AY39" s="112">
        <v>47.274211917399057</v>
      </c>
      <c r="AZ39" s="111">
        <v>36.560640808322532</v>
      </c>
      <c r="BA39" s="112">
        <v>31.269000260574998</v>
      </c>
      <c r="BB39" s="112">
        <v>23.327890158962909</v>
      </c>
      <c r="BC39" s="112">
        <v>25.621316935690494</v>
      </c>
      <c r="BD39" s="112">
        <v>87.746237880050899</v>
      </c>
      <c r="BE39" s="112">
        <v>80.408475053270607</v>
      </c>
      <c r="BF39" s="111">
        <v>39.161359486594577</v>
      </c>
      <c r="BG39" s="112">
        <v>39.478170366249756</v>
      </c>
      <c r="BH39" s="112">
        <v>44.622936189201248</v>
      </c>
      <c r="BI39" s="112">
        <v>29.222320982844064</v>
      </c>
      <c r="BJ39" s="112">
        <v>70.072992700729927</v>
      </c>
      <c r="BK39" s="111">
        <v>21.067119843822418</v>
      </c>
      <c r="BL39" s="112">
        <v>10.887908977080953</v>
      </c>
      <c r="BM39" s="112">
        <v>27.946231450688874</v>
      </c>
      <c r="BN39" s="112">
        <v>29.891585518676489</v>
      </c>
      <c r="BO39" s="112">
        <v>12.466496291217352</v>
      </c>
      <c r="BP39" s="111">
        <v>74.27090130983585</v>
      </c>
      <c r="BQ39" s="112">
        <v>118.89238321699779</v>
      </c>
      <c r="BR39" s="112">
        <v>48.293139355890254</v>
      </c>
      <c r="BS39" s="112">
        <v>68.223563369194437</v>
      </c>
      <c r="BT39" s="112">
        <v>69.755854509217741</v>
      </c>
      <c r="BU39" s="112">
        <v>118.79659053785157</v>
      </c>
      <c r="BV39" s="112">
        <v>14.991379956524998</v>
      </c>
    </row>
    <row r="40" spans="1:74">
      <c r="A40" s="331"/>
      <c r="B40" s="110">
        <v>2016</v>
      </c>
      <c r="C40" s="111">
        <v>60.873758075970869</v>
      </c>
      <c r="D40" s="111">
        <v>91.272940863826989</v>
      </c>
      <c r="E40" s="112">
        <v>94.050739639263981</v>
      </c>
      <c r="F40" s="112">
        <v>118.57584173245546</v>
      </c>
      <c r="G40" s="112">
        <v>100.19412611935626</v>
      </c>
      <c r="H40" s="112">
        <v>64.326780042616491</v>
      </c>
      <c r="I40" s="112">
        <v>76.078025623079029</v>
      </c>
      <c r="J40" s="112">
        <v>64.402318483465407</v>
      </c>
      <c r="K40" s="112">
        <v>93.13033014178832</v>
      </c>
      <c r="L40" s="112">
        <v>67.043787974020532</v>
      </c>
      <c r="M40" s="111">
        <v>47.795470288522736</v>
      </c>
      <c r="N40" s="111">
        <v>37.307123045516434</v>
      </c>
      <c r="O40" s="112">
        <v>32.851399909912658</v>
      </c>
      <c r="P40" s="112">
        <v>46.598322460391422</v>
      </c>
      <c r="Q40" s="112">
        <v>27.985727279087666</v>
      </c>
      <c r="R40" s="112">
        <v>41.744268190867643</v>
      </c>
      <c r="S40" s="112">
        <v>26.579544825294867</v>
      </c>
      <c r="T40" s="112">
        <v>51.585745826713158</v>
      </c>
      <c r="U40" s="112">
        <v>87.594437753202669</v>
      </c>
      <c r="V40" s="112">
        <v>50.175614651279474</v>
      </c>
      <c r="W40" s="111">
        <v>46.502543689139792</v>
      </c>
      <c r="X40" s="112">
        <v>43.188629611694957</v>
      </c>
      <c r="Y40" s="112">
        <v>83.892617449664428</v>
      </c>
      <c r="Z40" s="112">
        <v>32.690421706440013</v>
      </c>
      <c r="AA40" s="112">
        <v>48.106277869261937</v>
      </c>
      <c r="AB40" s="112">
        <v>61.791967044284242</v>
      </c>
      <c r="AC40" s="112">
        <v>22.463076318301791</v>
      </c>
      <c r="AD40" s="112">
        <v>39.508123857968293</v>
      </c>
      <c r="AE40" s="111">
        <v>62.544347966028539</v>
      </c>
      <c r="AF40" s="112">
        <v>59.746518051284063</v>
      </c>
      <c r="AG40" s="112">
        <v>63.362089974167766</v>
      </c>
      <c r="AH40" s="112">
        <v>87.726993595929457</v>
      </c>
      <c r="AI40" s="112">
        <v>67.385444743935309</v>
      </c>
      <c r="AJ40" s="112">
        <v>67.849180963458366</v>
      </c>
      <c r="AK40" s="112">
        <v>66.342913250006632</v>
      </c>
      <c r="AL40" s="112">
        <v>45.804103083339356</v>
      </c>
      <c r="AM40" s="111">
        <v>74.994408311660976</v>
      </c>
      <c r="AN40" s="112">
        <v>60.65463683036198</v>
      </c>
      <c r="AO40" s="112">
        <v>71.907957813998081</v>
      </c>
      <c r="AP40" s="112">
        <v>78.003120124804994</v>
      </c>
      <c r="AQ40" s="112">
        <v>73.849183556248462</v>
      </c>
      <c r="AR40" s="112">
        <v>103.17869756736378</v>
      </c>
      <c r="AS40" s="112">
        <v>96.92113850030691</v>
      </c>
      <c r="AT40" s="111">
        <v>48.827103227471518</v>
      </c>
      <c r="AU40" s="113">
        <v>63.41863761844364</v>
      </c>
      <c r="AV40" s="112">
        <v>39.562830720538052</v>
      </c>
      <c r="AW40" s="114">
        <v>29.965913773083116</v>
      </c>
      <c r="AX40" s="112">
        <v>29.806259314456035</v>
      </c>
      <c r="AY40" s="112">
        <v>61.66314305849189</v>
      </c>
      <c r="AZ40" s="111">
        <v>34.642267642084242</v>
      </c>
      <c r="BA40" s="112">
        <v>30.125819599503814</v>
      </c>
      <c r="BB40" s="112">
        <v>40.933278755628322</v>
      </c>
      <c r="BC40" s="112">
        <v>23.663038334122099</v>
      </c>
      <c r="BD40" s="112">
        <v>71.511575936354703</v>
      </c>
      <c r="BE40" s="112">
        <v>40.809663728370879</v>
      </c>
      <c r="BF40" s="111">
        <v>35.033632286995513</v>
      </c>
      <c r="BG40" s="112">
        <v>55.181547290586032</v>
      </c>
      <c r="BH40" s="112">
        <v>16.589250165892501</v>
      </c>
      <c r="BI40" s="112">
        <v>12.389731390623451</v>
      </c>
      <c r="BJ40" s="112">
        <v>133.26871819723769</v>
      </c>
      <c r="BK40" s="111">
        <v>19.350538589990755</v>
      </c>
      <c r="BL40" s="112">
        <v>14.793720065832055</v>
      </c>
      <c r="BM40" s="112">
        <v>17.081364231623301</v>
      </c>
      <c r="BN40" s="112">
        <v>25.887225830744612</v>
      </c>
      <c r="BO40" s="112">
        <v>25.519969376036748</v>
      </c>
      <c r="BP40" s="111">
        <v>71.672934969742201</v>
      </c>
      <c r="BQ40" s="112">
        <v>70.93037002009693</v>
      </c>
      <c r="BR40" s="112">
        <v>93.115649636848971</v>
      </c>
      <c r="BS40" s="112">
        <v>32.1853878339234</v>
      </c>
      <c r="BT40" s="112">
        <v>50.850474180671732</v>
      </c>
      <c r="BU40" s="112">
        <v>140.21825275864171</v>
      </c>
      <c r="BV40" s="112">
        <v>77.017868145409736</v>
      </c>
    </row>
    <row r="41" spans="1:74">
      <c r="A41" s="331"/>
      <c r="B41" s="110">
        <v>2017</v>
      </c>
      <c r="C41" s="111">
        <v>44.406684620260975</v>
      </c>
      <c r="D41" s="111">
        <v>63.581080158108264</v>
      </c>
      <c r="E41" s="112">
        <v>63.508564505118201</v>
      </c>
      <c r="F41" s="112">
        <v>79.297110413296551</v>
      </c>
      <c r="G41" s="112">
        <v>44.537761659349748</v>
      </c>
      <c r="H41" s="112">
        <v>45.411385872930687</v>
      </c>
      <c r="I41" s="112">
        <v>79.761941282940143</v>
      </c>
      <c r="J41" s="112">
        <v>57.436604347950947</v>
      </c>
      <c r="K41" s="112">
        <v>56.099233310478091</v>
      </c>
      <c r="L41" s="112">
        <v>92.643281256579783</v>
      </c>
      <c r="M41" s="111">
        <v>35.786009548537741</v>
      </c>
      <c r="N41" s="111">
        <v>20.653352021380631</v>
      </c>
      <c r="O41" s="112">
        <v>22.028933627511385</v>
      </c>
      <c r="P41" s="112">
        <v>23.741690408357076</v>
      </c>
      <c r="Q41" s="112">
        <v>16.545725293686623</v>
      </c>
      <c r="R41" s="112">
        <v>19.641863358103905</v>
      </c>
      <c r="S41" s="112">
        <v>7.6203747047104802</v>
      </c>
      <c r="T41" s="112">
        <v>27.513809816080762</v>
      </c>
      <c r="U41" s="112">
        <v>22.38221360092513</v>
      </c>
      <c r="V41" s="112">
        <v>39.407075085634609</v>
      </c>
      <c r="W41" s="111">
        <v>37.004515805318619</v>
      </c>
      <c r="X41" s="112">
        <v>31.310580977822781</v>
      </c>
      <c r="Y41" s="112">
        <v>19.460300985988585</v>
      </c>
      <c r="Z41" s="112">
        <v>31.635558367605189</v>
      </c>
      <c r="AA41" s="112">
        <v>16.250473972157518</v>
      </c>
      <c r="AB41" s="112">
        <v>67.97030220642057</v>
      </c>
      <c r="AC41" s="112">
        <v>34.810860988628448</v>
      </c>
      <c r="AD41" s="112">
        <v>66.11402125820068</v>
      </c>
      <c r="AE41" s="111">
        <v>37.316913891221191</v>
      </c>
      <c r="AF41" s="112">
        <v>41.627434461568953</v>
      </c>
      <c r="AG41" s="112">
        <v>45.207956600361662</v>
      </c>
      <c r="AH41" s="112">
        <v>36.337209302325583</v>
      </c>
      <c r="AI41" s="112">
        <v>47.685422933020327</v>
      </c>
      <c r="AJ41" s="112">
        <v>20.071252947965277</v>
      </c>
      <c r="AK41" s="112">
        <v>24.562648399334076</v>
      </c>
      <c r="AL41" s="112">
        <v>36.297640653357526</v>
      </c>
      <c r="AM41" s="111">
        <v>64.899945916711729</v>
      </c>
      <c r="AN41" s="112">
        <v>67.87884183117086</v>
      </c>
      <c r="AO41" s="112">
        <v>53.692383941847019</v>
      </c>
      <c r="AP41" s="112">
        <v>63.276576161988032</v>
      </c>
      <c r="AQ41" s="112">
        <v>41.578889012085597</v>
      </c>
      <c r="AR41" s="112">
        <v>57.419407759822818</v>
      </c>
      <c r="AS41" s="112">
        <v>100.12682731459849</v>
      </c>
      <c r="AT41" s="111">
        <v>41.471227548335428</v>
      </c>
      <c r="AU41" s="113">
        <v>46.008741660915575</v>
      </c>
      <c r="AV41" s="112">
        <v>65.580386419815369</v>
      </c>
      <c r="AW41" s="114">
        <v>22.796352583586625</v>
      </c>
      <c r="AX41" s="112">
        <v>30.819806862543665</v>
      </c>
      <c r="AY41" s="112">
        <v>40.757177791866681</v>
      </c>
      <c r="AZ41" s="111">
        <v>31.397393318634705</v>
      </c>
      <c r="BA41" s="112">
        <v>32.621105855488501</v>
      </c>
      <c r="BB41" s="112">
        <v>42.12152058689319</v>
      </c>
      <c r="BC41" s="112">
        <v>29.898616509472426</v>
      </c>
      <c r="BD41" s="112">
        <v>18.311664530305805</v>
      </c>
      <c r="BE41" s="112">
        <v>16.743407283382169</v>
      </c>
      <c r="BF41" s="111">
        <v>29.831401150051949</v>
      </c>
      <c r="BG41" s="112">
        <v>34.062523654530317</v>
      </c>
      <c r="BH41" s="112">
        <v>8.5375224109963277</v>
      </c>
      <c r="BI41" s="112">
        <v>35.512264414174467</v>
      </c>
      <c r="BJ41" s="112">
        <v>50.352467270896277</v>
      </c>
      <c r="BK41" s="111">
        <v>28.686173264486516</v>
      </c>
      <c r="BL41" s="112">
        <v>30.306474220555366</v>
      </c>
      <c r="BM41" s="112">
        <v>20.45467827713167</v>
      </c>
      <c r="BN41" s="112">
        <v>29.052876234747238</v>
      </c>
      <c r="BO41" s="112">
        <v>52.390307793058284</v>
      </c>
      <c r="BP41" s="111">
        <v>56.247672182485694</v>
      </c>
      <c r="BQ41" s="112">
        <v>73.24516785350967</v>
      </c>
      <c r="BR41" s="112">
        <v>83.178706251199699</v>
      </c>
      <c r="BS41" s="112">
        <v>66.181336863004631</v>
      </c>
      <c r="BT41" s="112">
        <v>39.087947882736152</v>
      </c>
      <c r="BU41" s="112">
        <v>62.818016207048181</v>
      </c>
      <c r="BV41" s="112">
        <v>31.690698779908097</v>
      </c>
    </row>
    <row r="42" spans="1:74">
      <c r="A42" s="331"/>
      <c r="B42" s="110">
        <v>2018</v>
      </c>
      <c r="C42" s="111">
        <v>42.083959104671806</v>
      </c>
      <c r="D42" s="111">
        <v>55.201264925846509</v>
      </c>
      <c r="E42" s="112">
        <v>58.020307107487618</v>
      </c>
      <c r="F42" s="112">
        <v>22.473353024271223</v>
      </c>
      <c r="G42" s="112">
        <v>19.401778496362166</v>
      </c>
      <c r="H42" s="112">
        <v>38.076703403634212</v>
      </c>
      <c r="I42" s="112">
        <v>76.86395080707149</v>
      </c>
      <c r="J42" s="112">
        <v>49.777465448582802</v>
      </c>
      <c r="K42" s="112">
        <v>50.248422045726059</v>
      </c>
      <c r="L42" s="112">
        <v>71.713315475311632</v>
      </c>
      <c r="M42" s="111">
        <v>35.965268686139076</v>
      </c>
      <c r="N42" s="111">
        <v>30.412381218309317</v>
      </c>
      <c r="O42" s="112">
        <v>25.733894146756224</v>
      </c>
      <c r="P42" s="112">
        <v>24.140012070006033</v>
      </c>
      <c r="Q42" s="112">
        <v>23.899716788356059</v>
      </c>
      <c r="R42" s="112">
        <v>23.270889779092769</v>
      </c>
      <c r="S42" s="112">
        <v>35.15050808461686</v>
      </c>
      <c r="T42" s="112">
        <v>51.893574926754383</v>
      </c>
      <c r="U42" s="112">
        <v>26.613945707550759</v>
      </c>
      <c r="V42" s="112">
        <v>46.561437817199796</v>
      </c>
      <c r="W42" s="111">
        <v>31.497352647509977</v>
      </c>
      <c r="X42" s="112">
        <v>36.388140161725069</v>
      </c>
      <c r="Y42" s="112">
        <v>38.65356740215816</v>
      </c>
      <c r="Z42" s="112">
        <v>59.889204970804016</v>
      </c>
      <c r="AA42" s="112">
        <v>19.202234441825958</v>
      </c>
      <c r="AB42" s="112">
        <v>45.021186440677965</v>
      </c>
      <c r="AC42" s="112">
        <v>11.97353847995929</v>
      </c>
      <c r="AD42" s="112">
        <v>20.791911946252906</v>
      </c>
      <c r="AE42" s="111">
        <v>39.397371740719834</v>
      </c>
      <c r="AF42" s="112">
        <v>48.827638436319788</v>
      </c>
      <c r="AG42" s="112">
        <v>51.639555899819257</v>
      </c>
      <c r="AH42" s="112">
        <v>37.47248114665792</v>
      </c>
      <c r="AI42" s="112">
        <v>49.245222266416647</v>
      </c>
      <c r="AJ42" s="112">
        <v>15.537198643084652</v>
      </c>
      <c r="AK42" s="112">
        <v>19.528525596317479</v>
      </c>
      <c r="AL42" s="112">
        <v>33.850766478069538</v>
      </c>
      <c r="AM42" s="111">
        <v>62.767830563779732</v>
      </c>
      <c r="AN42" s="112">
        <v>72.802971271265008</v>
      </c>
      <c r="AO42" s="112">
        <v>55.378061767838126</v>
      </c>
      <c r="AP42" s="112">
        <v>76.802646737364483</v>
      </c>
      <c r="AQ42" s="112">
        <v>56.196350047064435</v>
      </c>
      <c r="AR42" s="112">
        <v>50.692801622169654</v>
      </c>
      <c r="AS42" s="112">
        <v>48.109965635738831</v>
      </c>
      <c r="AT42" s="111">
        <v>30.656822420356132</v>
      </c>
      <c r="AU42" s="113">
        <v>39.232610145552982</v>
      </c>
      <c r="AV42" s="112">
        <v>20.531245989991017</v>
      </c>
      <c r="AW42" s="114">
        <v>22.975301550832857</v>
      </c>
      <c r="AX42" s="112">
        <v>37.027241470510447</v>
      </c>
      <c r="AY42" s="112">
        <v>23.234200743494423</v>
      </c>
      <c r="AZ42" s="111">
        <v>37.147500580429693</v>
      </c>
      <c r="BA42" s="112">
        <v>34.961818014536753</v>
      </c>
      <c r="BB42" s="112">
        <v>46.948356807511736</v>
      </c>
      <c r="BC42" s="112">
        <v>28.001792114695338</v>
      </c>
      <c r="BD42" s="112">
        <v>37.710945601960972</v>
      </c>
      <c r="BE42" s="112">
        <v>51.597368534204755</v>
      </c>
      <c r="BF42" s="111">
        <v>25.328211406137868</v>
      </c>
      <c r="BG42" s="112">
        <v>19.41936110301971</v>
      </c>
      <c r="BH42" s="112">
        <v>43.985045084671214</v>
      </c>
      <c r="BI42" s="112">
        <v>23.312740412635502</v>
      </c>
      <c r="BJ42" s="112">
        <v>0</v>
      </c>
      <c r="BK42" s="111">
        <v>23.288921610241115</v>
      </c>
      <c r="BL42" s="112">
        <v>23.142567860758881</v>
      </c>
      <c r="BM42" s="112">
        <v>20.898329626367719</v>
      </c>
      <c r="BN42" s="112">
        <v>24.823135161970956</v>
      </c>
      <c r="BO42" s="112">
        <v>26.746907388833165</v>
      </c>
      <c r="BP42" s="111">
        <v>44.415353686474354</v>
      </c>
      <c r="BQ42" s="112">
        <v>41.883939603359089</v>
      </c>
      <c r="BR42" s="112">
        <v>66.150691274723826</v>
      </c>
      <c r="BS42" s="112">
        <v>62.337073557746798</v>
      </c>
      <c r="BT42" s="112">
        <v>50.431989807429431</v>
      </c>
      <c r="BU42" s="112">
        <v>19.391118867558657</v>
      </c>
      <c r="BV42" s="112">
        <v>21.563342318059298</v>
      </c>
    </row>
    <row r="43" spans="1:74">
      <c r="A43" s="331"/>
      <c r="B43" s="110">
        <v>2019</v>
      </c>
      <c r="C43" s="111">
        <v>37.113427151209834</v>
      </c>
      <c r="D43" s="111">
        <v>46.350538825013842</v>
      </c>
      <c r="E43" s="112">
        <v>48.834480734168963</v>
      </c>
      <c r="F43" s="112">
        <v>35.742136729919416</v>
      </c>
      <c r="G43" s="112">
        <v>46.01176586584284</v>
      </c>
      <c r="H43" s="112">
        <v>30.223872541611794</v>
      </c>
      <c r="I43" s="112">
        <v>49.155901012304341</v>
      </c>
      <c r="J43" s="112">
        <v>38.569945112001186</v>
      </c>
      <c r="K43" s="112">
        <v>43.302685773557165</v>
      </c>
      <c r="L43" s="112">
        <v>37.75880514358834</v>
      </c>
      <c r="M43" s="111">
        <v>32.042648056997507</v>
      </c>
      <c r="N43" s="111">
        <v>29.174460606028262</v>
      </c>
      <c r="O43" s="112">
        <v>27.077786147976632</v>
      </c>
      <c r="P43" s="112">
        <v>48.881828180373944</v>
      </c>
      <c r="Q43" s="112">
        <v>28.99180981372762</v>
      </c>
      <c r="R43" s="112">
        <v>30.287733467945483</v>
      </c>
      <c r="S43" s="112">
        <v>25.059647181050728</v>
      </c>
      <c r="T43" s="112">
        <v>50.468479143352425</v>
      </c>
      <c r="U43" s="112">
        <v>15.408914056781848</v>
      </c>
      <c r="V43" s="112">
        <v>38.004148786242503</v>
      </c>
      <c r="W43" s="111">
        <v>36.695521264584116</v>
      </c>
      <c r="X43" s="112">
        <v>32.322361687227279</v>
      </c>
      <c r="Y43" s="112">
        <v>37.852501419468801</v>
      </c>
      <c r="Z43" s="112">
        <v>85.898353614889047</v>
      </c>
      <c r="AA43" s="112">
        <v>32.050471057581198</v>
      </c>
      <c r="AB43" s="112">
        <v>50.666666666666664</v>
      </c>
      <c r="AC43" s="112">
        <v>24.557202934585749</v>
      </c>
      <c r="AD43" s="112">
        <v>47.465225130199748</v>
      </c>
      <c r="AE43" s="111">
        <v>29.011010823779102</v>
      </c>
      <c r="AF43" s="112">
        <v>25.788278235685027</v>
      </c>
      <c r="AG43" s="112">
        <v>36.943213004010978</v>
      </c>
      <c r="AH43" s="112">
        <v>47.795435535906321</v>
      </c>
      <c r="AI43" s="112">
        <v>27.236294307614489</v>
      </c>
      <c r="AJ43" s="112">
        <v>37.156961622166783</v>
      </c>
      <c r="AK43" s="112">
        <v>28.359944414508945</v>
      </c>
      <c r="AL43" s="112">
        <v>21.698772813848638</v>
      </c>
      <c r="AM43" s="111">
        <v>44.151561978929372</v>
      </c>
      <c r="AN43" s="112">
        <v>54.32772332162012</v>
      </c>
      <c r="AO43" s="112">
        <v>34.86522411801878</v>
      </c>
      <c r="AP43" s="112">
        <v>60.401063058709838</v>
      </c>
      <c r="AQ43" s="112">
        <v>25.433428002204227</v>
      </c>
      <c r="AR43" s="112">
        <v>30.299095355581525</v>
      </c>
      <c r="AS43" s="112">
        <v>45.774647887323944</v>
      </c>
      <c r="AT43" s="111">
        <v>26.669037247755355</v>
      </c>
      <c r="AU43" s="113">
        <v>19.936800342912964</v>
      </c>
      <c r="AV43" s="112">
        <v>41.577880567538067</v>
      </c>
      <c r="AW43" s="114">
        <v>11.530035743110803</v>
      </c>
      <c r="AX43" s="112">
        <v>16.207893244009831</v>
      </c>
      <c r="AY43" s="112">
        <v>56.980056980056979</v>
      </c>
      <c r="AZ43" s="111">
        <v>27.601335032994495</v>
      </c>
      <c r="BA43" s="112">
        <v>25.959095881774857</v>
      </c>
      <c r="BB43" s="112">
        <v>40.704558910597981</v>
      </c>
      <c r="BC43" s="112">
        <v>17.147266439941699</v>
      </c>
      <c r="BD43" s="112">
        <v>19.393939393939394</v>
      </c>
      <c r="BE43" s="112">
        <v>43.798177995795371</v>
      </c>
      <c r="BF43" s="111">
        <v>39.888527736002629</v>
      </c>
      <c r="BG43" s="112">
        <v>43.748881420645496</v>
      </c>
      <c r="BH43" s="112">
        <v>45.137556704055612</v>
      </c>
      <c r="BI43" s="112">
        <v>18.398538630360218</v>
      </c>
      <c r="BJ43" s="112">
        <v>121.39196115457244</v>
      </c>
      <c r="BK43" s="111">
        <v>12.181427130322238</v>
      </c>
      <c r="BL43" s="112">
        <v>19.502111103526957</v>
      </c>
      <c r="BM43" s="112">
        <v>3.0177291588079971</v>
      </c>
      <c r="BN43" s="112">
        <v>10.101775387024269</v>
      </c>
      <c r="BO43" s="112">
        <v>13.630477748245076</v>
      </c>
      <c r="BP43" s="111">
        <v>44.445855423981712</v>
      </c>
      <c r="BQ43" s="112">
        <v>55.746140651801035</v>
      </c>
      <c r="BR43" s="112">
        <v>54.611236261860881</v>
      </c>
      <c r="BS43" s="112">
        <v>46.25748070195727</v>
      </c>
      <c r="BT43" s="112">
        <v>40.204237526635303</v>
      </c>
      <c r="BU43" s="112">
        <v>33.124648050614461</v>
      </c>
      <c r="BV43" s="112">
        <v>38.19188695201462</v>
      </c>
    </row>
    <row r="44" spans="1:74">
      <c r="A44" s="331"/>
      <c r="B44" s="110">
        <v>2020</v>
      </c>
      <c r="C44" s="111">
        <v>34.384241212071338</v>
      </c>
      <c r="D44" s="111">
        <v>48.833864285480587</v>
      </c>
      <c r="E44" s="112">
        <v>51.602049237544378</v>
      </c>
      <c r="F44" s="112">
        <v>26.317953779093678</v>
      </c>
      <c r="G44" s="112">
        <v>32.846475573170999</v>
      </c>
      <c r="H44" s="112">
        <v>22.015763286513142</v>
      </c>
      <c r="I44" s="112">
        <v>51.707880889375552</v>
      </c>
      <c r="J44" s="112">
        <v>30.059819039889383</v>
      </c>
      <c r="K44" s="112">
        <v>52.429306993377089</v>
      </c>
      <c r="L44" s="112">
        <v>54.063045828828074</v>
      </c>
      <c r="M44" s="111">
        <v>27.509007379850249</v>
      </c>
      <c r="N44" s="111">
        <v>24.457915990603198</v>
      </c>
      <c r="O44" s="112">
        <v>20.939137479168132</v>
      </c>
      <c r="P44" s="112">
        <v>32.558707419315454</v>
      </c>
      <c r="Q44" s="112">
        <v>17.093808378408077</v>
      </c>
      <c r="R44" s="112">
        <v>51.092528569238887</v>
      </c>
      <c r="S44" s="112">
        <v>18.559379704287217</v>
      </c>
      <c r="T44" s="112">
        <v>48.875312413218552</v>
      </c>
      <c r="U44" s="112">
        <v>15.603058199407084</v>
      </c>
      <c r="V44" s="112">
        <v>32.342572528218895</v>
      </c>
      <c r="W44" s="111">
        <v>24.306372476460993</v>
      </c>
      <c r="X44" s="112">
        <v>24.817890345169904</v>
      </c>
      <c r="Y44" s="112">
        <v>44.111160123511247</v>
      </c>
      <c r="Z44" s="112">
        <v>47.996160307175423</v>
      </c>
      <c r="AA44" s="112">
        <v>8.1451796826637999</v>
      </c>
      <c r="AB44" s="112">
        <v>32.107882485150107</v>
      </c>
      <c r="AC44" s="112">
        <v>14.32474189884686</v>
      </c>
      <c r="AD44" s="112">
        <v>37.469221710737607</v>
      </c>
      <c r="AE44" s="111">
        <v>31.4545022133229</v>
      </c>
      <c r="AF44" s="112">
        <v>35.399100272868061</v>
      </c>
      <c r="AG44" s="112">
        <v>40.373897397639006</v>
      </c>
      <c r="AH44" s="112">
        <v>48.69260359351415</v>
      </c>
      <c r="AI44" s="112">
        <v>11.950048796032585</v>
      </c>
      <c r="AJ44" s="112">
        <v>28.289293386493632</v>
      </c>
      <c r="AK44" s="112">
        <v>11.497887263215384</v>
      </c>
      <c r="AL44" s="112">
        <v>40.963361887206176</v>
      </c>
      <c r="AM44" s="111">
        <v>37.690390143247335</v>
      </c>
      <c r="AN44" s="112">
        <v>30.498891482598033</v>
      </c>
      <c r="AO44" s="112">
        <v>39.978678038379527</v>
      </c>
      <c r="AP44" s="112">
        <v>54.33524848314098</v>
      </c>
      <c r="AQ44" s="112">
        <v>36.874202240816906</v>
      </c>
      <c r="AR44" s="112">
        <v>70.846617074034711</v>
      </c>
      <c r="AS44" s="112">
        <v>39.577599078921331</v>
      </c>
      <c r="AT44" s="111">
        <v>24.015730303348693</v>
      </c>
      <c r="AU44" s="113">
        <v>30.272452068617557</v>
      </c>
      <c r="AV44" s="112">
        <v>25.954924947008692</v>
      </c>
      <c r="AW44" s="114">
        <v>19.332263614746651</v>
      </c>
      <c r="AX44" s="112">
        <v>25.227043390514631</v>
      </c>
      <c r="AY44" s="112">
        <v>24.17561164297457</v>
      </c>
      <c r="AZ44" s="111">
        <v>21.359337713225113</v>
      </c>
      <c r="BA44" s="112">
        <v>13.053369634132697</v>
      </c>
      <c r="BB44" s="112">
        <v>34.105765769179762</v>
      </c>
      <c r="BC44" s="112">
        <v>29.0288401526917</v>
      </c>
      <c r="BD44" s="112">
        <v>22.588296035754045</v>
      </c>
      <c r="BE44" s="112">
        <v>37.919115609549777</v>
      </c>
      <c r="BF44" s="111">
        <v>19.785546658166208</v>
      </c>
      <c r="BG44" s="112">
        <v>24.454362046830102</v>
      </c>
      <c r="BH44" s="112">
        <v>23.076035537094725</v>
      </c>
      <c r="BI44" s="112">
        <v>13.309553597572338</v>
      </c>
      <c r="BJ44" s="112">
        <v>49.355019629837351</v>
      </c>
      <c r="BK44" s="111">
        <v>16.924769400016924</v>
      </c>
      <c r="BL44" s="112">
        <v>5.8913054150915611</v>
      </c>
      <c r="BM44" s="112">
        <v>27.428153475756563</v>
      </c>
      <c r="BN44" s="112">
        <v>23.057708319989754</v>
      </c>
      <c r="BO44" s="112">
        <v>18.154586302364635</v>
      </c>
      <c r="BP44" s="111">
        <v>41.055199117715723</v>
      </c>
      <c r="BQ44" s="112">
        <v>48.181161165984101</v>
      </c>
      <c r="BR44" s="112">
        <v>61.2988546195498</v>
      </c>
      <c r="BS44" s="112">
        <v>57.742276970455201</v>
      </c>
      <c r="BT44" s="112">
        <v>21.544469130815322</v>
      </c>
      <c r="BU44" s="112">
        <v>30.876450090423894</v>
      </c>
      <c r="BV44" s="112">
        <v>30.871483828790382</v>
      </c>
    </row>
    <row r="45" spans="1:74">
      <c r="A45" s="331"/>
      <c r="B45" s="99">
        <v>2021</v>
      </c>
      <c r="C45" s="111">
        <v>37.281286236422112</v>
      </c>
      <c r="D45" s="111">
        <v>59.432189284155243</v>
      </c>
      <c r="E45" s="112">
        <v>65.743518100012324</v>
      </c>
      <c r="F45" s="112">
        <v>33.47224314237419</v>
      </c>
      <c r="G45" s="112">
        <v>39.857840369349319</v>
      </c>
      <c r="H45" s="112">
        <v>35.208168295044445</v>
      </c>
      <c r="I45" s="112">
        <v>37.287924926977809</v>
      </c>
      <c r="J45" s="112">
        <v>40.827634476021053</v>
      </c>
      <c r="K45" s="112">
        <v>54.555935274014907</v>
      </c>
      <c r="L45" s="112">
        <v>55.440646523231763</v>
      </c>
      <c r="M45" s="111">
        <v>27.933717350900647</v>
      </c>
      <c r="N45" s="111">
        <v>25.633440051547794</v>
      </c>
      <c r="O45" s="112">
        <v>23.463988643429499</v>
      </c>
      <c r="P45" s="112">
        <v>32.659726474790773</v>
      </c>
      <c r="Q45" s="112">
        <v>26.556257016283812</v>
      </c>
      <c r="R45" s="112">
        <v>43.969424338767503</v>
      </c>
      <c r="S45" s="112">
        <v>9.5800224598304329</v>
      </c>
      <c r="T45" s="112">
        <v>54.174115607562705</v>
      </c>
      <c r="U45" s="112">
        <v>31.811674884682681</v>
      </c>
      <c r="V45" s="112">
        <v>29.120559114735006</v>
      </c>
      <c r="W45" s="111">
        <v>24.746885759095257</v>
      </c>
      <c r="X45" s="112">
        <v>26.294598103502111</v>
      </c>
      <c r="Y45" s="112">
        <v>42.904863572749285</v>
      </c>
      <c r="Z45" s="112">
        <v>27.690603655159681</v>
      </c>
      <c r="AA45" s="112">
        <v>18.903104405282559</v>
      </c>
      <c r="AB45" s="112">
        <v>31.981663846061593</v>
      </c>
      <c r="AC45" s="112">
        <v>10.372690779715166</v>
      </c>
      <c r="AD45" s="112">
        <v>28.365136668385766</v>
      </c>
      <c r="AE45" s="111">
        <v>23.692833873109588</v>
      </c>
      <c r="AF45" s="112">
        <v>32.607245725239494</v>
      </c>
      <c r="AG45" s="112">
        <v>33.319012003612478</v>
      </c>
      <c r="AH45" s="112">
        <v>23.706794367265658</v>
      </c>
      <c r="AI45" s="112">
        <v>31.112061757442586</v>
      </c>
      <c r="AJ45" s="112">
        <v>28.616397195593077</v>
      </c>
      <c r="AK45" s="112">
        <v>5.7564724336926325</v>
      </c>
      <c r="AL45" s="112">
        <v>12.241100719776723</v>
      </c>
      <c r="AM45" s="111">
        <v>45.227032710334839</v>
      </c>
      <c r="AN45" s="112">
        <v>49.804742769822859</v>
      </c>
      <c r="AO45" s="112">
        <v>39.070978945083567</v>
      </c>
      <c r="AP45" s="112">
        <v>48.834086192162133</v>
      </c>
      <c r="AQ45" s="112">
        <v>28.292544914415053</v>
      </c>
      <c r="AR45" s="112">
        <v>48.018159594901341</v>
      </c>
      <c r="AS45" s="112">
        <v>45.678947275953547</v>
      </c>
      <c r="AT45" s="111">
        <v>36.570559236991848</v>
      </c>
      <c r="AU45" s="113">
        <v>45.924225028702644</v>
      </c>
      <c r="AV45" s="112">
        <v>34.331227684702007</v>
      </c>
      <c r="AW45" s="114">
        <v>31.366398745344053</v>
      </c>
      <c r="AX45" s="112">
        <v>21.953695996194693</v>
      </c>
      <c r="AY45" s="112">
        <v>19.100828498436119</v>
      </c>
      <c r="AZ45" s="111">
        <v>22.568351163544104</v>
      </c>
      <c r="BA45" s="112">
        <v>14.660472616985988</v>
      </c>
      <c r="BB45" s="112">
        <v>48.827208022685873</v>
      </c>
      <c r="BC45" s="112">
        <v>22.756364670743849</v>
      </c>
      <c r="BD45" s="112">
        <v>13.162874113562694</v>
      </c>
      <c r="BE45" s="112">
        <v>23.766023498655734</v>
      </c>
      <c r="BF45" s="111">
        <v>28.328611898016995</v>
      </c>
      <c r="BG45" s="112">
        <v>44.139480759199067</v>
      </c>
      <c r="BH45" s="112">
        <v>13.749799482090886</v>
      </c>
      <c r="BI45" s="112">
        <v>21.218752072143754</v>
      </c>
      <c r="BJ45" s="112">
        <v>68.313787999544573</v>
      </c>
      <c r="BK45" s="111">
        <v>18.108629139047864</v>
      </c>
      <c r="BL45" s="112">
        <v>7.7121813905063048</v>
      </c>
      <c r="BM45" s="112">
        <v>32.877039870882896</v>
      </c>
      <c r="BN45" s="112">
        <v>20.063702254658541</v>
      </c>
      <c r="BO45" s="112">
        <v>13.703636031427006</v>
      </c>
      <c r="BP45" s="111">
        <v>32.382268733339913</v>
      </c>
      <c r="BQ45" s="112">
        <v>39.032852650981241</v>
      </c>
      <c r="BR45" s="112">
        <v>48.217668331324262</v>
      </c>
      <c r="BS45" s="112">
        <v>52.546562092520873</v>
      </c>
      <c r="BT45" s="112">
        <v>37.445670344366434</v>
      </c>
      <c r="BU45" s="112">
        <v>31.233964705619883</v>
      </c>
      <c r="BV45" s="112">
        <v>28.55332780112607</v>
      </c>
    </row>
    <row r="46" spans="1:74">
      <c r="A46" s="331"/>
      <c r="B46" s="99">
        <v>2022</v>
      </c>
      <c r="C46" s="111">
        <v>39.16459689953416</v>
      </c>
      <c r="D46" s="111">
        <v>61.199730721184828</v>
      </c>
      <c r="E46" s="112">
        <v>63.660588182090152</v>
      </c>
      <c r="F46" s="112">
        <v>43.726875210225359</v>
      </c>
      <c r="G46" s="112">
        <v>32.846475573170999</v>
      </c>
      <c r="H46" s="112">
        <v>49.210396814745224</v>
      </c>
      <c r="I46" s="112">
        <v>63.628651072597258</v>
      </c>
      <c r="J46" s="112">
        <v>73.481864675798008</v>
      </c>
      <c r="K46" s="112">
        <v>56.675814341963964</v>
      </c>
      <c r="L46" s="112">
        <v>41.909391894723605</v>
      </c>
      <c r="M46" s="111">
        <v>29.775279212051032</v>
      </c>
      <c r="N46" s="111">
        <v>23.663079506207207</v>
      </c>
      <c r="O46" s="112">
        <v>21.971363988934421</v>
      </c>
      <c r="P46" s="112">
        <v>32.558707419315454</v>
      </c>
      <c r="Q46" s="112">
        <v>31.421458439078624</v>
      </c>
      <c r="R46" s="112">
        <v>43.982812870047702</v>
      </c>
      <c r="S46" s="112">
        <v>15.306747214172006</v>
      </c>
      <c r="T46" s="112">
        <v>30.464584920030461</v>
      </c>
      <c r="U46" s="112">
        <v>12.015379685998077</v>
      </c>
      <c r="V46" s="112">
        <v>29.611107455418836</v>
      </c>
      <c r="W46" s="111">
        <v>30.977428994873538</v>
      </c>
      <c r="X46" s="112">
        <v>29.127910363710505</v>
      </c>
      <c r="Y46" s="112">
        <v>44.111160123511247</v>
      </c>
      <c r="Z46" s="112">
        <v>47.996160307175423</v>
      </c>
      <c r="AA46" s="112">
        <v>32.412284255732921</v>
      </c>
      <c r="AB46" s="112">
        <v>48.026895061234292</v>
      </c>
      <c r="AC46" s="112">
        <v>14.32474189884686</v>
      </c>
      <c r="AD46" s="112">
        <v>31.163974445540955</v>
      </c>
      <c r="AE46" s="111">
        <v>33.130109938652176</v>
      </c>
      <c r="AF46" s="112">
        <v>24.056503916398839</v>
      </c>
      <c r="AG46" s="112">
        <v>40.373897397639006</v>
      </c>
      <c r="AH46" s="112">
        <v>48.262548262548265</v>
      </c>
      <c r="AI46" s="112">
        <v>75.57977644297705</v>
      </c>
      <c r="AJ46" s="112">
        <v>28.289293386493632</v>
      </c>
      <c r="AK46" s="112">
        <v>23.200510411229047</v>
      </c>
      <c r="AL46" s="112">
        <v>36.809815950920246</v>
      </c>
      <c r="AM46" s="111">
        <v>43.386812295445324</v>
      </c>
      <c r="AN46" s="112">
        <v>44.574994570994249</v>
      </c>
      <c r="AO46" s="112">
        <v>22.132707715461908</v>
      </c>
      <c r="AP46" s="112">
        <v>54.33524848314098</v>
      </c>
      <c r="AQ46" s="112">
        <v>36.75950798812385</v>
      </c>
      <c r="AR46" s="112">
        <v>57.816321992439406</v>
      </c>
      <c r="AS46" s="112">
        <v>42.883179073008613</v>
      </c>
      <c r="AT46" s="111">
        <v>30.222169804366732</v>
      </c>
      <c r="AU46" s="113">
        <v>32.77361145919685</v>
      </c>
      <c r="AV46" s="112">
        <v>25.954924947008692</v>
      </c>
      <c r="AW46" s="114">
        <v>23.556201169957991</v>
      </c>
      <c r="AX46" s="112">
        <v>25.227043390514631</v>
      </c>
      <c r="AY46" s="112">
        <v>33.97068814908279</v>
      </c>
      <c r="AZ46" s="111">
        <v>31.592558850324743</v>
      </c>
      <c r="BA46" s="112">
        <v>33.058458373891163</v>
      </c>
      <c r="BB46" s="112">
        <v>45.89612177770978</v>
      </c>
      <c r="BC46" s="112">
        <v>28.831737977165261</v>
      </c>
      <c r="BD46" s="112">
        <v>22.588296035754045</v>
      </c>
      <c r="BE46" s="112">
        <v>37.919115609549777</v>
      </c>
      <c r="BF46" s="111">
        <v>30.852294639413806</v>
      </c>
      <c r="BG46" s="112">
        <v>32.341526520051751</v>
      </c>
      <c r="BH46" s="112">
        <v>14.004294650359444</v>
      </c>
      <c r="BI46" s="112">
        <v>34.755641107902903</v>
      </c>
      <c r="BJ46" s="112">
        <v>49.355019629837351</v>
      </c>
      <c r="BK46" s="111">
        <v>15.201149206880041</v>
      </c>
      <c r="BL46" s="112">
        <v>9.664823906908417</v>
      </c>
      <c r="BM46" s="112">
        <v>3.0097817908201656</v>
      </c>
      <c r="BN46" s="112">
        <v>33.046086580746838</v>
      </c>
      <c r="BO46" s="112">
        <v>18.154586302364635</v>
      </c>
      <c r="BP46" s="111">
        <v>36.637038452961228</v>
      </c>
      <c r="BQ46" s="112">
        <v>61.603449793188418</v>
      </c>
      <c r="BR46" s="112">
        <v>61.2988546195498</v>
      </c>
      <c r="BS46" s="112">
        <v>57.742276970455201</v>
      </c>
      <c r="BT46" s="112">
        <v>21.35155332550443</v>
      </c>
      <c r="BU46" s="112">
        <v>30.876450090423894</v>
      </c>
      <c r="BV46" s="112">
        <v>30.871483828790382</v>
      </c>
    </row>
    <row r="47" spans="1:74">
      <c r="A47" s="331"/>
      <c r="B47" s="99">
        <v>2023</v>
      </c>
      <c r="C47" s="124">
        <v>44.574686105408688</v>
      </c>
      <c r="D47" s="124">
        <v>56.145255463824455</v>
      </c>
      <c r="E47" s="125">
        <v>60.542664079028363</v>
      </c>
      <c r="F47" s="125">
        <v>30.18969189742214</v>
      </c>
      <c r="G47" s="125">
        <v>47.412625304795448</v>
      </c>
      <c r="H47" s="125">
        <v>31.804448079238508</v>
      </c>
      <c r="I47" s="125">
        <v>52.728710783021363</v>
      </c>
      <c r="J47" s="125">
        <v>41.155892641914335</v>
      </c>
      <c r="K47" s="125">
        <v>52.550866850435455</v>
      </c>
      <c r="L47" s="125">
        <v>49.047657974331727</v>
      </c>
      <c r="M47" s="124">
        <v>39.29268204843531</v>
      </c>
      <c r="N47" s="124">
        <v>35.526325951466234</v>
      </c>
      <c r="O47" s="125">
        <v>33.934489961321269</v>
      </c>
      <c r="P47" s="125">
        <v>48.709206039941549</v>
      </c>
      <c r="Q47" s="125">
        <v>57.839687665686604</v>
      </c>
      <c r="R47" s="125">
        <v>33.972007066177476</v>
      </c>
      <c r="S47" s="125">
        <v>27.084411470248259</v>
      </c>
      <c r="T47" s="125">
        <v>50.050594622825251</v>
      </c>
      <c r="U47" s="125">
        <v>36.290322580645167</v>
      </c>
      <c r="V47" s="125">
        <v>26.692914699454462</v>
      </c>
      <c r="W47" s="124">
        <v>35.305705876768251</v>
      </c>
      <c r="X47" s="125">
        <v>39.870389590663997</v>
      </c>
      <c r="Y47" s="125">
        <v>38.98852623370837</v>
      </c>
      <c r="Z47" s="125">
        <v>23.943493355680594</v>
      </c>
      <c r="AA47" s="125">
        <v>25.904959275880199</v>
      </c>
      <c r="AB47" s="125">
        <v>26.668088964744786</v>
      </c>
      <c r="AC47" s="125">
        <v>26.028957214901581</v>
      </c>
      <c r="AD47" s="125">
        <v>44.243757075747915</v>
      </c>
      <c r="AE47" s="124">
        <v>45.586492835197291</v>
      </c>
      <c r="AF47" s="125">
        <v>39.737914591207755</v>
      </c>
      <c r="AG47" s="125">
        <v>52.058930709563228</v>
      </c>
      <c r="AH47" s="125">
        <v>63.678667646338475</v>
      </c>
      <c r="AI47" s="125">
        <v>52.813325208206372</v>
      </c>
      <c r="AJ47" s="125">
        <v>77.805874343512926</v>
      </c>
      <c r="AK47" s="125">
        <v>23.294073114271988</v>
      </c>
      <c r="AL47" s="125">
        <v>49.207149798865778</v>
      </c>
      <c r="AM47" s="124">
        <v>49.468451970414065</v>
      </c>
      <c r="AN47" s="125">
        <v>55.175584803724355</v>
      </c>
      <c r="AO47" s="125">
        <v>89.794818838952992</v>
      </c>
      <c r="AP47" s="125">
        <v>37.742970371768259</v>
      </c>
      <c r="AQ47" s="125">
        <v>39.521786384744587</v>
      </c>
      <c r="AR47" s="125">
        <v>31.649146603368372</v>
      </c>
      <c r="AS47" s="125">
        <v>32.692796687129935</v>
      </c>
      <c r="AT47" s="124">
        <v>45.959800000741289</v>
      </c>
      <c r="AU47" s="125">
        <v>52.28100069708001</v>
      </c>
      <c r="AV47" s="125">
        <v>59.714861536164818</v>
      </c>
      <c r="AW47" s="125">
        <v>74.543421543048822</v>
      </c>
      <c r="AX47" s="125">
        <v>11.494252873563218</v>
      </c>
      <c r="AY47" s="125">
        <v>9.8655814527068681</v>
      </c>
      <c r="AZ47" s="124">
        <v>36.235903124422258</v>
      </c>
      <c r="BA47" s="125">
        <v>21.981645326152663</v>
      </c>
      <c r="BB47" s="125">
        <v>42.65053700903416</v>
      </c>
      <c r="BC47" s="125">
        <v>52.685496853505043</v>
      </c>
      <c r="BD47" s="125">
        <v>20.396716128703279</v>
      </c>
      <c r="BE47" s="125">
        <v>55.185100022993794</v>
      </c>
      <c r="BF47" s="124">
        <v>40.849898703291728</v>
      </c>
      <c r="BG47" s="125">
        <v>43.802887008461923</v>
      </c>
      <c r="BH47" s="125">
        <v>28.494087476848552</v>
      </c>
      <c r="BI47" s="125">
        <v>42.894292378220428</v>
      </c>
      <c r="BJ47" s="125">
        <v>56.298381421534131</v>
      </c>
      <c r="BK47" s="124">
        <v>24.393962494282665</v>
      </c>
      <c r="BL47" s="125">
        <v>19.274507536332447</v>
      </c>
      <c r="BM47" s="125">
        <v>21.133670465695523</v>
      </c>
      <c r="BN47" s="125">
        <v>35.904340578316344</v>
      </c>
      <c r="BO47" s="125">
        <v>13.921759710427398</v>
      </c>
      <c r="BP47" s="124">
        <v>47.683571817419605</v>
      </c>
      <c r="BQ47" s="125">
        <v>71.063735287586056</v>
      </c>
      <c r="BR47" s="125">
        <v>71.520526391074227</v>
      </c>
      <c r="BS47" s="125">
        <v>42.069835927639886</v>
      </c>
      <c r="BT47" s="125">
        <v>36.265202243261797</v>
      </c>
      <c r="BU47" s="125">
        <v>69.110888420470644</v>
      </c>
      <c r="BV47" s="125">
        <v>15.290909554269987</v>
      </c>
    </row>
    <row r="48" spans="1:74">
      <c r="A48" s="331"/>
      <c r="B48" s="99">
        <v>2024</v>
      </c>
      <c r="C48" s="124">
        <v>43.936221502262164</v>
      </c>
      <c r="D48" s="124">
        <v>53.181186238451147</v>
      </c>
      <c r="E48" s="125">
        <v>52.06288866392579</v>
      </c>
      <c r="F48" s="125">
        <v>43.562034011895783</v>
      </c>
      <c r="G48" s="125">
        <v>68.380743982494522</v>
      </c>
      <c r="H48" s="125">
        <v>55.490046472913917</v>
      </c>
      <c r="I48" s="125">
        <v>71.992167252202961</v>
      </c>
      <c r="J48" s="125">
        <v>37.676245127447146</v>
      </c>
      <c r="K48" s="125">
        <v>54.901851309036942</v>
      </c>
      <c r="L48" s="125">
        <v>68.924973139532526</v>
      </c>
      <c r="M48" s="124">
        <v>39.190619452387992</v>
      </c>
      <c r="N48" s="124">
        <v>41.775332263089105</v>
      </c>
      <c r="O48" s="125">
        <v>35.180530371154596</v>
      </c>
      <c r="P48" s="125">
        <v>24.420024420024419</v>
      </c>
      <c r="Q48" s="125">
        <v>57.772161039898897</v>
      </c>
      <c r="R48" s="125">
        <v>138.86960144424387</v>
      </c>
      <c r="S48" s="125">
        <v>14.823393167342212</v>
      </c>
      <c r="T48" s="125">
        <v>61.226274818507825</v>
      </c>
      <c r="U48" s="125">
        <v>52.858420753029193</v>
      </c>
      <c r="V48" s="125">
        <v>54.017555705604316</v>
      </c>
      <c r="W48" s="124">
        <v>35.68853271863248</v>
      </c>
      <c r="X48" s="125">
        <v>39.967775980615627</v>
      </c>
      <c r="Y48" s="125">
        <v>49.15883766659384</v>
      </c>
      <c r="Z48" s="125">
        <v>0</v>
      </c>
      <c r="AA48" s="125">
        <v>20.510416361452137</v>
      </c>
      <c r="AB48" s="125">
        <v>48.084628946946623</v>
      </c>
      <c r="AC48" s="125">
        <v>13.239772275916854</v>
      </c>
      <c r="AD48" s="125">
        <v>39.211073207073674</v>
      </c>
      <c r="AE48" s="124">
        <v>31.487857494953506</v>
      </c>
      <c r="AF48" s="125">
        <v>21.587684226148983</v>
      </c>
      <c r="AG48" s="125">
        <v>31.534964391769371</v>
      </c>
      <c r="AH48" s="125">
        <v>54.587861644583391</v>
      </c>
      <c r="AI48" s="125">
        <v>28.913074905516201</v>
      </c>
      <c r="AJ48" s="125">
        <v>50.725658729040447</v>
      </c>
      <c r="AK48" s="125">
        <v>52.751117297970545</v>
      </c>
      <c r="AL48" s="125">
        <v>22.309255862376681</v>
      </c>
      <c r="AM48" s="124">
        <v>55.27384585806638</v>
      </c>
      <c r="AN48" s="125">
        <v>68.446666705337094</v>
      </c>
      <c r="AO48" s="125">
        <v>72.889617785066733</v>
      </c>
      <c r="AP48" s="125">
        <v>44.802867383512542</v>
      </c>
      <c r="AQ48" s="125">
        <v>39.560315352228095</v>
      </c>
      <c r="AR48" s="125">
        <v>22.92316156244269</v>
      </c>
      <c r="AS48" s="125">
        <v>51.697716068757963</v>
      </c>
      <c r="AT48" s="124">
        <v>38.187944590041184</v>
      </c>
      <c r="AU48" s="125">
        <v>39.181498496409993</v>
      </c>
      <c r="AV48" s="125">
        <v>39.822788590771069</v>
      </c>
      <c r="AW48" s="125">
        <v>55.080161306186689</v>
      </c>
      <c r="AX48" s="125">
        <v>17.569546120058565</v>
      </c>
      <c r="AY48" s="125">
        <v>30.11443485243927</v>
      </c>
      <c r="AZ48" s="124">
        <v>41.787458539005982</v>
      </c>
      <c r="BA48" s="125">
        <v>57.02565234586978</v>
      </c>
      <c r="BB48" s="125">
        <v>19.67574374311349</v>
      </c>
      <c r="BC48" s="125">
        <v>50.386046029134995</v>
      </c>
      <c r="BD48" s="125">
        <v>10.347146774276993</v>
      </c>
      <c r="BE48" s="125">
        <v>18.460402436773123</v>
      </c>
      <c r="BF48" s="124">
        <v>26.595744680851066</v>
      </c>
      <c r="BG48" s="125">
        <v>39.571832769434714</v>
      </c>
      <c r="BH48" s="125">
        <v>24.162176528861721</v>
      </c>
      <c r="BI48" s="125">
        <v>18.791189616525511</v>
      </c>
      <c r="BJ48" s="125">
        <v>28.471777350701117</v>
      </c>
      <c r="BK48" s="124">
        <v>32.975839446005892</v>
      </c>
      <c r="BL48" s="125">
        <v>28.985787302292774</v>
      </c>
      <c r="BM48" s="125">
        <v>45.583699269141356</v>
      </c>
      <c r="BN48" s="125">
        <v>31.039031582214633</v>
      </c>
      <c r="BO48" s="125">
        <v>14.12130198404293</v>
      </c>
      <c r="BP48" s="124">
        <v>40.177746349851745</v>
      </c>
      <c r="BQ48" s="125">
        <v>27.04225352112676</v>
      </c>
      <c r="BR48" s="125">
        <v>14.59321415541773</v>
      </c>
      <c r="BS48" s="125">
        <v>18.294914013904133</v>
      </c>
      <c r="BT48" s="125">
        <v>31.196786730966707</v>
      </c>
      <c r="BU48" s="125">
        <v>77.483886873525165</v>
      </c>
      <c r="BV48" s="125">
        <v>82.074431249839691</v>
      </c>
    </row>
    <row r="49" spans="1:74" ht="16.5">
      <c r="A49" s="333"/>
      <c r="B49" s="99">
        <v>2025</v>
      </c>
      <c r="C49" s="140" t="s">
        <v>146</v>
      </c>
      <c r="D49" s="140" t="s">
        <v>147</v>
      </c>
      <c r="E49" s="141" t="s">
        <v>148</v>
      </c>
      <c r="F49" s="141" t="s">
        <v>149</v>
      </c>
      <c r="G49" s="141" t="s">
        <v>150</v>
      </c>
      <c r="H49" s="141" t="s">
        <v>151</v>
      </c>
      <c r="I49" s="141" t="s">
        <v>152</v>
      </c>
      <c r="J49" s="141" t="s">
        <v>153</v>
      </c>
      <c r="K49" s="141" t="s">
        <v>154</v>
      </c>
      <c r="L49" s="141" t="s">
        <v>155</v>
      </c>
      <c r="M49" s="140" t="s">
        <v>156</v>
      </c>
      <c r="N49" s="140" t="s">
        <v>157</v>
      </c>
      <c r="O49" s="141" t="s">
        <v>158</v>
      </c>
      <c r="P49" s="141" t="s">
        <v>159</v>
      </c>
      <c r="Q49" s="141" t="s">
        <v>160</v>
      </c>
      <c r="R49" s="141" t="s">
        <v>161</v>
      </c>
      <c r="S49" s="141" t="s">
        <v>162</v>
      </c>
      <c r="T49" s="141" t="s">
        <v>163</v>
      </c>
      <c r="U49" s="141" t="s">
        <v>164</v>
      </c>
      <c r="V49" s="141" t="s">
        <v>165</v>
      </c>
      <c r="W49" s="140" t="s">
        <v>166</v>
      </c>
      <c r="X49" s="141" t="s">
        <v>167</v>
      </c>
      <c r="Y49" s="141" t="s">
        <v>168</v>
      </c>
      <c r="Z49" s="141" t="s">
        <v>169</v>
      </c>
      <c r="AA49" s="141" t="s">
        <v>170</v>
      </c>
      <c r="AB49" s="141" t="s">
        <v>171</v>
      </c>
      <c r="AC49" s="141" t="s">
        <v>172</v>
      </c>
      <c r="AD49" s="141" t="s">
        <v>173</v>
      </c>
      <c r="AE49" s="140" t="s">
        <v>174</v>
      </c>
      <c r="AF49" s="141" t="s">
        <v>175</v>
      </c>
      <c r="AG49" s="141" t="s">
        <v>176</v>
      </c>
      <c r="AH49" s="141" t="s">
        <v>177</v>
      </c>
      <c r="AI49" s="141" t="s">
        <v>178</v>
      </c>
      <c r="AJ49" s="141" t="s">
        <v>179</v>
      </c>
      <c r="AK49" s="141" t="s">
        <v>180</v>
      </c>
      <c r="AL49" s="141" t="s">
        <v>181</v>
      </c>
      <c r="AM49" s="140" t="s">
        <v>182</v>
      </c>
      <c r="AN49" s="141" t="s">
        <v>183</v>
      </c>
      <c r="AO49" s="141" t="s">
        <v>184</v>
      </c>
      <c r="AP49" s="141" t="s">
        <v>185</v>
      </c>
      <c r="AQ49" s="141" t="s">
        <v>186</v>
      </c>
      <c r="AR49" s="141" t="s">
        <v>187</v>
      </c>
      <c r="AS49" s="141" t="s">
        <v>188</v>
      </c>
      <c r="AT49" s="140" t="s">
        <v>189</v>
      </c>
      <c r="AU49" s="141" t="s">
        <v>190</v>
      </c>
      <c r="AV49" s="141" t="s">
        <v>191</v>
      </c>
      <c r="AW49" s="141" t="s">
        <v>192</v>
      </c>
      <c r="AX49" s="141" t="s">
        <v>193</v>
      </c>
      <c r="AY49" s="141" t="s">
        <v>194</v>
      </c>
      <c r="AZ49" s="140" t="s">
        <v>195</v>
      </c>
      <c r="BA49" s="141" t="s">
        <v>196</v>
      </c>
      <c r="BB49" s="141" t="s">
        <v>197</v>
      </c>
      <c r="BC49" s="141" t="s">
        <v>197</v>
      </c>
      <c r="BD49" s="141" t="s">
        <v>198</v>
      </c>
      <c r="BE49" s="141" t="s">
        <v>199</v>
      </c>
      <c r="BF49" s="140" t="s">
        <v>200</v>
      </c>
      <c r="BG49" s="141" t="s">
        <v>201</v>
      </c>
      <c r="BH49" s="141" t="s">
        <v>202</v>
      </c>
      <c r="BI49" s="141" t="s">
        <v>203</v>
      </c>
      <c r="BJ49" s="141" t="s">
        <v>204</v>
      </c>
      <c r="BK49" s="140" t="s">
        <v>205</v>
      </c>
      <c r="BL49" s="141" t="s">
        <v>206</v>
      </c>
      <c r="BM49" s="141" t="s">
        <v>207</v>
      </c>
      <c r="BN49" s="141" t="s">
        <v>208</v>
      </c>
      <c r="BO49" s="141" t="s">
        <v>209</v>
      </c>
      <c r="BP49" s="140" t="s">
        <v>210</v>
      </c>
      <c r="BQ49" s="141" t="s">
        <v>211</v>
      </c>
      <c r="BR49" s="141" t="s">
        <v>212</v>
      </c>
      <c r="BS49" s="141" t="s">
        <v>195</v>
      </c>
      <c r="BT49" s="141" t="s">
        <v>213</v>
      </c>
      <c r="BU49" s="141" t="s">
        <v>214</v>
      </c>
      <c r="BV49" s="141" t="s">
        <v>215</v>
      </c>
    </row>
    <row r="50" spans="1:74" ht="14.65" customHeight="1">
      <c r="A50" s="330" t="s">
        <v>216</v>
      </c>
      <c r="B50" s="99" t="s">
        <v>77</v>
      </c>
      <c r="C50" s="111">
        <v>75.833195158348531</v>
      </c>
      <c r="D50" s="111">
        <v>61.884545727839985</v>
      </c>
      <c r="E50" s="112">
        <v>69.186288986327313</v>
      </c>
      <c r="F50" s="112">
        <v>57.002457002457</v>
      </c>
      <c r="G50" s="112">
        <v>39.872408293460929</v>
      </c>
      <c r="H50" s="112">
        <v>42.51012145748988</v>
      </c>
      <c r="I50" s="112">
        <v>46.084546084546083</v>
      </c>
      <c r="J50" s="112">
        <v>54.073803434417243</v>
      </c>
      <c r="K50" s="112">
        <v>43.541364296081277</v>
      </c>
      <c r="L50" s="112">
        <v>65.565307176045437</v>
      </c>
      <c r="M50" s="111">
        <v>79.78688055660696</v>
      </c>
      <c r="N50" s="111">
        <v>74.798245705852182</v>
      </c>
      <c r="O50" s="112">
        <v>84.738955823293168</v>
      </c>
      <c r="P50" s="112">
        <v>121.99036918138042</v>
      </c>
      <c r="Q50" s="112">
        <v>89.116143170197233</v>
      </c>
      <c r="R50" s="112">
        <v>77.604884774473106</v>
      </c>
      <c r="S50" s="112">
        <v>58.353946480773558</v>
      </c>
      <c r="T50" s="112">
        <v>63.301374610142084</v>
      </c>
      <c r="U50" s="112">
        <v>73.630516744289196</v>
      </c>
      <c r="V50" s="112">
        <v>38.981022396990937</v>
      </c>
      <c r="W50" s="111">
        <v>97.658957996338245</v>
      </c>
      <c r="X50" s="112">
        <v>96.855800505963131</v>
      </c>
      <c r="Y50" s="112">
        <v>113.80753138075315</v>
      </c>
      <c r="Z50" s="112">
        <v>140.09661835748793</v>
      </c>
      <c r="AA50" s="112">
        <v>83.11500587225585</v>
      </c>
      <c r="AB50" s="112">
        <v>69.922151450813871</v>
      </c>
      <c r="AC50" s="112">
        <v>91.736930860033738</v>
      </c>
      <c r="AD50" s="112">
        <v>143.06804455777745</v>
      </c>
      <c r="AE50" s="111">
        <v>55.101727951643632</v>
      </c>
      <c r="AF50" s="112">
        <v>74.064695828321831</v>
      </c>
      <c r="AG50" s="112">
        <v>66.427289048473966</v>
      </c>
      <c r="AH50" s="112">
        <v>42.349382404839929</v>
      </c>
      <c r="AI50" s="112">
        <v>50.130775937227547</v>
      </c>
      <c r="AJ50" s="112">
        <v>40.849234076861059</v>
      </c>
      <c r="AK50" s="112">
        <v>34.633294528521532</v>
      </c>
      <c r="AL50" s="112">
        <v>45.565500406834822</v>
      </c>
      <c r="AM50" s="111">
        <v>74.823755607776107</v>
      </c>
      <c r="AN50" s="112">
        <v>75.756563564700386</v>
      </c>
      <c r="AO50" s="112">
        <v>127.34813369114417</v>
      </c>
      <c r="AP50" s="112">
        <v>50.386294927779645</v>
      </c>
      <c r="AQ50" s="112">
        <v>71.863771285736604</v>
      </c>
      <c r="AR50" s="112">
        <v>63.824831120428613</v>
      </c>
      <c r="AS50" s="112">
        <v>55.63813973242727</v>
      </c>
      <c r="AT50" s="111">
        <v>85.066162570888466</v>
      </c>
      <c r="AU50" s="113">
        <v>92.423176167018539</v>
      </c>
      <c r="AV50" s="112">
        <v>90.262970859985785</v>
      </c>
      <c r="AW50" s="114">
        <v>85.145342183566029</v>
      </c>
      <c r="AX50" s="112">
        <v>83.947452739506573</v>
      </c>
      <c r="AY50" s="112">
        <v>63.164108618654069</v>
      </c>
      <c r="AZ50" s="111">
        <v>96.609592924367846</v>
      </c>
      <c r="BA50" s="112">
        <v>125.27828374822911</v>
      </c>
      <c r="BB50" s="112">
        <v>70.059996129281984</v>
      </c>
      <c r="BC50" s="112">
        <v>97.07878430215402</v>
      </c>
      <c r="BD50" s="112">
        <v>59.207662168045275</v>
      </c>
      <c r="BE50" s="112">
        <v>69.438491213030431</v>
      </c>
      <c r="BF50" s="111">
        <v>108.28830900103461</v>
      </c>
      <c r="BG50" s="112">
        <v>87.682672233820469</v>
      </c>
      <c r="BH50" s="112">
        <v>89.511131512508612</v>
      </c>
      <c r="BI50" s="112">
        <v>114.77089737959304</v>
      </c>
      <c r="BJ50" s="112">
        <v>204.22535211267606</v>
      </c>
      <c r="BK50" s="111">
        <v>70.949412043248373</v>
      </c>
      <c r="BL50" s="112">
        <v>85.342859978168107</v>
      </c>
      <c r="BM50" s="112">
        <v>86.888576340053135</v>
      </c>
      <c r="BN50" s="112">
        <v>107.06695005313496</v>
      </c>
      <c r="BO50" s="112">
        <v>82.212257100149486</v>
      </c>
      <c r="BP50" s="111">
        <v>77.253652864148847</v>
      </c>
      <c r="BQ50" s="112">
        <v>63.376332024677502</v>
      </c>
      <c r="BR50" s="112">
        <v>47.951176983435047</v>
      </c>
      <c r="BS50" s="112">
        <v>57.628370890284451</v>
      </c>
      <c r="BT50" s="112">
        <v>60.13441811107181</v>
      </c>
      <c r="BU50" s="112">
        <v>49.492900608519271</v>
      </c>
      <c r="BV50" s="112">
        <v>185.58034270934368</v>
      </c>
    </row>
    <row r="51" spans="1:74">
      <c r="A51" s="331"/>
      <c r="B51" s="99" t="s">
        <v>78</v>
      </c>
      <c r="C51" s="111">
        <v>69.410835360299814</v>
      </c>
      <c r="D51" s="111">
        <v>58.613579808034125</v>
      </c>
      <c r="E51" s="112">
        <v>64.409543426021287</v>
      </c>
      <c r="F51" s="112">
        <v>59.494298463063956</v>
      </c>
      <c r="G51" s="112">
        <v>36.651395251978343</v>
      </c>
      <c r="H51" s="112">
        <v>36.741214057507989</v>
      </c>
      <c r="I51" s="112">
        <v>42.152935028740636</v>
      </c>
      <c r="J51" s="112">
        <v>49.687085150768063</v>
      </c>
      <c r="K51" s="112">
        <v>44.933920704845818</v>
      </c>
      <c r="L51" s="112">
        <v>61.343204653622422</v>
      </c>
      <c r="M51" s="111">
        <v>73.888851210889001</v>
      </c>
      <c r="N51" s="111">
        <v>63.542079672794806</v>
      </c>
      <c r="O51" s="112">
        <v>72.504770050661222</v>
      </c>
      <c r="P51" s="112">
        <v>76.43312101910827</v>
      </c>
      <c r="Q51" s="112">
        <v>73.84151701619993</v>
      </c>
      <c r="R51" s="112">
        <v>68.799034399517211</v>
      </c>
      <c r="S51" s="112">
        <v>48.488766769031841</v>
      </c>
      <c r="T51" s="112">
        <v>55.649649165255262</v>
      </c>
      <c r="U51" s="112">
        <v>60.10171058714748</v>
      </c>
      <c r="V51" s="112">
        <v>33.634719710669081</v>
      </c>
      <c r="W51" s="111">
        <v>89.365694761626557</v>
      </c>
      <c r="X51" s="112">
        <v>90.450677592184064</v>
      </c>
      <c r="Y51" s="112">
        <v>108.65022983702465</v>
      </c>
      <c r="Z51" s="112">
        <v>169.72477064220183</v>
      </c>
      <c r="AA51" s="112">
        <v>63.824221815328279</v>
      </c>
      <c r="AB51" s="112">
        <v>64.794816414686835</v>
      </c>
      <c r="AC51" s="112">
        <v>89.863407620416965</v>
      </c>
      <c r="AD51" s="112">
        <v>139.30488838654986</v>
      </c>
      <c r="AE51" s="111">
        <v>52.089669933536108</v>
      </c>
      <c r="AF51" s="112">
        <v>70.135169599591947</v>
      </c>
      <c r="AG51" s="112">
        <v>60.910518053375199</v>
      </c>
      <c r="AH51" s="112">
        <v>41.734417344173444</v>
      </c>
      <c r="AI51" s="112">
        <v>48.656163113994438</v>
      </c>
      <c r="AJ51" s="112">
        <v>36.951501154734409</v>
      </c>
      <c r="AK51" s="112">
        <v>34.76946334089191</v>
      </c>
      <c r="AL51" s="112">
        <v>39.833131476248155</v>
      </c>
      <c r="AM51" s="111">
        <v>70.791046851105236</v>
      </c>
      <c r="AN51" s="112">
        <v>72.335460846887642</v>
      </c>
      <c r="AO51" s="112">
        <v>122.83464566929133</v>
      </c>
      <c r="AP51" s="112">
        <v>44.885945548197206</v>
      </c>
      <c r="AQ51" s="112">
        <v>62.737642585551328</v>
      </c>
      <c r="AR51" s="112">
        <v>57.015369360436289</v>
      </c>
      <c r="AS51" s="112">
        <v>61.061946902654867</v>
      </c>
      <c r="AT51" s="111">
        <v>81.203432990663018</v>
      </c>
      <c r="AU51" s="113">
        <v>90.987547774627046</v>
      </c>
      <c r="AV51" s="112">
        <v>94.75218658892129</v>
      </c>
      <c r="AW51" s="114">
        <v>174.42684944457577</v>
      </c>
      <c r="AX51" s="112">
        <v>89.224433768016482</v>
      </c>
      <c r="AY51" s="112">
        <v>54.897067997504678</v>
      </c>
      <c r="AZ51" s="111">
        <v>81.539130091257462</v>
      </c>
      <c r="BA51" s="112">
        <v>103.90415203470357</v>
      </c>
      <c r="BB51" s="112">
        <v>64.784053156146172</v>
      </c>
      <c r="BC51" s="112">
        <v>76.79047171289767</v>
      </c>
      <c r="BD51" s="112">
        <v>43.935926773455378</v>
      </c>
      <c r="BE51" s="112">
        <v>71.142730102267663</v>
      </c>
      <c r="BF51" s="111">
        <v>106.28253238106767</v>
      </c>
      <c r="BG51" s="112">
        <v>76.025917926565882</v>
      </c>
      <c r="BH51" s="112">
        <v>90.77669902912622</v>
      </c>
      <c r="BI51" s="112">
        <v>112.91068949560389</v>
      </c>
      <c r="BJ51" s="112">
        <v>231.18696664080682</v>
      </c>
      <c r="BK51" s="111">
        <v>84.708380983499438</v>
      </c>
      <c r="BL51" s="112">
        <v>78.271504280472882</v>
      </c>
      <c r="BM51" s="112">
        <v>73.699657590086417</v>
      </c>
      <c r="BN51" s="112">
        <v>103.62408708832851</v>
      </c>
      <c r="BO51" s="112">
        <v>79.563182527301095</v>
      </c>
      <c r="BP51" s="111">
        <v>76.398795371691236</v>
      </c>
      <c r="BQ51" s="112">
        <v>59.322033898305087</v>
      </c>
      <c r="BR51" s="112">
        <v>51.972157772621813</v>
      </c>
      <c r="BS51" s="112">
        <v>54.996127033307516</v>
      </c>
      <c r="BT51" s="112">
        <v>56.662401754706629</v>
      </c>
      <c r="BU51" s="112">
        <v>49.764049764049766</v>
      </c>
      <c r="BV51" s="112">
        <v>184.82490272373542</v>
      </c>
    </row>
    <row r="52" spans="1:74">
      <c r="A52" s="331"/>
      <c r="B52" s="99" t="s">
        <v>79</v>
      </c>
      <c r="C52" s="111">
        <v>68.836375035551697</v>
      </c>
      <c r="D52" s="111">
        <v>55.962123867048724</v>
      </c>
      <c r="E52" s="112">
        <v>2.4457352491592785</v>
      </c>
      <c r="F52" s="112">
        <v>68.27176781002639</v>
      </c>
      <c r="G52" s="112">
        <v>40.253653156878961</v>
      </c>
      <c r="H52" s="112">
        <v>53.348152264517921</v>
      </c>
      <c r="I52" s="112">
        <v>45.006058507876062</v>
      </c>
      <c r="J52" s="112">
        <v>47.173489278752434</v>
      </c>
      <c r="K52" s="112">
        <v>280.30705354125428</v>
      </c>
      <c r="L52" s="112">
        <v>235.07561687450251</v>
      </c>
      <c r="M52" s="111">
        <v>74.409666652784637</v>
      </c>
      <c r="N52" s="111">
        <v>18.721749294055584</v>
      </c>
      <c r="O52" s="112">
        <v>16.187396955227715</v>
      </c>
      <c r="P52" s="112">
        <v>250.80042689434367</v>
      </c>
      <c r="Q52" s="112">
        <v>32.605905006418489</v>
      </c>
      <c r="R52" s="112">
        <v>51.427414456367686</v>
      </c>
      <c r="S52" s="112">
        <v>10.485477613505296</v>
      </c>
      <c r="T52" s="112">
        <v>746.73629242819834</v>
      </c>
      <c r="U52" s="112">
        <v>11.377103579047168</v>
      </c>
      <c r="V52" s="112">
        <v>100.2269288956127</v>
      </c>
      <c r="W52" s="111">
        <v>6.5202231520223153</v>
      </c>
      <c r="X52" s="112">
        <v>125.21618817018332</v>
      </c>
      <c r="Y52" s="112">
        <v>204.20502954514225</v>
      </c>
      <c r="Z52" s="112">
        <v>401.22044241037378</v>
      </c>
      <c r="AA52" s="112">
        <v>22.336048366781426</v>
      </c>
      <c r="AB52" s="112">
        <v>26.11190817790531</v>
      </c>
      <c r="AC52" s="112">
        <v>665.15998572618048</v>
      </c>
      <c r="AD52" s="112">
        <v>328.02687308310209</v>
      </c>
      <c r="AE52" s="111">
        <v>16.979711071045482</v>
      </c>
      <c r="AF52" s="112">
        <v>28.423937288891722</v>
      </c>
      <c r="AG52" s="112">
        <v>50.959356302867747</v>
      </c>
      <c r="AH52" s="112">
        <v>80.732894360148862</v>
      </c>
      <c r="AI52" s="112">
        <v>62.287104622871048</v>
      </c>
      <c r="AJ52" s="112">
        <v>123.91408114558473</v>
      </c>
      <c r="AK52" s="112">
        <v>306.65232754647411</v>
      </c>
      <c r="AL52" s="112">
        <v>14.820696043403467</v>
      </c>
      <c r="AM52" s="111">
        <v>5.1261375417578616</v>
      </c>
      <c r="AN52" s="112">
        <v>66.446118110790465</v>
      </c>
      <c r="AO52" s="112">
        <v>0</v>
      </c>
      <c r="AP52" s="112">
        <v>69.36696580160077</v>
      </c>
      <c r="AQ52" s="112">
        <v>74.781482680479115</v>
      </c>
      <c r="AR52" s="112">
        <v>648.50843060959801</v>
      </c>
      <c r="AS52" s="112">
        <v>99.472839789135918</v>
      </c>
      <c r="AT52" s="111">
        <v>6.7039106145251397</v>
      </c>
      <c r="AU52" s="113">
        <v>129.9298021697511</v>
      </c>
      <c r="AV52" s="112">
        <v>111.88811188811189</v>
      </c>
      <c r="AW52" s="114">
        <v>52.657004830917877</v>
      </c>
      <c r="AX52" s="112">
        <v>90.610488164004991</v>
      </c>
      <c r="AY52" s="112">
        <v>724.02597402597405</v>
      </c>
      <c r="AZ52" s="111">
        <v>7.908038480352193</v>
      </c>
      <c r="BA52" s="112">
        <v>15.779507679360403</v>
      </c>
      <c r="BB52" s="112">
        <v>51.7503805175038</v>
      </c>
      <c r="BC52" s="112">
        <v>24.294156270518712</v>
      </c>
      <c r="BD52" s="112">
        <v>80.545041635124903</v>
      </c>
      <c r="BE52" s="112">
        <v>181.63085075066235</v>
      </c>
      <c r="BF52" s="111">
        <v>18.072289156626507</v>
      </c>
      <c r="BG52" s="112">
        <v>419.896930315931</v>
      </c>
      <c r="BH52" s="112">
        <v>95.070422535211264</v>
      </c>
      <c r="BI52" s="112">
        <v>51.493960584869676</v>
      </c>
      <c r="BJ52" s="112">
        <v>252.42718446601936</v>
      </c>
      <c r="BK52" s="111">
        <v>32.045162093727953</v>
      </c>
      <c r="BL52" s="112">
        <v>210.19173587614068</v>
      </c>
      <c r="BM52" s="112">
        <v>122.51710899682858</v>
      </c>
      <c r="BN52" s="112">
        <v>65.610859728506796</v>
      </c>
      <c r="BO52" s="112">
        <v>84.210526315789465</v>
      </c>
      <c r="BP52" s="111">
        <v>39.908903589632359</v>
      </c>
      <c r="BQ52" s="112">
        <v>467.86957898069011</v>
      </c>
      <c r="BR52" s="112">
        <v>64.833307727761564</v>
      </c>
      <c r="BS52" s="112">
        <v>49.781883500128309</v>
      </c>
      <c r="BT52" s="112">
        <v>27.570789865871834</v>
      </c>
      <c r="BU52" s="112">
        <v>81.621085447073824</v>
      </c>
      <c r="BV52" s="112">
        <v>186.27239369738831</v>
      </c>
    </row>
    <row r="53" spans="1:74">
      <c r="A53" s="331"/>
      <c r="B53" s="110" t="s">
        <v>80</v>
      </c>
      <c r="C53" s="115">
        <v>67.123645465071561</v>
      </c>
      <c r="D53" s="115">
        <v>53.6826883991817</v>
      </c>
      <c r="E53" s="116">
        <v>56.308532396488786</v>
      </c>
      <c r="F53" s="116">
        <v>60.062020564713563</v>
      </c>
      <c r="G53" s="116">
        <v>42.741131215272837</v>
      </c>
      <c r="H53" s="116">
        <v>47.270680922903772</v>
      </c>
      <c r="I53" s="116">
        <v>47.684391080617502</v>
      </c>
      <c r="J53" s="116">
        <v>38.453992544634104</v>
      </c>
      <c r="K53" s="116">
        <v>44.223013048635821</v>
      </c>
      <c r="L53" s="116">
        <v>65.284974093264253</v>
      </c>
      <c r="M53" s="115">
        <v>73.1237171669096</v>
      </c>
      <c r="N53" s="115">
        <v>57.965380365838691</v>
      </c>
      <c r="O53" s="116">
        <v>64.584723148765846</v>
      </c>
      <c r="P53" s="116">
        <v>79.441760601180903</v>
      </c>
      <c r="Q53" s="116">
        <v>62.736897137629072</v>
      </c>
      <c r="R53" s="116">
        <v>63.847092313948764</v>
      </c>
      <c r="S53" s="116">
        <v>45.296348241649781</v>
      </c>
      <c r="T53" s="116">
        <v>48.334585524668171</v>
      </c>
      <c r="U53" s="116">
        <v>62.664434345850268</v>
      </c>
      <c r="V53" s="116">
        <v>39.048907790450414</v>
      </c>
      <c r="W53" s="115">
        <v>88.957264957264954</v>
      </c>
      <c r="X53" s="116">
        <v>85.681319090333872</v>
      </c>
      <c r="Y53" s="116">
        <v>111.97310576674425</v>
      </c>
      <c r="Z53" s="116">
        <v>157.71109560362873</v>
      </c>
      <c r="AA53" s="116">
        <v>62.910643889618925</v>
      </c>
      <c r="AB53" s="116">
        <v>68.74820968203953</v>
      </c>
      <c r="AC53" s="116">
        <v>99.310696961960673</v>
      </c>
      <c r="AD53" s="116">
        <v>145.38484222943086</v>
      </c>
      <c r="AE53" s="115">
        <v>50.21553700816289</v>
      </c>
      <c r="AF53" s="116">
        <v>54.804899608536431</v>
      </c>
      <c r="AG53" s="116">
        <v>60.625197347647621</v>
      </c>
      <c r="AH53" s="116">
        <v>50.54363796650015</v>
      </c>
      <c r="AI53" s="116">
        <v>60.207437389324561</v>
      </c>
      <c r="AJ53" s="116">
        <v>42.521994134897362</v>
      </c>
      <c r="AK53" s="116">
        <v>49.190535491905358</v>
      </c>
      <c r="AL53" s="116">
        <v>36.113276175630034</v>
      </c>
      <c r="AM53" s="115">
        <v>72.136159205150065</v>
      </c>
      <c r="AN53" s="116">
        <v>73.931073931073925</v>
      </c>
      <c r="AO53" s="116">
        <v>114.81588866338069</v>
      </c>
      <c r="AP53" s="116">
        <v>55.121240227905126</v>
      </c>
      <c r="AQ53" s="116">
        <v>65.327453862485712</v>
      </c>
      <c r="AR53" s="116">
        <v>52.617449664429529</v>
      </c>
      <c r="AS53" s="116">
        <v>64.181217555450687</v>
      </c>
      <c r="AT53" s="115">
        <v>88.919422907056642</v>
      </c>
      <c r="AU53" s="117">
        <v>96.297265471673427</v>
      </c>
      <c r="AV53" s="116">
        <v>96.264367816091948</v>
      </c>
      <c r="AW53" s="118">
        <v>85.478387566779986</v>
      </c>
      <c r="AX53" s="116">
        <v>89.127837514934285</v>
      </c>
      <c r="AY53" s="116">
        <v>66.865276398543529</v>
      </c>
      <c r="AZ53" s="115">
        <v>78.167786905650985</v>
      </c>
      <c r="BA53" s="116">
        <v>93.430034129692828</v>
      </c>
      <c r="BB53" s="116">
        <v>70.144284128745838</v>
      </c>
      <c r="BC53" s="116">
        <v>70.338420703384216</v>
      </c>
      <c r="BD53" s="116">
        <v>50.823078152469236</v>
      </c>
      <c r="BE53" s="116">
        <v>76.732673267326746</v>
      </c>
      <c r="BF53" s="115">
        <v>116.03876516269817</v>
      </c>
      <c r="BG53" s="116">
        <v>88.827203331020115</v>
      </c>
      <c r="BH53" s="116">
        <v>100.54137664346482</v>
      </c>
      <c r="BI53" s="116">
        <v>119.83204134366925</v>
      </c>
      <c r="BJ53" s="116">
        <v>255.37859737356806</v>
      </c>
      <c r="BK53" s="115">
        <v>84.86869528970405</v>
      </c>
      <c r="BL53" s="116">
        <v>76.03710121292427</v>
      </c>
      <c r="BM53" s="116">
        <v>82.516063577950632</v>
      </c>
      <c r="BN53" s="116">
        <v>96.285714285714278</v>
      </c>
      <c r="BO53" s="116">
        <v>90.93298291721419</v>
      </c>
      <c r="BP53" s="115">
        <v>83.771929824561397</v>
      </c>
      <c r="BQ53" s="116">
        <v>58.937823834196891</v>
      </c>
      <c r="BR53" s="116">
        <v>48.869680851063826</v>
      </c>
      <c r="BS53" s="116">
        <v>61.29337113541245</v>
      </c>
      <c r="BT53" s="116">
        <v>63.901345291479828</v>
      </c>
      <c r="BU53" s="116">
        <v>53.152222058172157</v>
      </c>
      <c r="BV53" s="116">
        <v>190.57838823908145</v>
      </c>
    </row>
    <row r="54" spans="1:74">
      <c r="A54" s="331"/>
      <c r="B54" s="110" t="s">
        <v>81</v>
      </c>
      <c r="C54" s="111">
        <v>70.604788860693603</v>
      </c>
      <c r="D54" s="111">
        <v>57.063506998293413</v>
      </c>
      <c r="E54" s="112">
        <v>59.04848450426914</v>
      </c>
      <c r="F54" s="112">
        <v>62.68268918480026</v>
      </c>
      <c r="G54" s="112">
        <v>48.377916903813315</v>
      </c>
      <c r="H54" s="112">
        <v>44.380403458213259</v>
      </c>
      <c r="I54" s="112">
        <v>56.638968967271495</v>
      </c>
      <c r="J54" s="112">
        <v>52.785923753665692</v>
      </c>
      <c r="K54" s="112">
        <v>47.428624569887475</v>
      </c>
      <c r="L54" s="112">
        <v>66.415094339622641</v>
      </c>
      <c r="M54" s="111">
        <v>76.784355298653537</v>
      </c>
      <c r="N54" s="111">
        <v>61.707599979827528</v>
      </c>
      <c r="O54" s="112">
        <v>67.321688500727802</v>
      </c>
      <c r="P54" s="112">
        <v>80.299785867237702</v>
      </c>
      <c r="Q54" s="112">
        <v>65.113816834303861</v>
      </c>
      <c r="R54" s="112">
        <v>72.377836843181356</v>
      </c>
      <c r="S54" s="112">
        <v>47.351896649338613</v>
      </c>
      <c r="T54" s="112">
        <v>55.296048478727435</v>
      </c>
      <c r="U54" s="112">
        <v>73.398896617893982</v>
      </c>
      <c r="V54" s="112">
        <v>44.79371316306483</v>
      </c>
      <c r="W54" s="111">
        <v>92.909453503376838</v>
      </c>
      <c r="X54" s="112">
        <v>88.407790891318513</v>
      </c>
      <c r="Y54" s="112">
        <v>120.66326530612244</v>
      </c>
      <c r="Z54" s="112">
        <v>151.20274914089347</v>
      </c>
      <c r="AA54" s="112">
        <v>65.445235618849509</v>
      </c>
      <c r="AB54" s="112">
        <v>73.914911903738727</v>
      </c>
      <c r="AC54" s="112">
        <v>101.31139110311135</v>
      </c>
      <c r="AD54" s="112">
        <v>161.66960611405057</v>
      </c>
      <c r="AE54" s="111">
        <v>52.654572210342373</v>
      </c>
      <c r="AF54" s="112">
        <v>53.391412570006224</v>
      </c>
      <c r="AG54" s="112">
        <v>65.877838183562517</v>
      </c>
      <c r="AH54" s="112">
        <v>53.501653140967839</v>
      </c>
      <c r="AI54" s="112">
        <v>69.179143004646363</v>
      </c>
      <c r="AJ54" s="112">
        <v>46.477079796264853</v>
      </c>
      <c r="AK54" s="112">
        <v>48.680259206574995</v>
      </c>
      <c r="AL54" s="112">
        <v>40.201005025125632</v>
      </c>
      <c r="AM54" s="111">
        <v>74.210729907459751</v>
      </c>
      <c r="AN54" s="112">
        <v>71.583201039110975</v>
      </c>
      <c r="AO54" s="112">
        <v>129.1679182937819</v>
      </c>
      <c r="AP54" s="112">
        <v>62.042337904406878</v>
      </c>
      <c r="AQ54" s="112">
        <v>66.094281548679731</v>
      </c>
      <c r="AR54" s="112">
        <v>60.838585913949025</v>
      </c>
      <c r="AS54" s="112">
        <v>65.280464216634428</v>
      </c>
      <c r="AT54" s="111">
        <v>90.99386503067484</v>
      </c>
      <c r="AU54" s="113">
        <v>95.846645367412137</v>
      </c>
      <c r="AV54" s="112">
        <v>98.683430198078511</v>
      </c>
      <c r="AW54" s="114">
        <v>91.566265060240966</v>
      </c>
      <c r="AX54" s="112">
        <v>88.645299654473973</v>
      </c>
      <c r="AY54" s="112">
        <v>68.988391376451077</v>
      </c>
      <c r="AZ54" s="111">
        <v>80.943784373819213</v>
      </c>
      <c r="BA54" s="112">
        <v>93.186906919714247</v>
      </c>
      <c r="BB54" s="112">
        <v>73.722297602894614</v>
      </c>
      <c r="BC54" s="112">
        <v>76.06338615512928</v>
      </c>
      <c r="BD54" s="112">
        <v>55.214723926380373</v>
      </c>
      <c r="BE54" s="112">
        <v>76.765770017303751</v>
      </c>
      <c r="BF54" s="111">
        <v>121.50259067357513</v>
      </c>
      <c r="BG54" s="112">
        <v>100.42836744407425</v>
      </c>
      <c r="BH54" s="112">
        <v>100.90556274256144</v>
      </c>
      <c r="BI54" s="112">
        <v>124.04858299595142</v>
      </c>
      <c r="BJ54" s="112">
        <v>254.59610027855152</v>
      </c>
      <c r="BK54" s="111">
        <v>88.272068017004258</v>
      </c>
      <c r="BL54" s="112">
        <v>79.229989868287731</v>
      </c>
      <c r="BM54" s="112">
        <v>83.418454204971056</v>
      </c>
      <c r="BN54" s="112">
        <v>101.21863799283155</v>
      </c>
      <c r="BO54" s="112">
        <v>100.65530799475752</v>
      </c>
      <c r="BP54" s="111">
        <v>94.068403370600862</v>
      </c>
      <c r="BQ54" s="112">
        <v>67.2158154859967</v>
      </c>
      <c r="BR54" s="112">
        <v>49.523172159946462</v>
      </c>
      <c r="BS54" s="112">
        <v>64.384678076609617</v>
      </c>
      <c r="BT54" s="112">
        <v>67.154380041268055</v>
      </c>
      <c r="BU54" s="112">
        <v>56.856679923405508</v>
      </c>
      <c r="BV54" s="112">
        <v>206.22734058434634</v>
      </c>
    </row>
    <row r="55" spans="1:74">
      <c r="A55" s="331"/>
      <c r="B55" s="99" t="s">
        <v>82</v>
      </c>
      <c r="C55" s="115">
        <v>64.355132180316986</v>
      </c>
      <c r="D55" s="115">
        <v>51.640264438069103</v>
      </c>
      <c r="E55" s="116">
        <v>52.101050973090075</v>
      </c>
      <c r="F55" s="116">
        <v>61.620897521768256</v>
      </c>
      <c r="G55" s="116">
        <v>51.926061803301813</v>
      </c>
      <c r="H55" s="116">
        <v>44.560185185185183</v>
      </c>
      <c r="I55" s="116">
        <v>52.860488457678159</v>
      </c>
      <c r="J55" s="116">
        <v>44.060950982192033</v>
      </c>
      <c r="K55" s="116">
        <v>47.164461247637057</v>
      </c>
      <c r="L55" s="116">
        <v>59.758121887597817</v>
      </c>
      <c r="M55" s="115">
        <v>70.203622635447203</v>
      </c>
      <c r="N55" s="115">
        <v>56.185303452733535</v>
      </c>
      <c r="O55" s="116">
        <v>58.130165095665532</v>
      </c>
      <c r="P55" s="116">
        <v>81.566068515497548</v>
      </c>
      <c r="Q55" s="116">
        <v>72.009601280170685</v>
      </c>
      <c r="R55" s="116">
        <v>62.091503267973856</v>
      </c>
      <c r="S55" s="116">
        <v>45.172674565162595</v>
      </c>
      <c r="T55" s="116">
        <v>51.319648093841643</v>
      </c>
      <c r="U55" s="116">
        <v>71.497120921305182</v>
      </c>
      <c r="V55" s="116">
        <v>42.203985932004692</v>
      </c>
      <c r="W55" s="115">
        <v>84.88072159828252</v>
      </c>
      <c r="X55" s="116">
        <v>77.94727686337481</v>
      </c>
      <c r="Y55" s="116">
        <v>118.78520695566984</v>
      </c>
      <c r="Z55" s="116">
        <v>133.5095836087244</v>
      </c>
      <c r="AA55" s="116">
        <v>64.664031620553359</v>
      </c>
      <c r="AB55" s="116">
        <v>67.550235143223603</v>
      </c>
      <c r="AC55" s="116">
        <v>103.25801366263794</v>
      </c>
      <c r="AD55" s="116">
        <v>150.3202846975089</v>
      </c>
      <c r="AE55" s="115">
        <v>47.085806799784137</v>
      </c>
      <c r="AF55" s="116">
        <v>47.139982753664853</v>
      </c>
      <c r="AG55" s="116">
        <v>59.537633273514203</v>
      </c>
      <c r="AH55" s="116">
        <v>50.260496475635918</v>
      </c>
      <c r="AI55" s="116">
        <v>60.179568066003398</v>
      </c>
      <c r="AJ55" s="116">
        <v>44.849950533142795</v>
      </c>
      <c r="AK55" s="116">
        <v>47.760210803689063</v>
      </c>
      <c r="AL55" s="116">
        <v>37.9729910415831</v>
      </c>
      <c r="AM55" s="115">
        <v>71.558449175904741</v>
      </c>
      <c r="AN55" s="116">
        <v>65.033723819666307</v>
      </c>
      <c r="AO55" s="116">
        <v>132.85024154589374</v>
      </c>
      <c r="AP55" s="116">
        <v>66.891436277815245</v>
      </c>
      <c r="AQ55" s="116">
        <v>67.003792667509487</v>
      </c>
      <c r="AR55" s="116">
        <v>54.025701547338052</v>
      </c>
      <c r="AS55" s="116">
        <v>69.671132764920827</v>
      </c>
      <c r="AT55" s="115">
        <v>80.079043944669237</v>
      </c>
      <c r="AU55" s="117">
        <v>82.268778742973936</v>
      </c>
      <c r="AV55" s="116">
        <v>97.410038964015584</v>
      </c>
      <c r="AW55" s="118">
        <v>80.017981568891884</v>
      </c>
      <c r="AX55" s="116">
        <v>84.986500763000365</v>
      </c>
      <c r="AY55" s="116">
        <v>64.771976206212813</v>
      </c>
      <c r="AZ55" s="115">
        <v>73.889580738895802</v>
      </c>
      <c r="BA55" s="116">
        <v>84.804928131416844</v>
      </c>
      <c r="BB55" s="116">
        <v>67.395264116575589</v>
      </c>
      <c r="BC55" s="116">
        <v>65.966046887631379</v>
      </c>
      <c r="BD55" s="116">
        <v>57.824844511682642</v>
      </c>
      <c r="BE55" s="116">
        <v>73.841059602648997</v>
      </c>
      <c r="BF55" s="115">
        <v>106.75478172459809</v>
      </c>
      <c r="BG55" s="116">
        <v>84.355076017655705</v>
      </c>
      <c r="BH55" s="116">
        <v>91.141833077316946</v>
      </c>
      <c r="BI55" s="116">
        <v>110.54342777519739</v>
      </c>
      <c r="BJ55" s="116">
        <v>232.67192171785811</v>
      </c>
      <c r="BK55" s="115">
        <v>82.544088830829523</v>
      </c>
      <c r="BL55" s="116">
        <v>74.641719745222929</v>
      </c>
      <c r="BM55" s="116">
        <v>82.848111795042428</v>
      </c>
      <c r="BN55" s="116">
        <v>91.536403323475568</v>
      </c>
      <c r="BO55" s="116">
        <v>101.13519091847265</v>
      </c>
      <c r="BP55" s="115">
        <v>88.864688265722847</v>
      </c>
      <c r="BQ55" s="116">
        <v>47.803617571059426</v>
      </c>
      <c r="BR55" s="116">
        <v>53.897322190005113</v>
      </c>
      <c r="BS55" s="116">
        <v>66.346812885538057</v>
      </c>
      <c r="BT55" s="116">
        <v>67.821599705123489</v>
      </c>
      <c r="BU55" s="116">
        <v>57.966750036780944</v>
      </c>
      <c r="BV55" s="116">
        <v>218.58845869817492</v>
      </c>
    </row>
    <row r="56" spans="1:74">
      <c r="A56" s="331"/>
      <c r="B56" s="99" t="s">
        <v>83</v>
      </c>
      <c r="C56" s="115">
        <v>60.29106426951671</v>
      </c>
      <c r="D56" s="115">
        <v>51.388308353734999</v>
      </c>
      <c r="E56" s="116">
        <v>52.522295595343451</v>
      </c>
      <c r="F56" s="116">
        <v>68.170256062404604</v>
      </c>
      <c r="G56" s="116">
        <v>54.656999442275513</v>
      </c>
      <c r="H56" s="116">
        <v>49.065420560747661</v>
      </c>
      <c r="I56" s="116">
        <v>46.766650540235446</v>
      </c>
      <c r="J56" s="116">
        <v>41.266968325791851</v>
      </c>
      <c r="K56" s="116">
        <v>43.970926820459574</v>
      </c>
      <c r="L56" s="116">
        <v>55.325034578146607</v>
      </c>
      <c r="M56" s="115">
        <v>64.489784423886562</v>
      </c>
      <c r="N56" s="115">
        <v>52.028392798382932</v>
      </c>
      <c r="O56" s="116">
        <v>53.941003164441859</v>
      </c>
      <c r="P56" s="116">
        <v>74.796747967479675</v>
      </c>
      <c r="Q56" s="116">
        <v>66.463656825102603</v>
      </c>
      <c r="R56" s="116">
        <v>50.368550368550366</v>
      </c>
      <c r="S56" s="116">
        <v>45.03464203233257</v>
      </c>
      <c r="T56" s="116">
        <v>44.536383548308592</v>
      </c>
      <c r="U56" s="116">
        <v>64.196365352843998</v>
      </c>
      <c r="V56" s="116">
        <v>40.575142800866651</v>
      </c>
      <c r="W56" s="115">
        <v>78.787878787878782</v>
      </c>
      <c r="X56" s="116">
        <v>75.835434553636972</v>
      </c>
      <c r="Y56" s="116">
        <v>113.62032462949895</v>
      </c>
      <c r="Z56" s="116">
        <v>122.12738017071568</v>
      </c>
      <c r="AA56" s="116">
        <v>57.286655317889128</v>
      </c>
      <c r="AB56" s="116">
        <v>65.361318495562756</v>
      </c>
      <c r="AC56" s="116">
        <v>98.308245637405093</v>
      </c>
      <c r="AD56" s="116">
        <v>126.97967764540996</v>
      </c>
      <c r="AE56" s="115">
        <v>42.835715546144343</v>
      </c>
      <c r="AF56" s="116">
        <v>41.58049417655382</v>
      </c>
      <c r="AG56" s="116">
        <v>55.671392827356129</v>
      </c>
      <c r="AH56" s="116">
        <v>47.589229805886035</v>
      </c>
      <c r="AI56" s="116">
        <v>51.370708816991851</v>
      </c>
      <c r="AJ56" s="116">
        <v>43.782441886707296</v>
      </c>
      <c r="AK56" s="116">
        <v>45.052561321541795</v>
      </c>
      <c r="AL56" s="116">
        <v>37.105751391465681</v>
      </c>
      <c r="AM56" s="115">
        <v>66.529774127310063</v>
      </c>
      <c r="AN56" s="116">
        <v>61.314075332766919</v>
      </c>
      <c r="AO56" s="116">
        <v>120.85889570552146</v>
      </c>
      <c r="AP56" s="116">
        <v>64.931506849315056</v>
      </c>
      <c r="AQ56" s="116">
        <v>61.224489795918366</v>
      </c>
      <c r="AR56" s="116">
        <v>57.757941716986089</v>
      </c>
      <c r="AS56" s="116">
        <v>63.766683143845775</v>
      </c>
      <c r="AT56" s="115">
        <v>72.960569448346916</v>
      </c>
      <c r="AU56" s="117">
        <v>74.524714828897331</v>
      </c>
      <c r="AV56" s="116">
        <v>91.653752490591103</v>
      </c>
      <c r="AW56" s="118">
        <v>67.475192943770679</v>
      </c>
      <c r="AX56" s="116">
        <v>81.880921745233366</v>
      </c>
      <c r="AY56" s="116">
        <v>62.771285475792986</v>
      </c>
      <c r="AZ56" s="115">
        <v>69.223107569721108</v>
      </c>
      <c r="BA56" s="116">
        <v>76.533711277586562</v>
      </c>
      <c r="BB56" s="116">
        <v>63.506672802577086</v>
      </c>
      <c r="BC56" s="116">
        <v>60.815253122945428</v>
      </c>
      <c r="BD56" s="116">
        <v>63.68540107882373</v>
      </c>
      <c r="BE56" s="116">
        <v>72.297413054651358</v>
      </c>
      <c r="BF56" s="115">
        <v>99.949392712550619</v>
      </c>
      <c r="BG56" s="116">
        <v>78.69339272457313</v>
      </c>
      <c r="BH56" s="116">
        <v>85.478887744593194</v>
      </c>
      <c r="BI56" s="116">
        <v>101.59782936388302</v>
      </c>
      <c r="BJ56" s="116">
        <v>219.19272921678694</v>
      </c>
      <c r="BK56" s="115">
        <v>71.541807243607977</v>
      </c>
      <c r="BL56" s="116">
        <v>67.559582430569236</v>
      </c>
      <c r="BM56" s="116">
        <v>70.129010916308303</v>
      </c>
      <c r="BN56" s="116">
        <v>74.755769503044036</v>
      </c>
      <c r="BO56" s="116">
        <v>97.746264877184103</v>
      </c>
      <c r="BP56" s="115">
        <v>79.631136425278001</v>
      </c>
      <c r="BQ56" s="116">
        <v>38.697194453402126</v>
      </c>
      <c r="BR56" s="116">
        <v>56.965302951838424</v>
      </c>
      <c r="BS56" s="116">
        <v>60.463832136940916</v>
      </c>
      <c r="BT56" s="116">
        <v>57.759093401571924</v>
      </c>
      <c r="BU56" s="116">
        <v>59.405940594059409</v>
      </c>
      <c r="BV56" s="116">
        <v>219.12720519962861</v>
      </c>
    </row>
    <row r="57" spans="1:74">
      <c r="A57" s="331"/>
      <c r="B57" s="99" t="s">
        <v>84</v>
      </c>
      <c r="C57" s="128">
        <v>55.216253735731641</v>
      </c>
      <c r="D57" s="128">
        <v>50.525016853098109</v>
      </c>
      <c r="E57" s="129">
        <v>53.847959654505274</v>
      </c>
      <c r="F57" s="129">
        <v>57.075312394461328</v>
      </c>
      <c r="G57" s="129">
        <v>50.164473684210527</v>
      </c>
      <c r="H57" s="129">
        <v>38.348082595870203</v>
      </c>
      <c r="I57" s="129">
        <v>39.696076911149014</v>
      </c>
      <c r="J57" s="129">
        <v>39.264237707817472</v>
      </c>
      <c r="K57" s="129">
        <v>38.488091128753886</v>
      </c>
      <c r="L57" s="129">
        <v>51.716451181453408</v>
      </c>
      <c r="M57" s="128">
        <v>57.482557626070829</v>
      </c>
      <c r="N57" s="128">
        <v>46.7561439438268</v>
      </c>
      <c r="O57" s="129">
        <v>49.524011374273655</v>
      </c>
      <c r="P57" s="129">
        <v>58.371735791090629</v>
      </c>
      <c r="Q57" s="129">
        <v>58.717020175892394</v>
      </c>
      <c r="R57" s="129">
        <v>42.187180012287527</v>
      </c>
      <c r="S57" s="129">
        <v>39.366123213225556</v>
      </c>
      <c r="T57" s="129">
        <v>39.2204333615785</v>
      </c>
      <c r="U57" s="129">
        <v>60.282865754695109</v>
      </c>
      <c r="V57" s="129">
        <v>33.067729083665334</v>
      </c>
      <c r="W57" s="128">
        <v>71.83482433793472</v>
      </c>
      <c r="X57" s="129">
        <v>70.758608047416814</v>
      </c>
      <c r="Y57" s="129">
        <v>106.6925315227934</v>
      </c>
      <c r="Z57" s="129">
        <v>101.41987829614604</v>
      </c>
      <c r="AA57" s="129">
        <v>53.762688134406716</v>
      </c>
      <c r="AB57" s="129">
        <v>57.476051645147855</v>
      </c>
      <c r="AC57" s="129">
        <v>82.334132693844936</v>
      </c>
      <c r="AD57" s="129">
        <v>106.25606880288528</v>
      </c>
      <c r="AE57" s="128">
        <v>36.232509932630848</v>
      </c>
      <c r="AF57" s="129">
        <v>34.454386506222356</v>
      </c>
      <c r="AG57" s="129">
        <v>47.12198031613481</v>
      </c>
      <c r="AH57" s="129">
        <v>36.156041864890582</v>
      </c>
      <c r="AI57" s="129">
        <v>42.158092848180679</v>
      </c>
      <c r="AJ57" s="129">
        <v>30.143708377146865</v>
      </c>
      <c r="AK57" s="129">
        <v>41.469993256911664</v>
      </c>
      <c r="AL57" s="129">
        <v>31.093544137022398</v>
      </c>
      <c r="AM57" s="128">
        <v>58.725567534402664</v>
      </c>
      <c r="AN57" s="129">
        <v>54.240146139253845</v>
      </c>
      <c r="AO57" s="129">
        <v>107.90697674418605</v>
      </c>
      <c r="AP57" s="129">
        <v>44.934294192454431</v>
      </c>
      <c r="AQ57" s="129">
        <v>57.70690964312832</v>
      </c>
      <c r="AR57" s="129">
        <v>51.670146137787057</v>
      </c>
      <c r="AS57" s="129">
        <v>51.590282995241672</v>
      </c>
      <c r="AT57" s="128">
        <v>64.238441245892531</v>
      </c>
      <c r="AU57" s="129">
        <v>67.043314500941619</v>
      </c>
      <c r="AV57" s="129">
        <v>80.389768574908643</v>
      </c>
      <c r="AW57" s="129">
        <v>54.866100587851072</v>
      </c>
      <c r="AX57" s="129">
        <v>65.359477124183016</v>
      </c>
      <c r="AY57" s="129">
        <v>52.474261042842912</v>
      </c>
      <c r="AZ57" s="128">
        <v>58.301542544368878</v>
      </c>
      <c r="BA57" s="129">
        <v>61.547714514835612</v>
      </c>
      <c r="BB57" s="129">
        <v>57.856977551492712</v>
      </c>
      <c r="BC57" s="129">
        <v>53.324445925679051</v>
      </c>
      <c r="BD57" s="129">
        <v>60.995184590690208</v>
      </c>
      <c r="BE57" s="129">
        <v>55.413032324268855</v>
      </c>
      <c r="BF57" s="128">
        <v>87.972854090737712</v>
      </c>
      <c r="BG57" s="129">
        <v>71.517258505090638</v>
      </c>
      <c r="BH57" s="129">
        <v>78.088877472386343</v>
      </c>
      <c r="BI57" s="129">
        <v>83.84123680689757</v>
      </c>
      <c r="BJ57" s="129">
        <v>192.5808997632202</v>
      </c>
      <c r="BK57" s="128">
        <v>64.959754075152702</v>
      </c>
      <c r="BL57" s="129">
        <v>58.180398281921129</v>
      </c>
      <c r="BM57" s="129">
        <v>64.907392230781838</v>
      </c>
      <c r="BN57" s="129">
        <v>72.613813643454833</v>
      </c>
      <c r="BO57" s="129">
        <v>76.865109269027883</v>
      </c>
      <c r="BP57" s="128">
        <v>74.197897007279593</v>
      </c>
      <c r="BQ57" s="129">
        <v>44.780826237779884</v>
      </c>
      <c r="BR57" s="129">
        <v>59.6234309623431</v>
      </c>
      <c r="BS57" s="129">
        <v>40.201005025125632</v>
      </c>
      <c r="BT57" s="129">
        <v>50.665208675050117</v>
      </c>
      <c r="BU57" s="129">
        <v>56.672760511882998</v>
      </c>
      <c r="BV57" s="129">
        <v>182.9949985289791</v>
      </c>
    </row>
    <row r="58" spans="1:74">
      <c r="A58" s="331"/>
      <c r="B58" s="99" t="s">
        <v>85</v>
      </c>
      <c r="C58" s="128">
        <v>52.937992289082096</v>
      </c>
      <c r="D58" s="128">
        <v>49.831048060543438</v>
      </c>
      <c r="E58" s="129">
        <v>53.052108400572514</v>
      </c>
      <c r="F58" s="129">
        <v>53.951890034364261</v>
      </c>
      <c r="G58" s="129">
        <v>49.220672682526661</v>
      </c>
      <c r="H58" s="129">
        <v>38.968824940047959</v>
      </c>
      <c r="I58" s="129">
        <v>39.37728937728938</v>
      </c>
      <c r="J58" s="129">
        <v>34.896016919280932</v>
      </c>
      <c r="K58" s="129">
        <v>40.411774714990642</v>
      </c>
      <c r="L58" s="129">
        <v>45.185347663961394</v>
      </c>
      <c r="M58" s="128">
        <v>54.465901818551373</v>
      </c>
      <c r="N58" s="128">
        <v>45.484104046242777</v>
      </c>
      <c r="O58" s="129">
        <v>48.159231679309627</v>
      </c>
      <c r="P58" s="129">
        <v>63.636363636363633</v>
      </c>
      <c r="Q58" s="129">
        <v>55.836904298143104</v>
      </c>
      <c r="R58" s="129">
        <v>42.174901798635517</v>
      </c>
      <c r="S58" s="129">
        <v>39.725724397257245</v>
      </c>
      <c r="T58" s="129">
        <v>36.137223782199975</v>
      </c>
      <c r="U58" s="129">
        <v>57.063326374391089</v>
      </c>
      <c r="V58" s="129">
        <v>30.775460619558615</v>
      </c>
      <c r="W58" s="128">
        <v>66.45846710641527</v>
      </c>
      <c r="X58" s="129">
        <v>66.241045469532125</v>
      </c>
      <c r="Y58" s="129">
        <v>87.37552200449727</v>
      </c>
      <c r="Z58" s="129">
        <v>106.93069306930693</v>
      </c>
      <c r="AA58" s="129">
        <v>49.914529914529915</v>
      </c>
      <c r="AB58" s="129">
        <v>49.39626783754116</v>
      </c>
      <c r="AC58" s="129">
        <v>83.299636069551156</v>
      </c>
      <c r="AD58" s="129">
        <v>100.88025709095989</v>
      </c>
      <c r="AE58" s="128">
        <v>35.448803334335928</v>
      </c>
      <c r="AF58" s="129">
        <v>34.03154385790338</v>
      </c>
      <c r="AG58" s="129">
        <v>43.949428055388317</v>
      </c>
      <c r="AH58" s="129">
        <v>39.603960396039604</v>
      </c>
      <c r="AI58" s="129">
        <v>41.273885350318473</v>
      </c>
      <c r="AJ58" s="129">
        <v>25.495750708215297</v>
      </c>
      <c r="AK58" s="129">
        <v>39.86939336655783</v>
      </c>
      <c r="AL58" s="129">
        <v>30.972259628332885</v>
      </c>
      <c r="AM58" s="128">
        <v>53.952615528970213</v>
      </c>
      <c r="AN58" s="129">
        <v>54.080629301868235</v>
      </c>
      <c r="AO58" s="129">
        <v>95.980056092240574</v>
      </c>
      <c r="AP58" s="129">
        <v>43.589743589743584</v>
      </c>
      <c r="AQ58" s="129">
        <v>45.571148332578844</v>
      </c>
      <c r="AR58" s="129">
        <v>44.338875692794929</v>
      </c>
      <c r="AS58" s="129">
        <v>48.705460138426048</v>
      </c>
      <c r="AT58" s="128">
        <v>62.638376383763834</v>
      </c>
      <c r="AU58" s="129">
        <v>63.856323272636573</v>
      </c>
      <c r="AV58" s="129">
        <v>76.190476190476204</v>
      </c>
      <c r="AW58" s="129">
        <v>55.615902672170321</v>
      </c>
      <c r="AX58" s="129">
        <v>58.757902566009669</v>
      </c>
      <c r="AY58" s="129">
        <v>58.471760797342192</v>
      </c>
      <c r="AZ58" s="128">
        <v>51.933977992664218</v>
      </c>
      <c r="BA58" s="129">
        <v>54.459905896486134</v>
      </c>
      <c r="BB58" s="129">
        <v>52.32422331231021</v>
      </c>
      <c r="BC58" s="129">
        <v>50.371872887085871</v>
      </c>
      <c r="BD58" s="129">
        <v>46.612466124661246</v>
      </c>
      <c r="BE58" s="129">
        <v>47.934727180010199</v>
      </c>
      <c r="BF58" s="128">
        <v>85.14688154304929</v>
      </c>
      <c r="BG58" s="129">
        <v>74.833418759610453</v>
      </c>
      <c r="BH58" s="129">
        <v>72.557657424203157</v>
      </c>
      <c r="BI58" s="129">
        <v>78.466339723584483</v>
      </c>
      <c r="BJ58" s="129">
        <v>190.40125885129819</v>
      </c>
      <c r="BK58" s="128">
        <v>59.736863610362022</v>
      </c>
      <c r="BL58" s="129">
        <v>53.578489521550019</v>
      </c>
      <c r="BM58" s="129">
        <v>61.086346376093772</v>
      </c>
      <c r="BN58" s="129">
        <v>66.238401142041397</v>
      </c>
      <c r="BO58" s="129">
        <v>66.358024691358025</v>
      </c>
      <c r="BP58" s="128">
        <v>73.413566739606125</v>
      </c>
      <c r="BQ58" s="129">
        <v>39.697542533081283</v>
      </c>
      <c r="BR58" s="129">
        <v>67.208672086720867</v>
      </c>
      <c r="BS58" s="129">
        <v>38.884192730346577</v>
      </c>
      <c r="BT58" s="129">
        <v>50.525539369352757</v>
      </c>
      <c r="BU58" s="129">
        <v>57.81990521327014</v>
      </c>
      <c r="BV58" s="129">
        <v>179.65496728138015</v>
      </c>
    </row>
    <row r="59" spans="1:74">
      <c r="A59" s="333"/>
      <c r="B59" s="99" t="s">
        <v>86</v>
      </c>
      <c r="C59" s="130">
        <v>44.426122530469939</v>
      </c>
      <c r="D59" s="130">
        <v>41.268445280624313</v>
      </c>
      <c r="E59" s="131">
        <v>44.038961749060718</v>
      </c>
      <c r="F59" s="131">
        <v>43.647977288857348</v>
      </c>
      <c r="G59" s="131">
        <v>25.254582484725049</v>
      </c>
      <c r="H59" s="131">
        <v>37.32503888024884</v>
      </c>
      <c r="I59" s="131">
        <v>36.241815136287499</v>
      </c>
      <c r="J59" s="131">
        <v>22.067983626979892</v>
      </c>
      <c r="K59" s="131">
        <v>33.835064659741363</v>
      </c>
      <c r="L59" s="131">
        <v>41.29145618273666</v>
      </c>
      <c r="M59" s="130">
        <v>45.996291068117024</v>
      </c>
      <c r="N59" s="130">
        <v>36.645282711569955</v>
      </c>
      <c r="O59" s="131">
        <v>39.460165433173707</v>
      </c>
      <c r="P59" s="131">
        <v>48</v>
      </c>
      <c r="Q59" s="131">
        <v>44.080770753596411</v>
      </c>
      <c r="R59" s="131">
        <v>33.235170382835506</v>
      </c>
      <c r="S59" s="131">
        <v>32.587442971974802</v>
      </c>
      <c r="T59" s="131">
        <v>24.953212726138492</v>
      </c>
      <c r="U59" s="131">
        <v>48.056537102473499</v>
      </c>
      <c r="V59" s="131">
        <v>22.208513263417643</v>
      </c>
      <c r="W59" s="130">
        <v>57.942319730961287</v>
      </c>
      <c r="X59" s="131">
        <v>58.043517569766742</v>
      </c>
      <c r="Y59" s="131">
        <v>84.588272989426457</v>
      </c>
      <c r="Z59" s="131">
        <v>99.40357852882704</v>
      </c>
      <c r="AA59" s="131">
        <v>46.13854822671528</v>
      </c>
      <c r="AB59" s="131">
        <v>37.905644941368962</v>
      </c>
      <c r="AC59" s="131">
        <v>77.082469954413597</v>
      </c>
      <c r="AD59" s="131">
        <v>82.257835767976175</v>
      </c>
      <c r="AE59" s="130">
        <v>29.526365919127198</v>
      </c>
      <c r="AF59" s="131">
        <v>28.205002211193552</v>
      </c>
      <c r="AG59" s="131">
        <v>40.978593272171253</v>
      </c>
      <c r="AH59" s="131">
        <v>28.497409326424872</v>
      </c>
      <c r="AI59" s="131">
        <v>27.799632835038029</v>
      </c>
      <c r="AJ59" s="131">
        <v>24.817518248175183</v>
      </c>
      <c r="AK59" s="131">
        <v>34.92679484917975</v>
      </c>
      <c r="AL59" s="131">
        <v>26.978664831383345</v>
      </c>
      <c r="AM59" s="130">
        <v>44.206136431337498</v>
      </c>
      <c r="AN59" s="131">
        <v>45.155758788225207</v>
      </c>
      <c r="AO59" s="131">
        <v>76.679340937896072</v>
      </c>
      <c r="AP59" s="131">
        <v>25.305410122164052</v>
      </c>
      <c r="AQ59" s="131">
        <v>36.992481203007522</v>
      </c>
      <c r="AR59" s="131">
        <v>34.801522566612284</v>
      </c>
      <c r="AS59" s="131">
        <v>46.866771985255397</v>
      </c>
      <c r="AT59" s="130">
        <v>53.498902945707485</v>
      </c>
      <c r="AU59" s="131">
        <v>52.480319880044988</v>
      </c>
      <c r="AV59" s="131">
        <v>65.868263473053901</v>
      </c>
      <c r="AW59" s="131">
        <v>46.408839779005525</v>
      </c>
      <c r="AX59" s="131">
        <v>57.010785824345149</v>
      </c>
      <c r="AY59" s="131">
        <v>50.050727088265134</v>
      </c>
      <c r="AZ59" s="130">
        <v>44.792548687552916</v>
      </c>
      <c r="BA59" s="131">
        <v>45.946766521607124</v>
      </c>
      <c r="BB59" s="131">
        <v>48.467569493941554</v>
      </c>
      <c r="BC59" s="131">
        <v>42.958600381084359</v>
      </c>
      <c r="BD59" s="131">
        <v>39.757040309221424</v>
      </c>
      <c r="BE59" s="131">
        <v>41.109969167523126</v>
      </c>
      <c r="BF59" s="130">
        <v>72.289156626506028</v>
      </c>
      <c r="BG59" s="131">
        <v>60.995184590690208</v>
      </c>
      <c r="BH59" s="131">
        <v>60.182697474476093</v>
      </c>
      <c r="BI59" s="131">
        <v>67.5855935971543</v>
      </c>
      <c r="BJ59" s="131">
        <v>168.96831844029245</v>
      </c>
      <c r="BK59" s="130">
        <v>50.918196994991654</v>
      </c>
      <c r="BL59" s="131">
        <v>42.445166531275383</v>
      </c>
      <c r="BM59" s="131">
        <v>52.763399565870763</v>
      </c>
      <c r="BN59" s="131">
        <v>60.011709601873534</v>
      </c>
      <c r="BO59" s="131">
        <v>58.869093725793959</v>
      </c>
      <c r="BP59" s="130">
        <v>67.125356603456964</v>
      </c>
      <c r="BQ59" s="131">
        <v>31.816735602927139</v>
      </c>
      <c r="BR59" s="131">
        <v>55.14912774338773</v>
      </c>
      <c r="BS59" s="131">
        <v>32.020770229337948</v>
      </c>
      <c r="BT59" s="131">
        <v>47.041254433451556</v>
      </c>
      <c r="BU59" s="131">
        <v>58.087130696044063</v>
      </c>
      <c r="BV59" s="131">
        <v>170.10935601458081</v>
      </c>
    </row>
    <row r="60" spans="1:74">
      <c r="A60" s="330" t="s">
        <v>217</v>
      </c>
      <c r="B60" s="110">
        <v>2017</v>
      </c>
      <c r="C60" s="111">
        <v>2.0689026127946542</v>
      </c>
      <c r="D60" s="111">
        <v>1.3921821112269133</v>
      </c>
      <c r="E60" s="112">
        <v>1.1191394361431375</v>
      </c>
      <c r="F60" s="112">
        <v>1.6693777624422868</v>
      </c>
      <c r="G60" s="112">
        <v>1.3097279666431287</v>
      </c>
      <c r="H60" s="112">
        <v>2.5479606374871606</v>
      </c>
      <c r="I60" s="112">
        <v>1.6757451059679838</v>
      </c>
      <c r="J60" s="112">
        <v>2.8537267105336088</v>
      </c>
      <c r="K60" s="112">
        <v>2.0863909752798642</v>
      </c>
      <c r="L60" s="112">
        <v>0.98456103624231328</v>
      </c>
      <c r="M60" s="111">
        <v>2.3483527500095027</v>
      </c>
      <c r="N60" s="111">
        <v>1.7690055596713963</v>
      </c>
      <c r="O60" s="112">
        <v>1.6532213351075626</v>
      </c>
      <c r="P60" s="112">
        <v>0.55775577557755773</v>
      </c>
      <c r="Q60" s="112">
        <v>2.8627769692616885</v>
      </c>
      <c r="R60" s="112">
        <v>2.7498466940517297</v>
      </c>
      <c r="S60" s="112">
        <v>1.4540886135781279</v>
      </c>
      <c r="T60" s="112">
        <v>1.4579893996003128</v>
      </c>
      <c r="U60" s="112">
        <v>1.8890548628682335</v>
      </c>
      <c r="V60" s="112">
        <v>1.8433878035794733</v>
      </c>
      <c r="W60" s="111">
        <v>0.80450418877874574</v>
      </c>
      <c r="X60" s="112">
        <v>0.63271679855009144</v>
      </c>
      <c r="Y60" s="112">
        <v>0.75577629021809545</v>
      </c>
      <c r="Z60" s="112">
        <v>1.7752380952380953</v>
      </c>
      <c r="AA60" s="112">
        <v>0.7158711020989752</v>
      </c>
      <c r="AB60" s="112">
        <v>0.25031593273063091</v>
      </c>
      <c r="AC60" s="112">
        <v>1.0620797597942919</v>
      </c>
      <c r="AD60" s="112">
        <v>1.9439094441628655</v>
      </c>
      <c r="AE60" s="111">
        <v>2.5348157458949343</v>
      </c>
      <c r="AF60" s="112">
        <v>0.81140935040244033</v>
      </c>
      <c r="AG60" s="112">
        <v>4.4332046115961496</v>
      </c>
      <c r="AH60" s="112">
        <v>4.5394922339499582</v>
      </c>
      <c r="AI60" s="112">
        <v>5.2802893309222423</v>
      </c>
      <c r="AJ60" s="112">
        <v>2.6411361357291918</v>
      </c>
      <c r="AK60" s="112">
        <v>3.5718505390636537</v>
      </c>
      <c r="AL60" s="112">
        <v>2.1489217346091172</v>
      </c>
      <c r="AM60" s="111">
        <v>2.777909526398167</v>
      </c>
      <c r="AN60" s="112">
        <v>1.5690768285923993</v>
      </c>
      <c r="AO60" s="112">
        <v>3.2322779425628294</v>
      </c>
      <c r="AP60" s="112">
        <v>5.2856850619207227</v>
      </c>
      <c r="AQ60" s="112">
        <v>2.2143988606472802</v>
      </c>
      <c r="AR60" s="112">
        <v>4.2074374847456122</v>
      </c>
      <c r="AS60" s="112">
        <v>4.1692758673890742</v>
      </c>
      <c r="AT60" s="111">
        <v>3.8290174694770323</v>
      </c>
      <c r="AU60" s="113">
        <v>2.7628790389811271</v>
      </c>
      <c r="AV60" s="112">
        <v>2.8542324678343385</v>
      </c>
      <c r="AW60" s="114">
        <v>4.2980867320383895</v>
      </c>
      <c r="AX60" s="112">
        <v>8.1861912846632716</v>
      </c>
      <c r="AY60" s="112">
        <v>2.9648572637447423</v>
      </c>
      <c r="AZ60" s="111">
        <v>2.8229369883114068</v>
      </c>
      <c r="BA60" s="112">
        <v>2.0018384952623389</v>
      </c>
      <c r="BB60" s="112">
        <v>1.9577805261974366</v>
      </c>
      <c r="BC60" s="112">
        <v>2.803604476954261</v>
      </c>
      <c r="BD60" s="112">
        <v>6.6480774875256818</v>
      </c>
      <c r="BE60" s="112">
        <v>5.3944037764247108</v>
      </c>
      <c r="BF60" s="111">
        <v>3.0158416981116565</v>
      </c>
      <c r="BG60" s="112">
        <v>4.0880795797658926</v>
      </c>
      <c r="BH60" s="112">
        <v>1.7744106620387365</v>
      </c>
      <c r="BI60" s="112">
        <v>2.9215511296799579</v>
      </c>
      <c r="BJ60" s="112">
        <v>3.7342146803472769</v>
      </c>
      <c r="BK60" s="111">
        <v>2.6289332392136728</v>
      </c>
      <c r="BL60" s="112">
        <v>3.980935534591195</v>
      </c>
      <c r="BM60" s="112">
        <v>1.4557055138717894</v>
      </c>
      <c r="BN60" s="112">
        <v>1.9909792969620685</v>
      </c>
      <c r="BO60" s="112">
        <v>1.7221188950885167</v>
      </c>
      <c r="BP60" s="111">
        <v>4.6775605185391118</v>
      </c>
      <c r="BQ60" s="112">
        <v>3.8995889806039608</v>
      </c>
      <c r="BR60" s="112">
        <v>7.3984359407036457</v>
      </c>
      <c r="BS60" s="112">
        <v>4.0843244209961549</v>
      </c>
      <c r="BT60" s="112">
        <v>3.4366502408657364</v>
      </c>
      <c r="BU60" s="112">
        <v>7.1155012563902611</v>
      </c>
      <c r="BV60" s="112">
        <v>4.6454987028757522</v>
      </c>
    </row>
    <row r="61" spans="1:74">
      <c r="A61" s="331"/>
      <c r="B61" s="110">
        <v>2018</v>
      </c>
      <c r="C61" s="111">
        <v>2.1926148000323678</v>
      </c>
      <c r="D61" s="111">
        <v>1.4547433298700783</v>
      </c>
      <c r="E61" s="112">
        <v>1.329208212493022</v>
      </c>
      <c r="F61" s="112">
        <v>1.3956670087010201</v>
      </c>
      <c r="G61" s="112">
        <v>1.1970057608058229</v>
      </c>
      <c r="H61" s="112">
        <v>2.8260844807361596</v>
      </c>
      <c r="I61" s="112">
        <v>1.6095311053656358</v>
      </c>
      <c r="J61" s="112">
        <v>1.6218299857983363</v>
      </c>
      <c r="K61" s="112">
        <v>1.9340694063501189</v>
      </c>
      <c r="L61" s="112">
        <v>0.83969549383528586</v>
      </c>
      <c r="M61" s="111">
        <v>2.5035291157278619</v>
      </c>
      <c r="N61" s="111">
        <v>2.0572128651631933</v>
      </c>
      <c r="O61" s="112">
        <v>1.9186986365136729</v>
      </c>
      <c r="P61" s="112">
        <v>1.2373225152129816</v>
      </c>
      <c r="Q61" s="112">
        <v>3.2599899811182618</v>
      </c>
      <c r="R61" s="112">
        <v>3.1032293489824636</v>
      </c>
      <c r="S61" s="112">
        <v>1.5495535001312839</v>
      </c>
      <c r="T61" s="112">
        <v>1.5868472368821225</v>
      </c>
      <c r="U61" s="112">
        <v>2.4630104968801523</v>
      </c>
      <c r="V61" s="112">
        <v>2.713806761081976</v>
      </c>
      <c r="W61" s="111">
        <v>0.88803839069971779</v>
      </c>
      <c r="X61" s="112">
        <v>0.76505715183696421</v>
      </c>
      <c r="Y61" s="112">
        <v>0.91792167310027362</v>
      </c>
      <c r="Z61" s="112">
        <v>1.5545526183824054</v>
      </c>
      <c r="AA61" s="112">
        <v>1.00606285245294</v>
      </c>
      <c r="AB61" s="112">
        <v>0.26551244966252624</v>
      </c>
      <c r="AC61" s="112">
        <v>1.0841602352076443</v>
      </c>
      <c r="AD61" s="112">
        <v>1.6249151320440403</v>
      </c>
      <c r="AE61" s="111">
        <v>2.7042514371636304</v>
      </c>
      <c r="AF61" s="112">
        <v>0.96001685163974348</v>
      </c>
      <c r="AG61" s="112">
        <v>3.7171522734564117</v>
      </c>
      <c r="AH61" s="112">
        <v>5.3229657435426008</v>
      </c>
      <c r="AI61" s="112">
        <v>6.1086872364690254</v>
      </c>
      <c r="AJ61" s="112">
        <v>2.6606213974413047</v>
      </c>
      <c r="AK61" s="112">
        <v>3.5626890398674629</v>
      </c>
      <c r="AL61" s="112">
        <v>2.4018819263571833</v>
      </c>
      <c r="AM61" s="111">
        <v>2.8759303962985316</v>
      </c>
      <c r="AN61" s="112">
        <v>1.4433829588189011</v>
      </c>
      <c r="AO61" s="112">
        <v>4.0826576738178941</v>
      </c>
      <c r="AP61" s="112">
        <v>5.6600846031979364</v>
      </c>
      <c r="AQ61" s="112">
        <v>2.2310032650638174</v>
      </c>
      <c r="AR61" s="112">
        <v>4.3902663627782763</v>
      </c>
      <c r="AS61" s="112">
        <v>4.2565930284087159</v>
      </c>
      <c r="AT61" s="111">
        <v>3.8189276401176429</v>
      </c>
      <c r="AU61" s="113">
        <v>2.7840663658553089</v>
      </c>
      <c r="AV61" s="112">
        <v>2.4099957645065651</v>
      </c>
      <c r="AW61" s="114">
        <v>4.1828537738332123</v>
      </c>
      <c r="AX61" s="112">
        <v>8.4113793255067488</v>
      </c>
      <c r="AY61" s="112">
        <v>3.1849592711268961</v>
      </c>
      <c r="AZ61" s="111">
        <v>2.939793173462423</v>
      </c>
      <c r="BA61" s="112">
        <v>1.9118044691658458</v>
      </c>
      <c r="BB61" s="112">
        <v>2.6248094974615843</v>
      </c>
      <c r="BC61" s="112">
        <v>2.908772573665459</v>
      </c>
      <c r="BD61" s="112">
        <v>6.6994825192477601</v>
      </c>
      <c r="BE61" s="112">
        <v>5.303083762613789</v>
      </c>
      <c r="BF61" s="111">
        <v>3.0360426314355764</v>
      </c>
      <c r="BG61" s="112">
        <v>4.5806748105635533</v>
      </c>
      <c r="BH61" s="112">
        <v>1.4018043025676612</v>
      </c>
      <c r="BI61" s="112">
        <v>3.1845356437784709</v>
      </c>
      <c r="BJ61" s="112">
        <v>2.1918044077134984</v>
      </c>
      <c r="BK61" s="111">
        <v>2.5201206335064983</v>
      </c>
      <c r="BL61" s="112">
        <v>3.7228471241859831</v>
      </c>
      <c r="BM61" s="112">
        <v>1.4650740731857468</v>
      </c>
      <c r="BN61" s="112">
        <v>1.9229986983403839</v>
      </c>
      <c r="BO61" s="112">
        <v>1.8930918131770553</v>
      </c>
      <c r="BP61" s="111">
        <v>5.2199635532968864</v>
      </c>
      <c r="BQ61" s="112">
        <v>4.1973871426723575</v>
      </c>
      <c r="BR61" s="112">
        <v>8.4663722826086953</v>
      </c>
      <c r="BS61" s="112">
        <v>4.990061480146073</v>
      </c>
      <c r="BT61" s="112">
        <v>3.9842406673203454</v>
      </c>
      <c r="BU61" s="112">
        <v>7.7234230817848566</v>
      </c>
      <c r="BV61" s="112">
        <v>4.7107956951563201</v>
      </c>
    </row>
    <row r="62" spans="1:74">
      <c r="A62" s="331"/>
      <c r="B62" s="110">
        <v>2019</v>
      </c>
      <c r="C62" s="111">
        <v>1.9003843100811213</v>
      </c>
      <c r="D62" s="111">
        <v>1.4175863905486465</v>
      </c>
      <c r="E62" s="112">
        <v>1.4033413815429621</v>
      </c>
      <c r="F62" s="112">
        <v>1.4788792369272699</v>
      </c>
      <c r="G62" s="112">
        <v>1.0256410256410255</v>
      </c>
      <c r="H62" s="112">
        <v>2.0412221598352982</v>
      </c>
      <c r="I62" s="112">
        <v>1.3699406062371544</v>
      </c>
      <c r="J62" s="112">
        <v>1.6421873703427101</v>
      </c>
      <c r="K62" s="112">
        <v>1.4227928336486986</v>
      </c>
      <c r="L62" s="112">
        <v>1.0670765666421618</v>
      </c>
      <c r="M62" s="111">
        <v>2.1061299355938177</v>
      </c>
      <c r="N62" s="111">
        <v>2.0271382096350954</v>
      </c>
      <c r="O62" s="112">
        <v>1.9972518961342955</v>
      </c>
      <c r="P62" s="112">
        <v>1.4252110142521102</v>
      </c>
      <c r="Q62" s="112">
        <v>3.3400476585436496</v>
      </c>
      <c r="R62" s="112">
        <v>2.7162377870160852</v>
      </c>
      <c r="S62" s="112">
        <v>1.396013483804778</v>
      </c>
      <c r="T62" s="112">
        <v>1.5697018730999313</v>
      </c>
      <c r="U62" s="112">
        <v>2.4486800377132081</v>
      </c>
      <c r="V62" s="112">
        <v>2.2856398227782124</v>
      </c>
      <c r="W62" s="111">
        <v>0.73657426007767512</v>
      </c>
      <c r="X62" s="112">
        <v>0.62431162759333769</v>
      </c>
      <c r="Y62" s="112">
        <v>0.99385020865363494</v>
      </c>
      <c r="Z62" s="112">
        <v>1.1899791231732777</v>
      </c>
      <c r="AA62" s="112">
        <v>0.63494572663083571</v>
      </c>
      <c r="AB62" s="112">
        <v>0.3221892889315085</v>
      </c>
      <c r="AC62" s="112">
        <v>0.56954124622906477</v>
      </c>
      <c r="AD62" s="112">
        <v>1.66652269062428</v>
      </c>
      <c r="AE62" s="111">
        <v>2.3689546590309951</v>
      </c>
      <c r="AF62" s="112">
        <v>0.94815016583615075</v>
      </c>
      <c r="AG62" s="112">
        <v>3.2634613062899915</v>
      </c>
      <c r="AH62" s="112">
        <v>3.8266381991670624</v>
      </c>
      <c r="AI62" s="112">
        <v>5.2508074830374367</v>
      </c>
      <c r="AJ62" s="112">
        <v>1.863308934588126</v>
      </c>
      <c r="AK62" s="112">
        <v>3.0299474277131053</v>
      </c>
      <c r="AL62" s="112">
        <v>2.671285304687399</v>
      </c>
      <c r="AM62" s="111">
        <v>2.2953448967185337</v>
      </c>
      <c r="AN62" s="112">
        <v>1.2395879070181803</v>
      </c>
      <c r="AO62" s="112">
        <v>3.7082314588427057</v>
      </c>
      <c r="AP62" s="112">
        <v>3.3106289942818701</v>
      </c>
      <c r="AQ62" s="112">
        <v>2.1117186906660592</v>
      </c>
      <c r="AR62" s="112">
        <v>3.6688342623028913</v>
      </c>
      <c r="AS62" s="112">
        <v>2.9365681809334734</v>
      </c>
      <c r="AT62" s="111">
        <v>3.0001995178996061</v>
      </c>
      <c r="AU62" s="113">
        <v>2.3955688404632576</v>
      </c>
      <c r="AV62" s="112">
        <v>2.1019329115021237</v>
      </c>
      <c r="AW62" s="114">
        <v>2.874836748239022</v>
      </c>
      <c r="AX62" s="112">
        <v>6.3055530446834807</v>
      </c>
      <c r="AY62" s="112">
        <v>2.5678217559476502</v>
      </c>
      <c r="AZ62" s="111">
        <v>2.3796870386772957</v>
      </c>
      <c r="BA62" s="112">
        <v>1.5307484648016849</v>
      </c>
      <c r="BB62" s="112">
        <v>2.5342685692496039</v>
      </c>
      <c r="BC62" s="112">
        <v>2.0219457976635291</v>
      </c>
      <c r="BD62" s="112">
        <v>5.758669386474188</v>
      </c>
      <c r="BE62" s="112">
        <v>4.1453491204989517</v>
      </c>
      <c r="BF62" s="111">
        <v>1.9405650709998539</v>
      </c>
      <c r="BG62" s="112">
        <v>2.054212211549078</v>
      </c>
      <c r="BH62" s="112">
        <v>1.4395520061395306</v>
      </c>
      <c r="BI62" s="112">
        <v>2.221004055777692</v>
      </c>
      <c r="BJ62" s="112">
        <v>1.6677368721461188</v>
      </c>
      <c r="BK62" s="111">
        <v>2.1322916408719843</v>
      </c>
      <c r="BL62" s="112">
        <v>2.7860936996496917</v>
      </c>
      <c r="BM62" s="112">
        <v>1.3844357848698599</v>
      </c>
      <c r="BN62" s="112">
        <v>1.9638643376757563</v>
      </c>
      <c r="BO62" s="112">
        <v>1.740610586426532</v>
      </c>
      <c r="BP62" s="111">
        <v>3.9245933697131452</v>
      </c>
      <c r="BQ62" s="112">
        <v>4.1360983995544904</v>
      </c>
      <c r="BR62" s="112">
        <v>4.7989890678264961</v>
      </c>
      <c r="BS62" s="112">
        <v>3.7454516690397086</v>
      </c>
      <c r="BT62" s="112">
        <v>2.8466803260822182</v>
      </c>
      <c r="BU62" s="112">
        <v>6.4214533646848055</v>
      </c>
      <c r="BV62" s="112">
        <v>3.3760450745183572</v>
      </c>
    </row>
    <row r="63" spans="1:74">
      <c r="A63" s="331"/>
      <c r="B63" s="110">
        <v>2020</v>
      </c>
      <c r="C63" s="115">
        <v>2.6219416495416068</v>
      </c>
      <c r="D63" s="115">
        <v>2.3985485328350897</v>
      </c>
      <c r="E63" s="116">
        <v>2.3659208562190042</v>
      </c>
      <c r="F63" s="116">
        <v>2.2968760763243097</v>
      </c>
      <c r="G63" s="116">
        <v>1.5137080554673441</v>
      </c>
      <c r="H63" s="116">
        <v>2.579692469569792</v>
      </c>
      <c r="I63" s="116">
        <v>2.2547212521019273</v>
      </c>
      <c r="J63" s="116">
        <v>3.2849448792392497</v>
      </c>
      <c r="K63" s="116">
        <v>2.3230127999102117</v>
      </c>
      <c r="L63" s="116">
        <v>2.5316108956237806</v>
      </c>
      <c r="M63" s="115">
        <v>2.7190082071757335</v>
      </c>
      <c r="N63" s="115">
        <v>2.9369761974897912</v>
      </c>
      <c r="O63" s="116">
        <v>3.0113037267151164</v>
      </c>
      <c r="P63" s="116">
        <v>1.5309408787669656</v>
      </c>
      <c r="Q63" s="116">
        <v>4.1931507762009463</v>
      </c>
      <c r="R63" s="116">
        <v>3.1835305825070188</v>
      </c>
      <c r="S63" s="116">
        <v>2.2608943063488516</v>
      </c>
      <c r="T63" s="116">
        <v>2.4817622214790869</v>
      </c>
      <c r="U63" s="116">
        <v>2.8908688865764831</v>
      </c>
      <c r="V63" s="116">
        <v>3.3919017401660181</v>
      </c>
      <c r="W63" s="115">
        <v>1.2836983042940064</v>
      </c>
      <c r="X63" s="116">
        <v>1.3438528600658304</v>
      </c>
      <c r="Y63" s="116">
        <v>1.2846787698520654</v>
      </c>
      <c r="Z63" s="116">
        <v>1.1693051584257386</v>
      </c>
      <c r="AA63" s="116">
        <v>0.65642825056997811</v>
      </c>
      <c r="AB63" s="116">
        <v>0.7319227848840606</v>
      </c>
      <c r="AC63" s="116">
        <v>0.95474690118412842</v>
      </c>
      <c r="AD63" s="116">
        <v>2.5049975012493753</v>
      </c>
      <c r="AE63" s="115">
        <v>2.741055880543477</v>
      </c>
      <c r="AF63" s="116">
        <v>1.4573392767453541</v>
      </c>
      <c r="AG63" s="116">
        <v>3.7148051323657558</v>
      </c>
      <c r="AH63" s="116">
        <v>4.219366792878434</v>
      </c>
      <c r="AI63" s="116">
        <v>4.375915811908885</v>
      </c>
      <c r="AJ63" s="116">
        <v>2.0400876253341442</v>
      </c>
      <c r="AK63" s="116">
        <v>3.4719245606515217</v>
      </c>
      <c r="AL63" s="116">
        <v>3.5685083518280578</v>
      </c>
      <c r="AM63" s="115">
        <v>2.8931344352791206</v>
      </c>
      <c r="AN63" s="116">
        <v>2.2643481195882176</v>
      </c>
      <c r="AO63" s="116">
        <v>4.0487510376575351</v>
      </c>
      <c r="AP63" s="116">
        <v>3.9971113313067868</v>
      </c>
      <c r="AQ63" s="116">
        <v>2.9214209645519551</v>
      </c>
      <c r="AR63" s="116">
        <v>3.7427263652521114</v>
      </c>
      <c r="AS63" s="116">
        <v>3.1465181725645173</v>
      </c>
      <c r="AT63" s="115">
        <v>3.3411204335989617</v>
      </c>
      <c r="AU63" s="117">
        <v>2.8371862687476872</v>
      </c>
      <c r="AV63" s="116">
        <v>2.5093768032313908</v>
      </c>
      <c r="AW63" s="118">
        <v>2.7382638173704086</v>
      </c>
      <c r="AX63" s="116">
        <v>7.1201953631282127</v>
      </c>
      <c r="AY63" s="116">
        <v>2.7678716161452424</v>
      </c>
      <c r="AZ63" s="115">
        <v>3.1724125543354611</v>
      </c>
      <c r="BA63" s="116">
        <v>2.3450648820371862</v>
      </c>
      <c r="BB63" s="116">
        <v>2.7731626771685844</v>
      </c>
      <c r="BC63" s="116">
        <v>3.3938253133194971</v>
      </c>
      <c r="BD63" s="116">
        <v>6.0725832314879815</v>
      </c>
      <c r="BE63" s="116">
        <v>4.876696478075357</v>
      </c>
      <c r="BF63" s="115">
        <v>2.8959725915810157</v>
      </c>
      <c r="BG63" s="116">
        <v>3.7518674453347818</v>
      </c>
      <c r="BH63" s="116">
        <v>2.5737103760582793</v>
      </c>
      <c r="BI63" s="116">
        <v>2.5633468686780483</v>
      </c>
      <c r="BJ63" s="116">
        <v>2.1978414695161175</v>
      </c>
      <c r="BK63" s="115">
        <v>2.6021849689207008</v>
      </c>
      <c r="BL63" s="116">
        <v>2.8034654715313723</v>
      </c>
      <c r="BM63" s="116">
        <v>2.1584440227703983</v>
      </c>
      <c r="BN63" s="116">
        <v>2.7864239116530931</v>
      </c>
      <c r="BO63" s="116">
        <v>1.9415588360366924</v>
      </c>
      <c r="BP63" s="115">
        <v>3.9487441831244419</v>
      </c>
      <c r="BQ63" s="116">
        <v>3.8538799196488358</v>
      </c>
      <c r="BR63" s="116">
        <v>6.491971715435402</v>
      </c>
      <c r="BS63" s="116">
        <v>4.1382084325756736</v>
      </c>
      <c r="BT63" s="116">
        <v>2.4667689161554192</v>
      </c>
      <c r="BU63" s="116">
        <v>6.842454333017213</v>
      </c>
      <c r="BV63" s="116">
        <v>4.0017218202963338</v>
      </c>
    </row>
    <row r="64" spans="1:74">
      <c r="A64" s="331"/>
      <c r="B64" s="99">
        <v>2021</v>
      </c>
      <c r="C64" s="115">
        <v>4.9677532840842193</v>
      </c>
      <c r="D64" s="115">
        <v>5.0331864553244419</v>
      </c>
      <c r="E64" s="116">
        <v>5.1073270878705124</v>
      </c>
      <c r="F64" s="116">
        <v>5.2264437171882454</v>
      </c>
      <c r="G64" s="116">
        <v>2.7713803162904962</v>
      </c>
      <c r="H64" s="116">
        <v>3.6719437115215485</v>
      </c>
      <c r="I64" s="116">
        <v>5.0223033252230325</v>
      </c>
      <c r="J64" s="116">
        <v>4.963911689782055</v>
      </c>
      <c r="K64" s="116">
        <v>4.8834840188463007</v>
      </c>
      <c r="L64" s="116">
        <v>5.1922207146087747</v>
      </c>
      <c r="M64" s="115">
        <v>4.9408249402801987</v>
      </c>
      <c r="N64" s="115">
        <v>5.5127607040859283</v>
      </c>
      <c r="O64" s="116">
        <v>5.6581953116927206</v>
      </c>
      <c r="P64" s="116">
        <v>2.2132198114071229</v>
      </c>
      <c r="Q64" s="116">
        <v>6.0361709480474595</v>
      </c>
      <c r="R64" s="116">
        <v>4.759261171934174</v>
      </c>
      <c r="S64" s="116">
        <v>5.5279808616719199</v>
      </c>
      <c r="T64" s="116">
        <v>5.3330530151722204</v>
      </c>
      <c r="U64" s="116">
        <v>4.5602640773369343</v>
      </c>
      <c r="V64" s="116">
        <v>5.4836058482567704</v>
      </c>
      <c r="W64" s="115">
        <v>3.1337013418025697</v>
      </c>
      <c r="X64" s="116">
        <v>3.5852734480913959</v>
      </c>
      <c r="Y64" s="116">
        <v>2.2075425104071122</v>
      </c>
      <c r="Z64" s="116">
        <v>1.3523640823000409</v>
      </c>
      <c r="AA64" s="116">
        <v>1.6414107186424136</v>
      </c>
      <c r="AB64" s="116">
        <v>2.2785932071190529</v>
      </c>
      <c r="AC64" s="116">
        <v>1.6308374429858072</v>
      </c>
      <c r="AD64" s="116">
        <v>4.4802067267364771</v>
      </c>
      <c r="AE64" s="115">
        <v>4.6981766248476413</v>
      </c>
      <c r="AF64" s="116">
        <v>3.4562863606981256</v>
      </c>
      <c r="AG64" s="116">
        <v>4.4577383249710545</v>
      </c>
      <c r="AH64" s="116">
        <v>5.895984808734978</v>
      </c>
      <c r="AI64" s="116">
        <v>5.9066333957163657</v>
      </c>
      <c r="AJ64" s="116">
        <v>1.819398542741733</v>
      </c>
      <c r="AK64" s="116">
        <v>5.8153890984939114</v>
      </c>
      <c r="AL64" s="116">
        <v>6.0708752904725021</v>
      </c>
      <c r="AM64" s="115">
        <v>5.0858424693535405</v>
      </c>
      <c r="AN64" s="116">
        <v>4.4533000330554229</v>
      </c>
      <c r="AO64" s="116">
        <v>6.0617778715226507</v>
      </c>
      <c r="AP64" s="116">
        <v>3.8052978351485813</v>
      </c>
      <c r="AQ64" s="116">
        <v>5.6752746279234589</v>
      </c>
      <c r="AR64" s="116">
        <v>5.5004492984032627</v>
      </c>
      <c r="AS64" s="116">
        <v>5.1461008747440902</v>
      </c>
      <c r="AT64" s="115">
        <v>5.7596293788476656</v>
      </c>
      <c r="AU64" s="117">
        <v>4.3202928530867206</v>
      </c>
      <c r="AV64" s="116">
        <v>3.6568124001097018</v>
      </c>
      <c r="AW64" s="118">
        <v>4.5801207714327505</v>
      </c>
      <c r="AX64" s="116">
        <v>8.4306777574247018</v>
      </c>
      <c r="AY64" s="116">
        <v>5.25087960838305</v>
      </c>
      <c r="AZ64" s="115">
        <v>5.520377244293261</v>
      </c>
      <c r="BA64" s="116">
        <v>4.0474274987549324</v>
      </c>
      <c r="BB64" s="116">
        <v>4.4902006991084402</v>
      </c>
      <c r="BC64" s="116">
        <v>6.8195327145535183</v>
      </c>
      <c r="BD64" s="116">
        <v>6.7255529889402217</v>
      </c>
      <c r="BE64" s="116">
        <v>5.9282270329741458</v>
      </c>
      <c r="BF64" s="115">
        <v>4.9866397157484341</v>
      </c>
      <c r="BG64" s="116">
        <v>5.2699946323134723</v>
      </c>
      <c r="BH64" s="116">
        <v>5.0507560161851348</v>
      </c>
      <c r="BI64" s="116">
        <v>4.8452078032230705</v>
      </c>
      <c r="BJ64" s="116">
        <v>3.0029379184125613</v>
      </c>
      <c r="BK64" s="115">
        <v>4.6414586246320182</v>
      </c>
      <c r="BL64" s="116">
        <v>4.8550921591721279</v>
      </c>
      <c r="BM64" s="116">
        <v>4.0884008474844258</v>
      </c>
      <c r="BN64" s="116">
        <v>4.8215076266752526</v>
      </c>
      <c r="BO64" s="116">
        <v>2.8825036603221088</v>
      </c>
      <c r="BP64" s="115">
        <v>5.9476169302758901</v>
      </c>
      <c r="BQ64" s="116">
        <v>6.9051289237668163</v>
      </c>
      <c r="BR64" s="116">
        <v>6.1027622450036256</v>
      </c>
      <c r="BS64" s="116">
        <v>4.3897401942237355</v>
      </c>
      <c r="BT64" s="116">
        <v>4.9215878984702162</v>
      </c>
      <c r="BU64" s="116">
        <v>6.7592214761781122</v>
      </c>
      <c r="BV64" s="116">
        <v>4.041838971033032</v>
      </c>
    </row>
    <row r="65" spans="1:74">
      <c r="A65" s="331"/>
      <c r="B65" s="110">
        <v>2022</v>
      </c>
      <c r="C65" s="115">
        <v>2.2195038972801373</v>
      </c>
      <c r="D65" s="115">
        <v>2.3912934759221462</v>
      </c>
      <c r="E65" s="116">
        <v>2.4196690355734147</v>
      </c>
      <c r="F65" s="116">
        <v>1.9728206046345083</v>
      </c>
      <c r="G65" s="116">
        <v>2.9659501412783005</v>
      </c>
      <c r="H65" s="116">
        <v>2.2761610367537708</v>
      </c>
      <c r="I65" s="116">
        <v>3.5229670118910623</v>
      </c>
      <c r="J65" s="116">
        <v>1.6606984960611124</v>
      </c>
      <c r="K65" s="116">
        <v>2.4246828752642706</v>
      </c>
      <c r="L65" s="116">
        <v>2.240029443254818</v>
      </c>
      <c r="M65" s="115">
        <v>2.1476282275350904</v>
      </c>
      <c r="N65" s="115">
        <v>2.3448982489217252</v>
      </c>
      <c r="O65" s="116">
        <v>2.3941373840898001</v>
      </c>
      <c r="P65" s="116">
        <v>2.1680405663453031</v>
      </c>
      <c r="Q65" s="116">
        <v>2.584931501562922</v>
      </c>
      <c r="R65" s="116">
        <v>2.2285549193675473</v>
      </c>
      <c r="S65" s="116">
        <v>2.3242367772880477</v>
      </c>
      <c r="T65" s="116">
        <v>2.1422867110688233</v>
      </c>
      <c r="U65" s="116">
        <v>1.7450904141551624</v>
      </c>
      <c r="V65" s="116">
        <v>2.6764054424638752</v>
      </c>
      <c r="W65" s="115">
        <v>1.0382195230632896</v>
      </c>
      <c r="X65" s="116">
        <v>1.2720072471725046</v>
      </c>
      <c r="Y65" s="116">
        <v>2.5441662630595721</v>
      </c>
      <c r="Z65" s="116">
        <v>1.1553494395052184</v>
      </c>
      <c r="AA65" s="116">
        <v>0.41088788075178223</v>
      </c>
      <c r="AB65" s="116">
        <v>0.70466749400890105</v>
      </c>
      <c r="AC65" s="116">
        <v>1.8060984090555934</v>
      </c>
      <c r="AD65" s="116">
        <v>1.1726918950148564</v>
      </c>
      <c r="AE65" s="115">
        <v>2.1802423129989159</v>
      </c>
      <c r="AF65" s="116">
        <v>1.6408592597293394</v>
      </c>
      <c r="AG65" s="116">
        <v>4.9816733629379009</v>
      </c>
      <c r="AH65" s="116">
        <v>2.2430754529470223</v>
      </c>
      <c r="AI65" s="116">
        <v>1.8591216647516915</v>
      </c>
      <c r="AJ65" s="116">
        <v>1.7490594527510193</v>
      </c>
      <c r="AK65" s="116">
        <v>2.1944252953439887</v>
      </c>
      <c r="AL65" s="116">
        <v>2.9529521111456072</v>
      </c>
      <c r="AM65" s="115">
        <v>1.8482524809986256</v>
      </c>
      <c r="AN65" s="116">
        <v>1.6184217926845272</v>
      </c>
      <c r="AO65" s="116">
        <v>1.5208260712999639</v>
      </c>
      <c r="AP65" s="116">
        <v>3.7672916166912263</v>
      </c>
      <c r="AQ65" s="116">
        <v>1.8737257335342612</v>
      </c>
      <c r="AR65" s="116">
        <v>2.4435693692426694</v>
      </c>
      <c r="AS65" s="116">
        <v>1.6635552664328546</v>
      </c>
      <c r="AT65" s="115">
        <v>2.830510421601137</v>
      </c>
      <c r="AU65" s="117">
        <v>1.8719825572340758</v>
      </c>
      <c r="AV65" s="116">
        <v>4.0980117311593363</v>
      </c>
      <c r="AW65" s="118">
        <v>1.9557235813051368</v>
      </c>
      <c r="AX65" s="116">
        <v>8.8318936133410659</v>
      </c>
      <c r="AY65" s="116">
        <v>2.4253970599673331</v>
      </c>
      <c r="AZ65" s="115">
        <v>2.8046920855266224</v>
      </c>
      <c r="BA65" s="116">
        <v>1.8747392785396104</v>
      </c>
      <c r="BB65" s="116">
        <v>2.1754627063501628</v>
      </c>
      <c r="BC65" s="116">
        <v>2.9660693055619558</v>
      </c>
      <c r="BD65" s="116">
        <v>6.8601594828351704</v>
      </c>
      <c r="BE65" s="116">
        <v>6.4682269884698069</v>
      </c>
      <c r="BF65" s="115">
        <v>2.6957974763740036</v>
      </c>
      <c r="BG65" s="116">
        <v>3.470085128675267</v>
      </c>
      <c r="BH65" s="116">
        <v>2.020861831118856</v>
      </c>
      <c r="BI65" s="116">
        <v>2.6538179623162161</v>
      </c>
      <c r="BJ65" s="116">
        <v>3.3194348894348891</v>
      </c>
      <c r="BK65" s="115">
        <v>1.756488762681423</v>
      </c>
      <c r="BL65" s="116">
        <v>1.5540183053752907</v>
      </c>
      <c r="BM65" s="116">
        <v>1.4391862646082816</v>
      </c>
      <c r="BN65" s="116">
        <v>2.3337575409365123</v>
      </c>
      <c r="BO65" s="116">
        <v>2.876430124339215</v>
      </c>
      <c r="BP65" s="115">
        <v>3.0924676530915001</v>
      </c>
      <c r="BQ65" s="116">
        <v>3.1908697511941262</v>
      </c>
      <c r="BR65" s="116">
        <v>6.1228537626733299</v>
      </c>
      <c r="BS65" s="116">
        <v>4.1232222435446388</v>
      </c>
      <c r="BT65" s="116">
        <v>2.3197539361610597</v>
      </c>
      <c r="BU65" s="116">
        <v>6.6091735140797967</v>
      </c>
      <c r="BV65" s="116">
        <v>3.7558471164918927</v>
      </c>
    </row>
    <row r="66" spans="1:74">
      <c r="A66" s="331"/>
      <c r="B66" s="110">
        <v>2023</v>
      </c>
      <c r="C66" s="132">
        <v>1.6643811674867577</v>
      </c>
      <c r="D66" s="132">
        <v>1.8839667967553906</v>
      </c>
      <c r="E66" s="133">
        <v>2.0053689170521238</v>
      </c>
      <c r="F66" s="133">
        <v>1.7857142857142856</v>
      </c>
      <c r="G66" s="133">
        <v>1.7627190204770951</v>
      </c>
      <c r="H66" s="133">
        <v>1.9056522364446999</v>
      </c>
      <c r="I66" s="133">
        <v>1.9652650822669104</v>
      </c>
      <c r="J66" s="133">
        <v>1.3196410576323239</v>
      </c>
      <c r="K66" s="133">
        <v>1.5983014361121761</v>
      </c>
      <c r="L66" s="133">
        <v>1.0586792331030921</v>
      </c>
      <c r="M66" s="132">
        <v>1.5694392624598312</v>
      </c>
      <c r="N66" s="132">
        <v>1.8379358182025427</v>
      </c>
      <c r="O66" s="133">
        <v>1.9093805386714802</v>
      </c>
      <c r="P66" s="133">
        <v>0.97879282218597052</v>
      </c>
      <c r="Q66" s="133">
        <v>2.3842432619212164</v>
      </c>
      <c r="R66" s="133">
        <v>1.1998154130133827</v>
      </c>
      <c r="S66" s="133">
        <v>2.1439275774535891</v>
      </c>
      <c r="T66" s="133">
        <v>1.0098166848457126</v>
      </c>
      <c r="U66" s="133">
        <v>0.9921671018276762</v>
      </c>
      <c r="V66" s="133">
        <v>2.0346808396413807</v>
      </c>
      <c r="W66" s="132">
        <v>0.73536535741275411</v>
      </c>
      <c r="X66" s="133">
        <v>0.82174395854264715</v>
      </c>
      <c r="Y66" s="133">
        <v>1.6751845542305508</v>
      </c>
      <c r="Z66" s="133">
        <v>0.34305317324185247</v>
      </c>
      <c r="AA66" s="133">
        <v>0.33436770825816076</v>
      </c>
      <c r="AB66" s="133">
        <v>0.44476756618055852</v>
      </c>
      <c r="AC66" s="133">
        <v>0.69526152529682317</v>
      </c>
      <c r="AD66" s="133">
        <v>1.0212130017850471</v>
      </c>
      <c r="AE66" s="132">
        <v>1.4709638187899059</v>
      </c>
      <c r="AF66" s="133">
        <v>1.0120081564836494</v>
      </c>
      <c r="AG66" s="133">
        <v>2.8784463325819316</v>
      </c>
      <c r="AH66" s="133">
        <v>1.0131712259371835</v>
      </c>
      <c r="AI66" s="133">
        <v>2.3878058354049458</v>
      </c>
      <c r="AJ66" s="133">
        <v>1.1407511407511406</v>
      </c>
      <c r="AK66" s="133">
        <v>1.948684637869438</v>
      </c>
      <c r="AL66" s="133">
        <v>1.4505751608500683</v>
      </c>
      <c r="AM66" s="132">
        <v>1.4141692713121286</v>
      </c>
      <c r="AN66" s="133">
        <v>1.3007087920374001</v>
      </c>
      <c r="AO66" s="133">
        <v>1.8189787420556651</v>
      </c>
      <c r="AP66" s="133">
        <v>1.8943974203950018</v>
      </c>
      <c r="AQ66" s="133">
        <v>1.2946270767055497</v>
      </c>
      <c r="AR66" s="133">
        <v>1.6606757728253054</v>
      </c>
      <c r="AS66" s="133">
        <v>1.1250216350314428</v>
      </c>
      <c r="AT66" s="132">
        <v>1.7099603108586638</v>
      </c>
      <c r="AU66" s="133">
        <v>1.6471175442974793</v>
      </c>
      <c r="AV66" s="133">
        <v>1.4365001632386549</v>
      </c>
      <c r="AW66" s="133">
        <v>1.4789957742977877</v>
      </c>
      <c r="AX66" s="133">
        <v>2.5130607097820215</v>
      </c>
      <c r="AY66" s="133">
        <v>1.7230477394878281</v>
      </c>
      <c r="AZ66" s="132">
        <v>1.9902537309936039</v>
      </c>
      <c r="BA66" s="133">
        <v>1.4399722414989591</v>
      </c>
      <c r="BB66" s="133">
        <v>1.3711207688070026</v>
      </c>
      <c r="BC66" s="133">
        <v>2.3520022534153329</v>
      </c>
      <c r="BD66" s="133">
        <v>4.1115311909262759</v>
      </c>
      <c r="BE66" s="133">
        <v>3.1636256621542085</v>
      </c>
      <c r="BF66" s="132">
        <v>1.8126139521710654</v>
      </c>
      <c r="BG66" s="133">
        <v>2.3065427847443312</v>
      </c>
      <c r="BH66" s="133">
        <v>1.304766847060568</v>
      </c>
      <c r="BI66" s="133">
        <v>1.7833181837856555</v>
      </c>
      <c r="BJ66" s="133">
        <v>1.7960088691796008</v>
      </c>
      <c r="BK66" s="132">
        <v>1.5487911873659583</v>
      </c>
      <c r="BL66" s="133">
        <v>1.8806863283873727</v>
      </c>
      <c r="BM66" s="133">
        <v>1.4020717899301374</v>
      </c>
      <c r="BN66" s="133">
        <v>1.2881243247735394</v>
      </c>
      <c r="BO66" s="133">
        <v>1.2029405212742259</v>
      </c>
      <c r="BP66" s="132">
        <v>2.247234721267684</v>
      </c>
      <c r="BQ66" s="133">
        <v>2.7657735522904061</v>
      </c>
      <c r="BR66" s="133">
        <v>3.3333333333333335</v>
      </c>
      <c r="BS66" s="133">
        <v>1.8399698056237024</v>
      </c>
      <c r="BT66" s="133">
        <v>1.5897914193657794</v>
      </c>
      <c r="BU66" s="133">
        <v>2.812048460597977</v>
      </c>
      <c r="BV66" s="133">
        <v>2.0858895705521472</v>
      </c>
    </row>
    <row r="67" spans="1:74">
      <c r="A67" s="331"/>
      <c r="B67" s="99">
        <v>2024</v>
      </c>
      <c r="C67" s="132">
        <v>1.7984116011934237</v>
      </c>
      <c r="D67" s="132">
        <v>1.9678035590149487</v>
      </c>
      <c r="E67" s="133">
        <v>2.0637851436630399</v>
      </c>
      <c r="F67" s="133">
        <v>2.0556504884082738</v>
      </c>
      <c r="G67" s="133">
        <v>2.0258803563852354</v>
      </c>
      <c r="H67" s="133">
        <v>2.1559233449477353</v>
      </c>
      <c r="I67" s="133">
        <v>1.8777449135072153</v>
      </c>
      <c r="J67" s="133">
        <v>1.3813612163652933</v>
      </c>
      <c r="K67" s="133">
        <v>1.7695273784806373</v>
      </c>
      <c r="L67" s="133">
        <v>1.1352465514507688</v>
      </c>
      <c r="M67" s="132">
        <v>1.7242762978487072</v>
      </c>
      <c r="N67" s="132">
        <v>1.844570785748554</v>
      </c>
      <c r="O67" s="133">
        <v>1.9318507000124183</v>
      </c>
      <c r="P67" s="133">
        <v>1.1544011544011543</v>
      </c>
      <c r="Q67" s="133">
        <v>2.5062752687347909</v>
      </c>
      <c r="R67" s="133">
        <v>1.3956516078635595</v>
      </c>
      <c r="S67" s="133">
        <v>1.8429427873584487</v>
      </c>
      <c r="T67" s="133">
        <v>1.1114823868732522</v>
      </c>
      <c r="U67" s="133">
        <v>1.2134728280476206</v>
      </c>
      <c r="V67" s="133">
        <v>2.2460383878195609</v>
      </c>
      <c r="W67" s="132">
        <v>0.8950932528339437</v>
      </c>
      <c r="X67" s="133">
        <v>0.9397457158651189</v>
      </c>
      <c r="Y67" s="133">
        <v>1.3156658208814962</v>
      </c>
      <c r="Z67" s="133">
        <v>0.23383998663771507</v>
      </c>
      <c r="AA67" s="133">
        <v>0.68969534572144231</v>
      </c>
      <c r="AB67" s="133">
        <v>0.84409880669280379</v>
      </c>
      <c r="AC67" s="133">
        <v>0.65068864548313632</v>
      </c>
      <c r="AD67" s="133">
        <v>1.1231281198003329</v>
      </c>
      <c r="AE67" s="132">
        <v>1.81556334887981</v>
      </c>
      <c r="AF67" s="133">
        <v>1.3050810176699172</v>
      </c>
      <c r="AG67" s="133">
        <v>2.7071871452274907</v>
      </c>
      <c r="AH67" s="133">
        <v>1.4154838202335549</v>
      </c>
      <c r="AI67" s="133">
        <v>2.9903079620257351</v>
      </c>
      <c r="AJ67" s="133">
        <v>1.5549076773566568</v>
      </c>
      <c r="AK67" s="133">
        <v>2.8084019960543114</v>
      </c>
      <c r="AL67" s="133">
        <v>1.561615491225673</v>
      </c>
      <c r="AM67" s="132">
        <v>1.6682405997648735</v>
      </c>
      <c r="AN67" s="133">
        <v>1.4074088124276853</v>
      </c>
      <c r="AO67" s="133">
        <v>2.3844568737120988</v>
      </c>
      <c r="AP67" s="133">
        <v>1.8674515376027607</v>
      </c>
      <c r="AQ67" s="133">
        <v>1.5095508975408929</v>
      </c>
      <c r="AR67" s="133">
        <v>2.3703381537457866</v>
      </c>
      <c r="AS67" s="133">
        <v>1.4326897877173057</v>
      </c>
      <c r="AT67" s="132">
        <v>2.049962602842184</v>
      </c>
      <c r="AU67" s="133">
        <v>1.8729833949791455</v>
      </c>
      <c r="AV67" s="133">
        <v>1.438966560379364</v>
      </c>
      <c r="AW67" s="133">
        <v>1.7040330856058956</v>
      </c>
      <c r="AX67" s="133">
        <v>3.6694741634418397</v>
      </c>
      <c r="AY67" s="133">
        <v>2.119660854263318</v>
      </c>
      <c r="AZ67" s="132">
        <v>2.1346749498950883</v>
      </c>
      <c r="BA67" s="133">
        <v>1.6008322015777157</v>
      </c>
      <c r="BB67" s="133">
        <v>1.3767556721716314</v>
      </c>
      <c r="BC67" s="133">
        <v>2.735713104491011</v>
      </c>
      <c r="BD67" s="133">
        <v>3.8351822503961963</v>
      </c>
      <c r="BE67" s="133">
        <v>3.2094221567905779</v>
      </c>
      <c r="BF67" s="132">
        <v>1.9667331063799764</v>
      </c>
      <c r="BG67" s="133">
        <v>2.3303676028243041</v>
      </c>
      <c r="BH67" s="133">
        <v>1.7074814648393621</v>
      </c>
      <c r="BI67" s="133">
        <v>1.8677818465472038</v>
      </c>
      <c r="BJ67" s="133">
        <v>1.967359713838587</v>
      </c>
      <c r="BK67" s="132">
        <v>1.6115937074591149</v>
      </c>
      <c r="BL67" s="133">
        <v>2.1353181624061985</v>
      </c>
      <c r="BM67" s="133">
        <v>1.2142822724425384</v>
      </c>
      <c r="BN67" s="133">
        <v>1.3000041800777495</v>
      </c>
      <c r="BO67" s="133">
        <v>1.2813307856580869</v>
      </c>
      <c r="BP67" s="132">
        <v>2.4371089425032832</v>
      </c>
      <c r="BQ67" s="133">
        <v>3.1740280444943654</v>
      </c>
      <c r="BR67" s="133">
        <v>3.7917473733638554</v>
      </c>
      <c r="BS67" s="133">
        <v>2.0411069445103718</v>
      </c>
      <c r="BT67" s="133">
        <v>1.4043800374501343</v>
      </c>
      <c r="BU67" s="133">
        <v>3.1536569000223662</v>
      </c>
      <c r="BV67" s="133">
        <v>2.5630827698970347</v>
      </c>
    </row>
    <row r="68" spans="1:74">
      <c r="A68" s="333"/>
      <c r="B68" s="99">
        <v>2025</v>
      </c>
      <c r="C68" s="134">
        <v>1.6371535774157915</v>
      </c>
      <c r="D68" s="134">
        <v>1.7975743133840465</v>
      </c>
      <c r="E68" s="135">
        <v>1.8915811513302783</v>
      </c>
      <c r="F68" s="135">
        <v>1.6332968682422979</v>
      </c>
      <c r="G68" s="135">
        <v>1.8408229561451002</v>
      </c>
      <c r="H68" s="135">
        <v>2.0232523025819118</v>
      </c>
      <c r="I68" s="135">
        <v>1.897844930073709</v>
      </c>
      <c r="J68" s="135">
        <v>0.95818815331010443</v>
      </c>
      <c r="K68" s="135">
        <v>1.7384449141311515</v>
      </c>
      <c r="L68" s="135">
        <v>0.73118145173889948</v>
      </c>
      <c r="M68" s="134">
        <v>1.5638198670401979</v>
      </c>
      <c r="N68" s="134">
        <v>1.6991256096650995</v>
      </c>
      <c r="O68" s="135">
        <v>1.8609567431655483</v>
      </c>
      <c r="P68" s="135">
        <v>0.85142613878246065</v>
      </c>
      <c r="Q68" s="135">
        <v>2.3089672515288333</v>
      </c>
      <c r="R68" s="135">
        <v>1.5773907328294448</v>
      </c>
      <c r="S68" s="135">
        <v>1.4242254750828753</v>
      </c>
      <c r="T68" s="135">
        <v>0.8696736941528701</v>
      </c>
      <c r="U68" s="135">
        <v>1.1706468660111045</v>
      </c>
      <c r="V68" s="135">
        <v>2.2094858376941606</v>
      </c>
      <c r="W68" s="134">
        <v>0.86681244386154088</v>
      </c>
      <c r="X68" s="135">
        <v>0.88888888888888884</v>
      </c>
      <c r="Y68" s="135">
        <v>0.96017069701280233</v>
      </c>
      <c r="Z68" s="135">
        <v>0.27730704051763977</v>
      </c>
      <c r="AA68" s="135">
        <v>0.87969338842092903</v>
      </c>
      <c r="AB68" s="135">
        <v>0.72345189906123508</v>
      </c>
      <c r="AC68" s="135">
        <v>0.66659134561066546</v>
      </c>
      <c r="AD68" s="135">
        <v>0.99991597344760952</v>
      </c>
      <c r="AE68" s="134">
        <v>1.4951210892340501</v>
      </c>
      <c r="AF68" s="135">
        <v>1.0879369052530012</v>
      </c>
      <c r="AG68" s="135">
        <v>2.0804500200901828</v>
      </c>
      <c r="AH68" s="135">
        <v>1.2300924605922365</v>
      </c>
      <c r="AI68" s="135">
        <v>2.4398625429553267</v>
      </c>
      <c r="AJ68" s="135">
        <v>1.1833776717732318</v>
      </c>
      <c r="AK68" s="135">
        <v>2.5850661625708886</v>
      </c>
      <c r="AL68" s="135">
        <v>1.1954784873054389</v>
      </c>
      <c r="AM68" s="134">
        <v>1.8580940243219743</v>
      </c>
      <c r="AN68" s="135">
        <v>1.4974537421681799</v>
      </c>
      <c r="AO68" s="135">
        <v>2.5400711525955395</v>
      </c>
      <c r="AP68" s="135">
        <v>1.965158274909709</v>
      </c>
      <c r="AQ68" s="135">
        <v>1.6379616477272727</v>
      </c>
      <c r="AR68" s="135">
        <v>2.807017543859649</v>
      </c>
      <c r="AS68" s="135">
        <v>1.9054016916547072</v>
      </c>
      <c r="AT68" s="134">
        <v>1.942779459927084</v>
      </c>
      <c r="AU68" s="135">
        <v>1.6338582677165356</v>
      </c>
      <c r="AV68" s="135">
        <v>1.2211838006230529</v>
      </c>
      <c r="AW68" s="135">
        <v>1.5216297786720323</v>
      </c>
      <c r="AX68" s="135">
        <v>3.8115005424784187</v>
      </c>
      <c r="AY68" s="135">
        <v>2.3625357323020011</v>
      </c>
      <c r="AZ68" s="134">
        <v>1.7269662718800136</v>
      </c>
      <c r="BA68" s="135">
        <v>1.532612046565569</v>
      </c>
      <c r="BB68" s="135">
        <v>0.95567955871977417</v>
      </c>
      <c r="BC68" s="135">
        <v>2.1729661714175097</v>
      </c>
      <c r="BD68" s="135">
        <v>2.5836854078648037</v>
      </c>
      <c r="BE68" s="135">
        <v>2.3435182438445565</v>
      </c>
      <c r="BF68" s="134">
        <v>1.6195702526458327</v>
      </c>
      <c r="BG68" s="135">
        <v>1.6643637733953023</v>
      </c>
      <c r="BH68" s="135">
        <v>1.6189582355701548</v>
      </c>
      <c r="BI68" s="135">
        <v>1.5615199948093519</v>
      </c>
      <c r="BJ68" s="135">
        <v>1.7676474008605652</v>
      </c>
      <c r="BK68" s="134">
        <v>1.295073010827456</v>
      </c>
      <c r="BL68" s="135">
        <v>1.7621553227274833</v>
      </c>
      <c r="BM68" s="135">
        <v>0.8944281524926686</v>
      </c>
      <c r="BN68" s="135">
        <v>0.99427861229562653</v>
      </c>
      <c r="BO68" s="135">
        <v>1.3136667434892833</v>
      </c>
      <c r="BP68" s="134">
        <v>2.239784765427947</v>
      </c>
      <c r="BQ68" s="135">
        <v>2.9155836817719516</v>
      </c>
      <c r="BR68" s="135">
        <v>3.2222358873447301</v>
      </c>
      <c r="BS68" s="135">
        <v>1.6536203522504893</v>
      </c>
      <c r="BT68" s="135">
        <v>1.4300044821036006</v>
      </c>
      <c r="BU68" s="135">
        <v>3.0902493269343321</v>
      </c>
      <c r="BV68" s="135">
        <v>2.3083725043049288</v>
      </c>
    </row>
    <row r="69" spans="1:74">
      <c r="A69" s="330" t="s">
        <v>218</v>
      </c>
      <c r="B69" s="110">
        <v>2017</v>
      </c>
      <c r="C69" s="111">
        <v>-13.789760511497125</v>
      </c>
      <c r="D69" s="111">
        <v>0.2409126865365821</v>
      </c>
      <c r="E69" s="112">
        <v>4.0338004659735018</v>
      </c>
      <c r="F69" s="112">
        <v>-16.620674342626952</v>
      </c>
      <c r="G69" s="112">
        <v>-18.642234523127822</v>
      </c>
      <c r="H69" s="112">
        <v>-28.237625397349628</v>
      </c>
      <c r="I69" s="112">
        <v>-6.4116329723594196</v>
      </c>
      <c r="J69" s="112">
        <v>-25.530570632664197</v>
      </c>
      <c r="K69" s="112">
        <v>6.5968542874358498</v>
      </c>
      <c r="L69" s="112">
        <v>-1.9370867899103044</v>
      </c>
      <c r="M69" s="111">
        <v>-19.37436762809439</v>
      </c>
      <c r="N69" s="111">
        <v>-11.938343565863009</v>
      </c>
      <c r="O69" s="112">
        <v>-14.897066365604573</v>
      </c>
      <c r="P69" s="112">
        <v>-20.417853751187085</v>
      </c>
      <c r="Q69" s="112">
        <v>-12.031105963552131</v>
      </c>
      <c r="R69" s="112">
        <v>-18.95439814057027</v>
      </c>
      <c r="S69" s="112">
        <v>17.102298087285948</v>
      </c>
      <c r="T69" s="112">
        <v>-26.370928485258947</v>
      </c>
      <c r="U69" s="112">
        <v>-23.464020591636512</v>
      </c>
      <c r="V69" s="112">
        <v>-29.00966988996332</v>
      </c>
      <c r="W69" s="111">
        <v>-10.207601605619669</v>
      </c>
      <c r="X69" s="112">
        <v>-15.995043601649467</v>
      </c>
      <c r="Y69" s="112">
        <v>-4.4110015568240781</v>
      </c>
      <c r="Z69" s="112">
        <v>40.177159126858591</v>
      </c>
      <c r="AA69" s="112">
        <v>27.011898958164057</v>
      </c>
      <c r="AB69" s="112">
        <v>-16.025305866359929</v>
      </c>
      <c r="AC69" s="112">
        <v>-37.305639359480153</v>
      </c>
      <c r="AD69" s="112">
        <v>-29.319025581040535</v>
      </c>
      <c r="AE69" s="111">
        <v>-18.714432316447429</v>
      </c>
      <c r="AF69" s="112">
        <v>-6.333316814510134</v>
      </c>
      <c r="AG69" s="112">
        <v>-30.339561985131606</v>
      </c>
      <c r="AH69" s="112">
        <v>-39.335029069767444</v>
      </c>
      <c r="AI69" s="112">
        <v>-35.470618443254345</v>
      </c>
      <c r="AJ69" s="112">
        <v>-38.386271262983591</v>
      </c>
      <c r="AK69" s="112">
        <v>-25.708905324636337</v>
      </c>
      <c r="AL69" s="112">
        <v>-5.6140350877192979</v>
      </c>
      <c r="AM69" s="111">
        <v>-28.425274923382005</v>
      </c>
      <c r="AN69" s="112">
        <v>-26.439365277190486</v>
      </c>
      <c r="AO69" s="112">
        <v>-35.80868990583182</v>
      </c>
      <c r="AP69" s="112">
        <v>-32.961343764381041</v>
      </c>
      <c r="AQ69" s="112">
        <v>-18.932254130169643</v>
      </c>
      <c r="AR69" s="112">
        <v>-34.000492166352224</v>
      </c>
      <c r="AS69" s="112">
        <v>-32.674721313663973</v>
      </c>
      <c r="AT69" s="111">
        <v>-25.175895206498115</v>
      </c>
      <c r="AU69" s="113">
        <v>-24.116248753929916</v>
      </c>
      <c r="AV69" s="112">
        <v>-21.994652676184231</v>
      </c>
      <c r="AW69" s="114">
        <v>-18.465045592705167</v>
      </c>
      <c r="AX69" s="112">
        <v>-36.264639408259704</v>
      </c>
      <c r="AY69" s="112">
        <v>-28.756453219817043</v>
      </c>
      <c r="AZ69" s="111">
        <v>-28.41812955262203</v>
      </c>
      <c r="BA69" s="112">
        <v>-20.968121930444553</v>
      </c>
      <c r="BB69" s="112">
        <v>-31.556039173014145</v>
      </c>
      <c r="BC69" s="112">
        <v>-37.101465032208964</v>
      </c>
      <c r="BD69" s="112">
        <v>-26.643471891594945</v>
      </c>
      <c r="BE69" s="112">
        <v>-30.221850146504813</v>
      </c>
      <c r="BF69" s="111">
        <v>-28.710151934412064</v>
      </c>
      <c r="BG69" s="112">
        <v>-28.650367118310498</v>
      </c>
      <c r="BH69" s="112">
        <v>-31.204644412191584</v>
      </c>
      <c r="BI69" s="112">
        <v>-25.416634959287727</v>
      </c>
      <c r="BJ69" s="112">
        <v>-37.89023162134945</v>
      </c>
      <c r="BK69" s="111">
        <v>-26.700207423098991</v>
      </c>
      <c r="BL69" s="112">
        <v>-22.199492366556807</v>
      </c>
      <c r="BM69" s="112">
        <v>-30.097598036350885</v>
      </c>
      <c r="BN69" s="112">
        <v>-30.093937633159015</v>
      </c>
      <c r="BO69" s="112">
        <v>-24.230517354289457</v>
      </c>
      <c r="BP69" s="111">
        <v>-29.203183314204054</v>
      </c>
      <c r="BQ69" s="112">
        <v>-34.587995930824015</v>
      </c>
      <c r="BR69" s="112">
        <v>-33.65538422163926</v>
      </c>
      <c r="BS69" s="112">
        <v>-30.388263842929629</v>
      </c>
      <c r="BT69" s="112">
        <v>-24.026058631921824</v>
      </c>
      <c r="BU69" s="112">
        <v>-31.471826119731137</v>
      </c>
      <c r="BV69" s="112">
        <v>-25.98637299952464</v>
      </c>
    </row>
    <row r="70" spans="1:74">
      <c r="A70" s="331"/>
      <c r="B70" s="110">
        <v>2018</v>
      </c>
      <c r="C70" s="111">
        <v>-5.2531774906145454</v>
      </c>
      <c r="D70" s="111">
        <v>6.4001287204383921</v>
      </c>
      <c r="E70" s="112">
        <v>8.4520491262851092</v>
      </c>
      <c r="F70" s="112">
        <v>-7.5125208681135227</v>
      </c>
      <c r="G70" s="112">
        <v>-13.904607922392886</v>
      </c>
      <c r="H70" s="112">
        <v>-20.688342182641254</v>
      </c>
      <c r="I70" s="112">
        <v>2.0292083013066873</v>
      </c>
      <c r="J70" s="112">
        <v>-13.117826188802999</v>
      </c>
      <c r="K70" s="112">
        <v>19.28924119755321</v>
      </c>
      <c r="L70" s="112">
        <v>-1.5608192191685475</v>
      </c>
      <c r="M70" s="111">
        <v>-9.9759729934439889</v>
      </c>
      <c r="N70" s="111">
        <v>-2.9914400707132329</v>
      </c>
      <c r="O70" s="112">
        <v>-5.5953832002879418</v>
      </c>
      <c r="P70" s="112">
        <v>-12.311406155703077</v>
      </c>
      <c r="Q70" s="112">
        <v>-10.061780767897901</v>
      </c>
      <c r="R70" s="112">
        <v>-11.735177274313925</v>
      </c>
      <c r="S70" s="112">
        <v>26.373532732579196</v>
      </c>
      <c r="T70" s="112">
        <v>-16.324853779041479</v>
      </c>
      <c r="U70" s="112">
        <v>-14.447570526956124</v>
      </c>
      <c r="V70" s="112">
        <v>-18.283124582887119</v>
      </c>
      <c r="W70" s="111">
        <v>1.480375574432969</v>
      </c>
      <c r="X70" s="112">
        <v>-6.8463611859838274</v>
      </c>
      <c r="Y70" s="112">
        <v>18.231599291351262</v>
      </c>
      <c r="Z70" s="112">
        <v>69.17203174127863</v>
      </c>
      <c r="AA70" s="112">
        <v>40.289779174303916</v>
      </c>
      <c r="AB70" s="112">
        <v>-9.7987288135593218</v>
      </c>
      <c r="AC70" s="112">
        <v>-25.204298500314305</v>
      </c>
      <c r="AD70" s="112">
        <v>-14.164490013384793</v>
      </c>
      <c r="AE70" s="111">
        <v>-11.28886228724472</v>
      </c>
      <c r="AF70" s="112">
        <v>-4.4243819317808137</v>
      </c>
      <c r="AG70" s="112">
        <v>-24.890265943712883</v>
      </c>
      <c r="AH70" s="112">
        <v>-21.921401470794887</v>
      </c>
      <c r="AI70" s="112">
        <v>-28.751633615546339</v>
      </c>
      <c r="AJ70" s="112">
        <v>-24.600564518217368</v>
      </c>
      <c r="AK70" s="112">
        <v>-18.133630910866231</v>
      </c>
      <c r="AL70" s="112">
        <v>7.2053774360462306</v>
      </c>
      <c r="AM70" s="111">
        <v>-18.964192337247862</v>
      </c>
      <c r="AN70" s="112">
        <v>-17.506839497887007</v>
      </c>
      <c r="AO70" s="112">
        <v>-25.814696485623003</v>
      </c>
      <c r="AP70" s="112">
        <v>-20.145925028800992</v>
      </c>
      <c r="AQ70" s="112">
        <v>-8.1203725818008117</v>
      </c>
      <c r="AR70" s="112">
        <v>-24.923960797566746</v>
      </c>
      <c r="AS70" s="112">
        <v>-25.567010309278352</v>
      </c>
      <c r="AT70" s="111">
        <v>-15.978043875752277</v>
      </c>
      <c r="AU70" s="113">
        <v>-21.813331240927461</v>
      </c>
      <c r="AV70" s="112">
        <v>-12.575388168869498</v>
      </c>
      <c r="AW70" s="114">
        <v>2.9102048631054949</v>
      </c>
      <c r="AX70" s="112">
        <v>-22.21634488230627</v>
      </c>
      <c r="AY70" s="112">
        <v>-22.676579925650557</v>
      </c>
      <c r="AZ70" s="111">
        <v>-18.638044041219437</v>
      </c>
      <c r="BA70" s="112">
        <v>-9.3844879933756555</v>
      </c>
      <c r="BB70" s="112">
        <v>-25.207656193571683</v>
      </c>
      <c r="BC70" s="112">
        <v>-22.177419354838712</v>
      </c>
      <c r="BD70" s="112">
        <v>-31.865749033657021</v>
      </c>
      <c r="BE70" s="112">
        <v>-23.304811454615816</v>
      </c>
      <c r="BF70" s="111">
        <v>-22.394360251593568</v>
      </c>
      <c r="BG70" s="112">
        <v>-22.953684823769297</v>
      </c>
      <c r="BH70" s="112">
        <v>-28.590279305036287</v>
      </c>
      <c r="BI70" s="112">
        <v>-16.344821333747781</v>
      </c>
      <c r="BJ70" s="112">
        <v>-32.603025560772039</v>
      </c>
      <c r="BK70" s="111">
        <v>-15.453326371698701</v>
      </c>
      <c r="BL70" s="112">
        <v>-13.711971457499638</v>
      </c>
      <c r="BM70" s="112">
        <v>-12.628562045647922</v>
      </c>
      <c r="BN70" s="112">
        <v>-19.709569318604942</v>
      </c>
      <c r="BO70" s="112">
        <v>-17.251755265797392</v>
      </c>
      <c r="BP70" s="111">
        <v>-20.337556688017205</v>
      </c>
      <c r="BQ70" s="112">
        <v>-22.910514963037425</v>
      </c>
      <c r="BR70" s="112">
        <v>-32.943044254812463</v>
      </c>
      <c r="BS70" s="112">
        <v>-23.801428085685142</v>
      </c>
      <c r="BT70" s="112">
        <v>-12.714170061978262</v>
      </c>
      <c r="BU70" s="112">
        <v>-25.467002779393706</v>
      </c>
      <c r="BV70" s="112">
        <v>-14.663072776280323</v>
      </c>
    </row>
    <row r="71" spans="1:74">
      <c r="A71" s="331"/>
      <c r="B71" s="110">
        <v>2019</v>
      </c>
      <c r="C71" s="111">
        <v>-3.3641872248926945E-2</v>
      </c>
      <c r="D71" s="111">
        <v>12.228939780472567</v>
      </c>
      <c r="E71" s="112">
        <v>17.424214541364332</v>
      </c>
      <c r="F71" s="112">
        <v>-16.57135430205355</v>
      </c>
      <c r="G71" s="112">
        <v>-18.601899628619318</v>
      </c>
      <c r="H71" s="112">
        <v>-19.990932838237516</v>
      </c>
      <c r="I71" s="112">
        <v>-0.52228144825573364</v>
      </c>
      <c r="J71" s="112">
        <v>-13.232458092271175</v>
      </c>
      <c r="K71" s="112">
        <v>17.018962548212002</v>
      </c>
      <c r="L71" s="112">
        <v>12.460405697384155</v>
      </c>
      <c r="M71" s="111">
        <v>-5.0879075392711961</v>
      </c>
      <c r="N71" s="111">
        <v>2.5100709704332851</v>
      </c>
      <c r="O71" s="112">
        <v>9.0606438264383353</v>
      </c>
      <c r="P71" s="112">
        <v>-12.464866185995357</v>
      </c>
      <c r="Q71" s="112">
        <v>-11.596723925491048</v>
      </c>
      <c r="R71" s="112">
        <v>-12.720848056537102</v>
      </c>
      <c r="S71" s="112">
        <v>13.605300115378792</v>
      </c>
      <c r="T71" s="112">
        <v>-13.077918943233932</v>
      </c>
      <c r="U71" s="112">
        <v>-11.787819253438114</v>
      </c>
      <c r="V71" s="112">
        <v>-21.884055676077971</v>
      </c>
      <c r="W71" s="111">
        <v>7.0129218416760759</v>
      </c>
      <c r="X71" s="112">
        <v>8.2422022302429578</v>
      </c>
      <c r="Y71" s="112">
        <v>23.594725884802223</v>
      </c>
      <c r="Z71" s="112">
        <v>21.474588403722262</v>
      </c>
      <c r="AA71" s="112">
        <v>28.423707227381225</v>
      </c>
      <c r="AB71" s="112">
        <v>-4</v>
      </c>
      <c r="AC71" s="112">
        <v>-25.109740000613932</v>
      </c>
      <c r="AD71" s="112">
        <v>-14.84606763794581</v>
      </c>
      <c r="AE71" s="111">
        <v>-3.9508416056067595</v>
      </c>
      <c r="AF71" s="112">
        <v>13.687624602017436</v>
      </c>
      <c r="AG71" s="112">
        <v>-18.577158539159807</v>
      </c>
      <c r="AH71" s="112">
        <v>-18.401242681323932</v>
      </c>
      <c r="AI71" s="112">
        <v>-24.746118828061167</v>
      </c>
      <c r="AJ71" s="112">
        <v>-24.629757418121979</v>
      </c>
      <c r="AK71" s="112">
        <v>-14.690451206715634</v>
      </c>
      <c r="AL71" s="112">
        <v>-1.446584854256576</v>
      </c>
      <c r="AM71" s="111">
        <v>-16.101229198273394</v>
      </c>
      <c r="AN71" s="112">
        <v>-14.495098945810987</v>
      </c>
      <c r="AO71" s="112">
        <v>-19.742433156828138</v>
      </c>
      <c r="AP71" s="112">
        <v>-24.160425223483934</v>
      </c>
      <c r="AQ71" s="112">
        <v>-3.3063456402865499</v>
      </c>
      <c r="AR71" s="112">
        <v>-23.719863221226682</v>
      </c>
      <c r="AS71" s="112">
        <v>-23.098591549295772</v>
      </c>
      <c r="AT71" s="111">
        <v>-13.601208996355231</v>
      </c>
      <c r="AU71" s="113">
        <v>-10.506693780715132</v>
      </c>
      <c r="AV71" s="112">
        <v>-12.369419468842576</v>
      </c>
      <c r="AW71" s="114">
        <v>-10.300165263845653</v>
      </c>
      <c r="AX71" s="112">
        <v>-20.043761311758828</v>
      </c>
      <c r="AY71" s="112">
        <v>-20.512820512820515</v>
      </c>
      <c r="AZ71" s="111">
        <v>-14.577863002952617</v>
      </c>
      <c r="BA71" s="112">
        <v>-5.8964232074317184</v>
      </c>
      <c r="BB71" s="112">
        <v>-23.460627590290112</v>
      </c>
      <c r="BC71" s="112">
        <v>-18.576205309936842</v>
      </c>
      <c r="BD71" s="112">
        <v>-24.33939393939394</v>
      </c>
      <c r="BE71" s="112">
        <v>-13.489838822704975</v>
      </c>
      <c r="BF71" s="111">
        <v>-20.192219580954845</v>
      </c>
      <c r="BG71" s="112">
        <v>-24.539145305943883</v>
      </c>
      <c r="BH71" s="112">
        <v>-23.065291475772415</v>
      </c>
      <c r="BI71" s="112">
        <v>-12.80012616140775</v>
      </c>
      <c r="BJ71" s="112">
        <v>-34.799028864310763</v>
      </c>
      <c r="BK71" s="111">
        <v>-11.184072784027103</v>
      </c>
      <c r="BL71" s="112">
        <v>-8.6004309966553869</v>
      </c>
      <c r="BM71" s="112">
        <v>-8.8419464353074311</v>
      </c>
      <c r="BN71" s="112">
        <v>-14.698083188120311</v>
      </c>
      <c r="BO71" s="112">
        <v>-20.854630954814965</v>
      </c>
      <c r="BP71" s="111">
        <v>-16.397345947490397</v>
      </c>
      <c r="BQ71" s="112">
        <v>-24.1852487135506</v>
      </c>
      <c r="BR71" s="112">
        <v>-29.89965185336883</v>
      </c>
      <c r="BS71" s="112">
        <v>-16.363583798317386</v>
      </c>
      <c r="BT71" s="112">
        <v>-6.7275090794569747</v>
      </c>
      <c r="BU71" s="112">
        <v>-23.783497300341182</v>
      </c>
      <c r="BV71" s="112">
        <v>-9.3297323839921447</v>
      </c>
    </row>
    <row r="72" spans="1:74">
      <c r="A72" s="331"/>
      <c r="B72" s="110">
        <v>2020</v>
      </c>
      <c r="C72" s="111">
        <v>0.56889639466382336</v>
      </c>
      <c r="D72" s="111">
        <v>11.47777574471643</v>
      </c>
      <c r="E72" s="112">
        <v>14.254182505138115</v>
      </c>
      <c r="F72" s="112">
        <v>-8.1256682292951723</v>
      </c>
      <c r="G72" s="112">
        <v>-14.45244925219524</v>
      </c>
      <c r="H72" s="112">
        <v>-19.197745585839463</v>
      </c>
      <c r="I72" s="112">
        <v>20.439821151564924</v>
      </c>
      <c r="J72" s="112">
        <v>-12.925722187152433</v>
      </c>
      <c r="K72" s="112">
        <v>18.647027109908645</v>
      </c>
      <c r="L72" s="112">
        <v>5.1567828329036018</v>
      </c>
      <c r="M72" s="111">
        <v>-4.0987900976933771</v>
      </c>
      <c r="N72" s="111">
        <v>4.9394356424500812</v>
      </c>
      <c r="O72" s="112">
        <v>13.4</v>
      </c>
      <c r="P72" s="112">
        <v>-10.662976679825814</v>
      </c>
      <c r="Q72" s="112">
        <v>-9.7923102282023429</v>
      </c>
      <c r="R72" s="112">
        <v>-11.410664713796686</v>
      </c>
      <c r="S72" s="112">
        <v>11.609923081681892</v>
      </c>
      <c r="T72" s="112">
        <v>-11.663426825881698</v>
      </c>
      <c r="U72" s="112">
        <v>-13.262599469496022</v>
      </c>
      <c r="V72" s="112">
        <v>-20.117080112552156</v>
      </c>
      <c r="W72" s="111">
        <v>5.8927372247420182</v>
      </c>
      <c r="X72" s="112">
        <v>-0.40245227586762</v>
      </c>
      <c r="Y72" s="112">
        <v>22.013569433066568</v>
      </c>
      <c r="Z72" s="112">
        <v>40.028797696184306</v>
      </c>
      <c r="AA72" s="112">
        <v>41.116867038086859</v>
      </c>
      <c r="AB72" s="112">
        <v>-2.729170011237759</v>
      </c>
      <c r="AC72" s="112">
        <v>-25.559432330942464</v>
      </c>
      <c r="AD72" s="112">
        <v>-14.827106305534739</v>
      </c>
      <c r="AE72" s="111">
        <v>-5.8152469945606731</v>
      </c>
      <c r="AF72" s="112">
        <v>3.6677401116054966</v>
      </c>
      <c r="AG72" s="112">
        <v>-18.765085355685258</v>
      </c>
      <c r="AH72" s="112">
        <v>-18.79534498709646</v>
      </c>
      <c r="AI72" s="112">
        <v>-22.187257264633832</v>
      </c>
      <c r="AJ72" s="112">
        <v>-23.53315593588939</v>
      </c>
      <c r="AK72" s="112">
        <v>-12.245249935324384</v>
      </c>
      <c r="AL72" s="112">
        <v>2.5782821893712127</v>
      </c>
      <c r="AM72" s="111">
        <v>-15.138178218294152</v>
      </c>
      <c r="AN72" s="112">
        <v>-14.920996140717193</v>
      </c>
      <c r="AO72" s="112">
        <v>-18.390191897654582</v>
      </c>
      <c r="AP72" s="112">
        <v>-20.828511918537377</v>
      </c>
      <c r="AQ72" s="112">
        <v>-4.141256559353284</v>
      </c>
      <c r="AR72" s="112">
        <v>-21.69677647892313</v>
      </c>
      <c r="AS72" s="112">
        <v>-20.040656988144708</v>
      </c>
      <c r="AT72" s="111">
        <v>-12.368101106224577</v>
      </c>
      <c r="AU72" s="113">
        <v>-13.925327951564077</v>
      </c>
      <c r="AV72" s="112">
        <v>-10.191633862525414</v>
      </c>
      <c r="AW72" s="114">
        <v>-1.6625746708682119</v>
      </c>
      <c r="AX72" s="112">
        <v>-22.992648118783336</v>
      </c>
      <c r="AY72" s="112">
        <v>-15.665796344647518</v>
      </c>
      <c r="AZ72" s="111">
        <v>-13.24278938219957</v>
      </c>
      <c r="BA72" s="112">
        <v>-5.4451199045239251</v>
      </c>
      <c r="BB72" s="112">
        <v>-24.139303105519449</v>
      </c>
      <c r="BC72" s="112">
        <v>-12.627545466420889</v>
      </c>
      <c r="BD72" s="112">
        <v>-26.557382339179398</v>
      </c>
      <c r="BE72" s="112">
        <v>-18.230344043052778</v>
      </c>
      <c r="BF72" s="111">
        <v>-18.609405829041886</v>
      </c>
      <c r="BG72" s="112">
        <v>-24.413604776752052</v>
      </c>
      <c r="BH72" s="112">
        <v>-21.368408907349718</v>
      </c>
      <c r="BI72" s="112">
        <v>-12.564218596108287</v>
      </c>
      <c r="BJ72" s="112">
        <v>-29.927089175546833</v>
      </c>
      <c r="BK72" s="111">
        <v>-9.6317324040096324</v>
      </c>
      <c r="BL72" s="112">
        <v>-5.2432618194314884</v>
      </c>
      <c r="BM72" s="112">
        <v>-10.849358485965929</v>
      </c>
      <c r="BN72" s="112">
        <v>-14.01396272337155</v>
      </c>
      <c r="BO72" s="112">
        <v>-16.520673535151818</v>
      </c>
      <c r="BP72" s="111">
        <v>-11.914057783180249</v>
      </c>
      <c r="BQ72" s="112">
        <v>-18.177438076257637</v>
      </c>
      <c r="BR72" s="112">
        <v>-28.038550168571849</v>
      </c>
      <c r="BS72" s="112">
        <v>-18.862477143682032</v>
      </c>
      <c r="BT72" s="112">
        <v>-2.7738504005924729</v>
      </c>
      <c r="BU72" s="112">
        <v>-22.716245423669001</v>
      </c>
      <c r="BV72" s="112">
        <v>-10.024152396171935</v>
      </c>
    </row>
    <row r="73" spans="1:74">
      <c r="A73" s="331"/>
      <c r="B73" s="99">
        <v>2021</v>
      </c>
      <c r="C73" s="111">
        <v>-1.6959958581096322</v>
      </c>
      <c r="D73" s="111">
        <v>8.7834390485446789</v>
      </c>
      <c r="E73" s="112">
        <v>11.651609376311969</v>
      </c>
      <c r="F73" s="112">
        <v>-11.815701829258087</v>
      </c>
      <c r="G73" s="112">
        <v>-12.820938652140699</v>
      </c>
      <c r="H73" s="112">
        <v>-21.476982659977114</v>
      </c>
      <c r="I73" s="112">
        <v>8.7005158162948231</v>
      </c>
      <c r="J73" s="112">
        <v>-15.310362928507896</v>
      </c>
      <c r="K73" s="112">
        <v>17.560835014616874</v>
      </c>
      <c r="L73" s="112">
        <v>6.1837644198989281</v>
      </c>
      <c r="M73" s="111">
        <v>-5.9759098016756216</v>
      </c>
      <c r="N73" s="111">
        <v>-8.7785753601191084E-3</v>
      </c>
      <c r="O73" s="112">
        <v>-2.839142625854969</v>
      </c>
      <c r="P73" s="112">
        <v>-10.36946315574607</v>
      </c>
      <c r="Q73" s="112">
        <v>-8.3772919860458952</v>
      </c>
      <c r="R73" s="112">
        <v>-18.1965771494284</v>
      </c>
      <c r="S73" s="112">
        <v>32.902054914817633</v>
      </c>
      <c r="T73" s="112">
        <v>-10.163064087978764</v>
      </c>
      <c r="U73" s="112">
        <v>-10.975027835215524</v>
      </c>
      <c r="V73" s="112">
        <v>-18.5077331262538</v>
      </c>
      <c r="W73" s="111">
        <v>-1.9178836463298823</v>
      </c>
      <c r="X73" s="112">
        <v>1.505365741425496</v>
      </c>
      <c r="Y73" s="112">
        <v>20.328732978516921</v>
      </c>
      <c r="Z73" s="112">
        <v>44.304965848255492</v>
      </c>
      <c r="AA73" s="112">
        <v>42.188292104516982</v>
      </c>
      <c r="AB73" s="112">
        <v>-6.2630758365203958</v>
      </c>
      <c r="AC73" s="112">
        <v>-25.869490804609619</v>
      </c>
      <c r="AD73" s="112">
        <v>-14.8014440433213</v>
      </c>
      <c r="AE73" s="111">
        <v>-4.1080316796117433</v>
      </c>
      <c r="AF73" s="112">
        <v>10.898724859072471</v>
      </c>
      <c r="AG73" s="112">
        <v>-16.010662083841158</v>
      </c>
      <c r="AH73" s="112">
        <v>-18.301645251529088</v>
      </c>
      <c r="AI73" s="112">
        <v>-24.306298248002022</v>
      </c>
      <c r="AJ73" s="112">
        <v>-21.21190442123337</v>
      </c>
      <c r="AK73" s="112">
        <v>-10.620691640162908</v>
      </c>
      <c r="AL73" s="112">
        <v>-3.4764726044165895</v>
      </c>
      <c r="AM73" s="111">
        <v>-16.407621454398793</v>
      </c>
      <c r="AN73" s="112">
        <v>-17.092082177825571</v>
      </c>
      <c r="AO73" s="112">
        <v>-24.224006945951814</v>
      </c>
      <c r="AP73" s="112">
        <v>-20.184755626093683</v>
      </c>
      <c r="AQ73" s="112">
        <v>-4.5833922761352381</v>
      </c>
      <c r="AR73" s="112">
        <v>-20.953378732320587</v>
      </c>
      <c r="AS73" s="112">
        <v>-17.955340044624819</v>
      </c>
      <c r="AT73" s="111">
        <v>-14.90615994499788</v>
      </c>
      <c r="AU73" s="113">
        <v>-17.872177573670111</v>
      </c>
      <c r="AV73" s="112">
        <v>-9.4410876132930497</v>
      </c>
      <c r="AW73" s="114">
        <v>-5.9596157616153693</v>
      </c>
      <c r="AX73" s="112">
        <v>-22.154938209493142</v>
      </c>
      <c r="AY73" s="112">
        <v>-18.671059857221309</v>
      </c>
      <c r="AZ73" s="111">
        <v>-13.562851037962151</v>
      </c>
      <c r="BA73" s="112">
        <v>-10.170702878034032</v>
      </c>
      <c r="BB73" s="112">
        <v>-23.023906552235722</v>
      </c>
      <c r="BC73" s="112">
        <v>-12.117764187171099</v>
      </c>
      <c r="BD73" s="112">
        <v>-21.685835102094543</v>
      </c>
      <c r="BE73" s="112">
        <v>-13.338680688620531</v>
      </c>
      <c r="BF73" s="111">
        <v>-19.328829810416213</v>
      </c>
      <c r="BG73" s="112">
        <v>-20.304161149231572</v>
      </c>
      <c r="BH73" s="112">
        <v>-21.312189197240876</v>
      </c>
      <c r="BI73" s="112">
        <v>-15.887540614017638</v>
      </c>
      <c r="BJ73" s="112">
        <v>-28.281908231811453</v>
      </c>
      <c r="BK73" s="111">
        <v>-12.713766708039854</v>
      </c>
      <c r="BL73" s="112">
        <v>-9.7944703659430061</v>
      </c>
      <c r="BM73" s="112">
        <v>-12.373722278677747</v>
      </c>
      <c r="BN73" s="112">
        <v>-16.90366914954982</v>
      </c>
      <c r="BO73" s="112">
        <v>-14.799926913941166</v>
      </c>
      <c r="BP73" s="111">
        <v>-15.298647447921809</v>
      </c>
      <c r="BQ73" s="112">
        <v>-22.855903718963461</v>
      </c>
      <c r="BR73" s="112">
        <v>-24.223638137879572</v>
      </c>
      <c r="BS73" s="112">
        <v>-16.659206352295506</v>
      </c>
      <c r="BT73" s="112">
        <v>-6.499498495486459</v>
      </c>
      <c r="BU73" s="112">
        <v>-21.417575798139346</v>
      </c>
      <c r="BV73" s="112">
        <v>-9.0835274067332321</v>
      </c>
    </row>
    <row r="74" spans="1:74">
      <c r="A74" s="331"/>
      <c r="B74" s="110">
        <v>2022</v>
      </c>
      <c r="C74" s="111">
        <v>18.110006254328322</v>
      </c>
      <c r="D74" s="111">
        <v>37.677434219289438</v>
      </c>
      <c r="E74" s="112">
        <v>43.150051137193785</v>
      </c>
      <c r="F74" s="112">
        <v>-0.16818028927009754</v>
      </c>
      <c r="G74" s="112">
        <v>-7.4297188755020089</v>
      </c>
      <c r="H74" s="112">
        <v>-11.094707645506196</v>
      </c>
      <c r="I74" s="112">
        <v>42.722094291601017</v>
      </c>
      <c r="J74" s="112">
        <v>-1.2638880724237258</v>
      </c>
      <c r="K74" s="112">
        <v>47.995465934852639</v>
      </c>
      <c r="L74" s="112">
        <v>28.749842839780396</v>
      </c>
      <c r="M74" s="111">
        <v>9.949947505432112</v>
      </c>
      <c r="N74" s="111">
        <v>17.912603199735528</v>
      </c>
      <c r="O74" s="112">
        <v>17.150979889543958</v>
      </c>
      <c r="P74" s="112">
        <v>-2.0394844183390446</v>
      </c>
      <c r="Q74" s="112">
        <v>6.3326323931066151</v>
      </c>
      <c r="R74" s="112">
        <v>16.848800622525964</v>
      </c>
      <c r="S74" s="112">
        <v>50.257153353198085</v>
      </c>
      <c r="T74" s="112">
        <v>0.21760417800021761</v>
      </c>
      <c r="U74" s="112">
        <v>-5.1666132649791736</v>
      </c>
      <c r="V74" s="112">
        <v>-15.595183259853918</v>
      </c>
      <c r="W74" s="111">
        <v>30.585655628173669</v>
      </c>
      <c r="X74" s="112">
        <v>31.283375730625082</v>
      </c>
      <c r="Y74" s="112">
        <v>29.757956739098155</v>
      </c>
      <c r="Z74" s="112">
        <v>51.329540944569388</v>
      </c>
      <c r="AA74" s="112">
        <v>70.88566566728791</v>
      </c>
      <c r="AB74" s="112">
        <v>4.1623309053069724</v>
      </c>
      <c r="AC74" s="112">
        <v>-24.643892600529433</v>
      </c>
      <c r="AD74" s="112">
        <v>-0.4155196592738794</v>
      </c>
      <c r="AE74" s="111">
        <v>10.175132615641219</v>
      </c>
      <c r="AF74" s="112">
        <v>41.030773079809862</v>
      </c>
      <c r="AG74" s="112">
        <v>-9.7983663577798534</v>
      </c>
      <c r="AH74" s="112">
        <v>-16.98841698841699</v>
      </c>
      <c r="AI74" s="112">
        <v>-22.992163570547753</v>
      </c>
      <c r="AJ74" s="112">
        <v>-19.952331082301107</v>
      </c>
      <c r="AK74" s="112">
        <v>-4.2340931500493015</v>
      </c>
      <c r="AL74" s="112">
        <v>-3.2392638036809815</v>
      </c>
      <c r="AM74" s="111">
        <v>-6.8900144308310463</v>
      </c>
      <c r="AN74" s="112">
        <v>-1.5886985244533849</v>
      </c>
      <c r="AO74" s="112">
        <v>-15.005975831083173</v>
      </c>
      <c r="AP74" s="112">
        <v>-16.954022988505745</v>
      </c>
      <c r="AQ74" s="112">
        <v>3.1386964512936522</v>
      </c>
      <c r="AR74" s="112">
        <v>-18.27885256837892</v>
      </c>
      <c r="AS74" s="112">
        <v>-16.045456169817388</v>
      </c>
      <c r="AT74" s="111">
        <v>-3.2949536347687634</v>
      </c>
      <c r="AU74" s="113">
        <v>-2.1206454473597964</v>
      </c>
      <c r="AV74" s="112">
        <v>-1.186762511867627</v>
      </c>
      <c r="AW74" s="114">
        <v>1.9237564288799027</v>
      </c>
      <c r="AX74" s="112">
        <v>-21.782288439059684</v>
      </c>
      <c r="AY74" s="112">
        <v>-14.267689022614773</v>
      </c>
      <c r="AZ74" s="111">
        <v>-3.9821318364827936</v>
      </c>
      <c r="BA74" s="112">
        <v>7.5299821851640987</v>
      </c>
      <c r="BB74" s="112">
        <v>-15.375200795532777</v>
      </c>
      <c r="BC74" s="112">
        <v>-13.204935993541691</v>
      </c>
      <c r="BD74" s="112">
        <v>-15.58068928702499</v>
      </c>
      <c r="BE74" s="112">
        <v>-9.8856221462047351</v>
      </c>
      <c r="BF74" s="111">
        <v>-2.3579968045837698</v>
      </c>
      <c r="BG74" s="112">
        <v>8.6109314359637779</v>
      </c>
      <c r="BH74" s="112">
        <v>-17.365325366445713</v>
      </c>
      <c r="BI74" s="112">
        <v>1.5506362955833601</v>
      </c>
      <c r="BJ74" s="112">
        <v>-21.897642323174242</v>
      </c>
      <c r="BK74" s="111">
        <v>-1.9229453746703251</v>
      </c>
      <c r="BL74" s="112">
        <v>5.1030270228476438</v>
      </c>
      <c r="BM74" s="112">
        <v>-1.9864559819413092</v>
      </c>
      <c r="BN74" s="112">
        <v>-10.295126973232669</v>
      </c>
      <c r="BO74" s="112">
        <v>-9.9415874470278336</v>
      </c>
      <c r="BP74" s="111">
        <v>-1.895568511261907</v>
      </c>
      <c r="BQ74" s="112">
        <v>-7.4364164393206016</v>
      </c>
      <c r="BR74" s="112">
        <v>-22.171050347724456</v>
      </c>
      <c r="BS74" s="112">
        <v>-14.823540961075933</v>
      </c>
      <c r="BT74" s="112">
        <v>11.39639158748799</v>
      </c>
      <c r="BU74" s="112">
        <v>-18.665916127216438</v>
      </c>
      <c r="BV74" s="112">
        <v>-1.4501616143967861</v>
      </c>
    </row>
    <row r="75" spans="1:74">
      <c r="A75" s="331"/>
      <c r="B75" s="110">
        <v>2023</v>
      </c>
      <c r="C75" s="124">
        <v>9.9638353034996356</v>
      </c>
      <c r="D75" s="124">
        <v>22.715531676349393</v>
      </c>
      <c r="E75" s="125">
        <v>26.132568253445044</v>
      </c>
      <c r="F75" s="125">
        <v>3.5556748234741624</v>
      </c>
      <c r="G75" s="125">
        <v>-12.395014901110811</v>
      </c>
      <c r="H75" s="125">
        <v>-19.582453031645425</v>
      </c>
      <c r="I75" s="125">
        <v>26.540117760787414</v>
      </c>
      <c r="J75" s="125">
        <v>0</v>
      </c>
      <c r="K75" s="125">
        <v>28.950750283058078</v>
      </c>
      <c r="L75" s="125">
        <v>21.826207798577617</v>
      </c>
      <c r="M75" s="124">
        <v>4.5258612660340596</v>
      </c>
      <c r="N75" s="124">
        <v>9.4479432059334112</v>
      </c>
      <c r="O75" s="125">
        <v>4.2764046572616516</v>
      </c>
      <c r="P75" s="125">
        <v>-8.0370189965903549</v>
      </c>
      <c r="Q75" s="125">
        <v>-0.16869908902491926</v>
      </c>
      <c r="R75" s="125">
        <v>-25.445033292566926</v>
      </c>
      <c r="S75" s="125">
        <v>55.455332485333301</v>
      </c>
      <c r="T75" s="125">
        <v>-1.9149792725254877</v>
      </c>
      <c r="U75" s="125">
        <v>-10.241935483870968</v>
      </c>
      <c r="V75" s="125">
        <v>-13.179626632855641</v>
      </c>
      <c r="W75" s="124">
        <v>16.368199943036174</v>
      </c>
      <c r="X75" s="125">
        <v>15.802597271093333</v>
      </c>
      <c r="Y75" s="125">
        <v>11.473766291634176</v>
      </c>
      <c r="Z75" s="125">
        <v>41.661678438884238</v>
      </c>
      <c r="AA75" s="125">
        <v>49.783236443706237</v>
      </c>
      <c r="AB75" s="125">
        <v>-3.0134940530161609</v>
      </c>
      <c r="AC75" s="125">
        <v>-21.473889702293803</v>
      </c>
      <c r="AD75" s="125">
        <v>-4.7887360599633038</v>
      </c>
      <c r="AE75" s="124">
        <v>10.417078734654588</v>
      </c>
      <c r="AF75" s="125">
        <v>39.275845816891383</v>
      </c>
      <c r="AG75" s="125">
        <v>-9.6829611119787593</v>
      </c>
      <c r="AH75" s="125">
        <v>-12.588782757776146</v>
      </c>
      <c r="AI75" s="125">
        <v>-21.044078813731463</v>
      </c>
      <c r="AJ75" s="125">
        <v>-14.005057381832328</v>
      </c>
      <c r="AK75" s="125">
        <v>-3.2611702359980783</v>
      </c>
      <c r="AL75" s="125">
        <v>-3.9365719839092619</v>
      </c>
      <c r="AM75" s="124">
        <v>-10.797440958926915</v>
      </c>
      <c r="AN75" s="125">
        <v>-9.1154664061152939</v>
      </c>
      <c r="AO75" s="125">
        <v>-13.424325416423473</v>
      </c>
      <c r="AP75" s="125">
        <v>-16.355287161099579</v>
      </c>
      <c r="AQ75" s="125">
        <v>-2.3713071830846753</v>
      </c>
      <c r="AR75" s="125">
        <v>-16.683621566632759</v>
      </c>
      <c r="AS75" s="125">
        <v>-16.891278288350467</v>
      </c>
      <c r="AT75" s="124">
        <v>-10.607818355009805</v>
      </c>
      <c r="AU75" s="125">
        <v>-11.772906823638758</v>
      </c>
      <c r="AV75" s="125">
        <v>0.24881192306735339</v>
      </c>
      <c r="AW75" s="125">
        <v>-1.7262687094179727</v>
      </c>
      <c r="AX75" s="125">
        <v>-22.816091954022991</v>
      </c>
      <c r="AY75" s="125">
        <v>-19.089900110987791</v>
      </c>
      <c r="AZ75" s="124">
        <v>-8.2159364022924759</v>
      </c>
      <c r="BA75" s="125">
        <v>-0.641131322012786</v>
      </c>
      <c r="BB75" s="125">
        <v>-13.803264704741963</v>
      </c>
      <c r="BC75" s="125">
        <v>-15.161715205619785</v>
      </c>
      <c r="BD75" s="125">
        <v>-13.257865483657131</v>
      </c>
      <c r="BE75" s="125">
        <v>-6.6222120027592553</v>
      </c>
      <c r="BF75" s="124">
        <v>-0.8280384872288864</v>
      </c>
      <c r="BG75" s="125">
        <v>24.848183175709309</v>
      </c>
      <c r="BH75" s="125">
        <v>-19.043548463693785</v>
      </c>
      <c r="BI75" s="125">
        <v>-5.5226401436958792</v>
      </c>
      <c r="BJ75" s="125">
        <v>-12.94862772695285</v>
      </c>
      <c r="BK75" s="124">
        <v>-3.9640189053209336</v>
      </c>
      <c r="BL75" s="125">
        <v>1.1757449597162792</v>
      </c>
      <c r="BM75" s="125">
        <v>-4.6192165446448783</v>
      </c>
      <c r="BN75" s="125">
        <v>-7.4629736487786111</v>
      </c>
      <c r="BO75" s="125">
        <v>-19.072810803285535</v>
      </c>
      <c r="BP75" s="124">
        <v>5.8094484997556215</v>
      </c>
      <c r="BQ75" s="125">
        <v>-12.658227848101266</v>
      </c>
      <c r="BR75" s="125">
        <v>-23.744814761836651</v>
      </c>
      <c r="BS75" s="125">
        <v>-14.664342809063044</v>
      </c>
      <c r="BT75" s="125">
        <v>48.43994871064254</v>
      </c>
      <c r="BU75" s="125">
        <v>-14.858841010401187</v>
      </c>
      <c r="BV75" s="125">
        <v>-3.2110910063966971</v>
      </c>
    </row>
    <row r="76" spans="1:74">
      <c r="A76" s="331"/>
      <c r="B76" s="99">
        <v>2024</v>
      </c>
      <c r="C76" s="124">
        <v>1.6525420427919408</v>
      </c>
      <c r="D76" s="124">
        <v>9.7147356585584461</v>
      </c>
      <c r="E76" s="125">
        <v>8.6920232217011346</v>
      </c>
      <c r="F76" s="125">
        <v>-1.3738795342213286</v>
      </c>
      <c r="G76" s="125">
        <v>-6.427789934354486</v>
      </c>
      <c r="H76" s="125">
        <v>-15.398487896233613</v>
      </c>
      <c r="I76" s="125">
        <v>7.890341530841444</v>
      </c>
      <c r="J76" s="125">
        <v>28.199220391543133</v>
      </c>
      <c r="K76" s="125">
        <v>23.924179612802369</v>
      </c>
      <c r="L76" s="125">
        <v>-5.3923655456222512</v>
      </c>
      <c r="M76" s="124">
        <v>-1.8369982763568697</v>
      </c>
      <c r="N76" s="124">
        <v>3.5483455689587116</v>
      </c>
      <c r="O76" s="125">
        <v>-0.20713770218530275</v>
      </c>
      <c r="P76" s="125">
        <v>2.9304029304029302</v>
      </c>
      <c r="Q76" s="125">
        <v>2.527532045495577</v>
      </c>
      <c r="R76" s="125">
        <v>-17.428134981252605</v>
      </c>
      <c r="S76" s="125">
        <v>31.06427330631152</v>
      </c>
      <c r="T76" s="125">
        <v>-7.7844835126388521</v>
      </c>
      <c r="U76" s="125">
        <v>-6.5056517849882081</v>
      </c>
      <c r="V76" s="125">
        <v>-10.398379473328832</v>
      </c>
      <c r="W76" s="124">
        <v>11.791842244984226</v>
      </c>
      <c r="X76" s="125">
        <v>10.616440494851027</v>
      </c>
      <c r="Y76" s="125">
        <v>27.146602578107931</v>
      </c>
      <c r="Z76" s="125">
        <v>43.597980725103255</v>
      </c>
      <c r="AA76" s="125">
        <v>29.256643909871372</v>
      </c>
      <c r="AB76" s="125">
        <v>-0.42741892397285886</v>
      </c>
      <c r="AC76" s="125">
        <v>-12.577783662121011</v>
      </c>
      <c r="AD76" s="125">
        <v>-3.8426851742932202</v>
      </c>
      <c r="AE76" s="124">
        <v>-0.25115314906689112</v>
      </c>
      <c r="AF76" s="125">
        <v>12.790702903993273</v>
      </c>
      <c r="AG76" s="125">
        <v>-9.5130475915170933</v>
      </c>
      <c r="AH76" s="125">
        <v>-13.597340082378047</v>
      </c>
      <c r="AI76" s="125">
        <v>-11.771751925817311</v>
      </c>
      <c r="AJ76" s="125">
        <v>-14.034098915034523</v>
      </c>
      <c r="AK76" s="125">
        <v>-9.4072825848047472</v>
      </c>
      <c r="AL76" s="125">
        <v>-4.4370631104060285</v>
      </c>
      <c r="AM76" s="124">
        <v>-9.9781307827257208</v>
      </c>
      <c r="AN76" s="125">
        <v>-9.1996960503953087</v>
      </c>
      <c r="AO76" s="125">
        <v>-15.397931757095348</v>
      </c>
      <c r="AP76" s="125">
        <v>-18.17716333845366</v>
      </c>
      <c r="AQ76" s="125">
        <v>0.39560315352228093</v>
      </c>
      <c r="AR76" s="125">
        <v>-11.094810196222262</v>
      </c>
      <c r="AS76" s="125">
        <v>-15.989365041265858</v>
      </c>
      <c r="AT76" s="124">
        <v>-9.4496443279670537</v>
      </c>
      <c r="AU76" s="125">
        <v>-11.578132805689155</v>
      </c>
      <c r="AV76" s="125">
        <v>-0.79645577181542138</v>
      </c>
      <c r="AW76" s="125">
        <v>-3.658896429625258</v>
      </c>
      <c r="AX76" s="125">
        <v>-14.758418740849194</v>
      </c>
      <c r="AY76" s="125">
        <v>-15.559124673760289</v>
      </c>
      <c r="AZ76" s="124">
        <v>-9.7230461564865713</v>
      </c>
      <c r="BA76" s="125">
        <v>-7.8916144697993991</v>
      </c>
      <c r="BB76" s="125">
        <v>-15.50448606957343</v>
      </c>
      <c r="BC76" s="125">
        <v>-9.7511818491678905</v>
      </c>
      <c r="BD76" s="125">
        <v>-15.003362822701641</v>
      </c>
      <c r="BE76" s="125">
        <v>-0.55381207310319358</v>
      </c>
      <c r="BF76" s="124">
        <v>-6.5159574468085104</v>
      </c>
      <c r="BG76" s="125">
        <v>-11.911121663599848</v>
      </c>
      <c r="BH76" s="125">
        <v>-15.705414743760118</v>
      </c>
      <c r="BI76" s="125">
        <v>2.872367555668899</v>
      </c>
      <c r="BJ76" s="125">
        <v>-9.8227631859918851</v>
      </c>
      <c r="BK76" s="124">
        <v>-7.8911950674279225</v>
      </c>
      <c r="BL76" s="125">
        <v>-6.1643107662875964</v>
      </c>
      <c r="BM76" s="125">
        <v>-8.4785680640602923</v>
      </c>
      <c r="BN76" s="125">
        <v>-9.4669046325754636</v>
      </c>
      <c r="BO76" s="125">
        <v>-9.1788462896279039</v>
      </c>
      <c r="BP76" s="124">
        <v>-28.04406695219652</v>
      </c>
      <c r="BQ76" s="125">
        <v>-16.630985915492957</v>
      </c>
      <c r="BR76" s="125">
        <v>-16.344399854067856</v>
      </c>
      <c r="BS76" s="125">
        <v>-14.391999024271252</v>
      </c>
      <c r="BT76" s="125">
        <v>-55.816250926154609</v>
      </c>
      <c r="BU76" s="125">
        <v>-23.174726164899798</v>
      </c>
      <c r="BV76" s="125">
        <v>-9.4898561132627144</v>
      </c>
    </row>
    <row r="77" spans="1:74">
      <c r="A77" s="333"/>
      <c r="B77" s="99">
        <v>2025</v>
      </c>
      <c r="C77" s="126">
        <v>-1.0632966071423626</v>
      </c>
      <c r="D77" s="126">
        <v>13.583023825801968</v>
      </c>
      <c r="E77" s="127">
        <v>17.629365747355923</v>
      </c>
      <c r="F77" s="127">
        <v>-7.4722315718613261</v>
      </c>
      <c r="G77" s="127">
        <v>-9.9968975145644468</v>
      </c>
      <c r="H77" s="127">
        <v>-26.010810300469704</v>
      </c>
      <c r="I77" s="127">
        <v>6.2904770755000214</v>
      </c>
      <c r="J77" s="127">
        <v>-18.750090144664156</v>
      </c>
      <c r="K77" s="127">
        <v>22.070859554035867</v>
      </c>
      <c r="L77" s="127">
        <v>4.1785837440921716</v>
      </c>
      <c r="M77" s="126">
        <v>-7.5069458687002166</v>
      </c>
      <c r="N77" s="126">
        <v>-0.7117286236649768</v>
      </c>
      <c r="O77" s="127">
        <v>-4.1980462938401741</v>
      </c>
      <c r="P77" s="127">
        <v>-23.436536326631305</v>
      </c>
      <c r="Q77" s="127">
        <v>-5.1339527820962436</v>
      </c>
      <c r="R77" s="127">
        <v>-16.953043601109012</v>
      </c>
      <c r="S77" s="127">
        <v>26.936542078784662</v>
      </c>
      <c r="T77" s="127">
        <v>-12.302323526813323</v>
      </c>
      <c r="U77" s="127">
        <v>-13.181127581817435</v>
      </c>
      <c r="V77" s="127">
        <v>-16.113306306768614</v>
      </c>
      <c r="W77" s="126">
        <v>3.9211702559934989</v>
      </c>
      <c r="X77" s="127">
        <v>-5.9438326505817667</v>
      </c>
      <c r="Y77" s="127">
        <v>32.601781170483463</v>
      </c>
      <c r="Z77" s="127">
        <v>25.933724925191179</v>
      </c>
      <c r="AA77" s="127">
        <v>33.993811564992761</v>
      </c>
      <c r="AB77" s="127">
        <v>-5.9223925393932895</v>
      </c>
      <c r="AC77" s="127">
        <v>-21.95507963767384</v>
      </c>
      <c r="AD77" s="127">
        <v>-7.2285672979615443</v>
      </c>
      <c r="AE77" s="126">
        <v>-11.500147051060653</v>
      </c>
      <c r="AF77" s="127">
        <v>-9.4895126534309799</v>
      </c>
      <c r="AG77" s="127">
        <v>-12.808248299319729</v>
      </c>
      <c r="AH77" s="127">
        <v>-14.240426709605998</v>
      </c>
      <c r="AI77" s="127">
        <v>-20.652744254381364</v>
      </c>
      <c r="AJ77" s="127">
        <v>-22.268135904499538</v>
      </c>
      <c r="AK77" s="127">
        <v>-17.494616469889358</v>
      </c>
      <c r="AL77" s="127">
        <v>2.4925534964294171E-2</v>
      </c>
      <c r="AM77" s="126">
        <v>-16.815155072555545</v>
      </c>
      <c r="AN77" s="127">
        <v>-17.411136779116038</v>
      </c>
      <c r="AO77" s="127">
        <v>-21.343726800296956</v>
      </c>
      <c r="AP77" s="127">
        <v>-25.511872833126183</v>
      </c>
      <c r="AQ77" s="127">
        <v>-0.67824391346738067</v>
      </c>
      <c r="AR77" s="127">
        <v>-21.575525990819916</v>
      </c>
      <c r="AS77" s="127">
        <v>-23.88262106115684</v>
      </c>
      <c r="AT77" s="126">
        <v>-17.378172559941415</v>
      </c>
      <c r="AU77" s="127">
        <v>-16.049419499647431</v>
      </c>
      <c r="AV77" s="127">
        <v>-12.225061375820433</v>
      </c>
      <c r="AW77" s="127">
        <v>-13.091861226271002</v>
      </c>
      <c r="AX77" s="127">
        <v>-22.131416470307514</v>
      </c>
      <c r="AY77" s="127">
        <v>-27.537049382082969</v>
      </c>
      <c r="AZ77" s="126">
        <v>-15.178989679193677</v>
      </c>
      <c r="BA77" s="127">
        <v>-12.058154117701704</v>
      </c>
      <c r="BB77" s="127">
        <v>-19.623941208274093</v>
      </c>
      <c r="BC77" s="127">
        <v>-17.789263338191326</v>
      </c>
      <c r="BD77" s="127">
        <v>-17.882501446378793</v>
      </c>
      <c r="BE77" s="127">
        <v>-10.02134174631159</v>
      </c>
      <c r="BF77" s="126">
        <v>-12.744127239872672</v>
      </c>
      <c r="BG77" s="127">
        <v>-16.334557421788773</v>
      </c>
      <c r="BH77" s="127">
        <v>-23.556081214271636</v>
      </c>
      <c r="BI77" s="127">
        <v>-1.2607296137339057</v>
      </c>
      <c r="BJ77" s="127">
        <v>-30.060993319779264</v>
      </c>
      <c r="BK77" s="126">
        <v>-13.526083249360514</v>
      </c>
      <c r="BL77" s="127">
        <v>-12.797003628418713</v>
      </c>
      <c r="BM77" s="127">
        <v>-13.766401376640138</v>
      </c>
      <c r="BN77" s="127">
        <v>-15.00392772977219</v>
      </c>
      <c r="BO77" s="127">
        <v>-9.6935138987883107</v>
      </c>
      <c r="BP77" s="126">
        <v>-19.004837595024185</v>
      </c>
      <c r="BQ77" s="127">
        <v>-23.403374867810015</v>
      </c>
      <c r="BR77" s="127">
        <v>-34.880239520958085</v>
      </c>
      <c r="BS77" s="127">
        <v>-19.663182706323855</v>
      </c>
      <c r="BT77" s="127">
        <v>-7.8935710354270991</v>
      </c>
      <c r="BU77" s="127">
        <v>-28.698449416272094</v>
      </c>
      <c r="BV77" s="127">
        <v>-16.997167138810202</v>
      </c>
    </row>
    <row r="78" spans="1:74" ht="14.65" customHeight="1">
      <c r="A78" s="330" t="s">
        <v>219</v>
      </c>
      <c r="B78" s="110">
        <v>2017</v>
      </c>
      <c r="C78" s="111">
        <v>99.349350145647549</v>
      </c>
      <c r="D78" s="111">
        <v>92.142893510383459</v>
      </c>
      <c r="E78" s="112">
        <v>77.7842648837903</v>
      </c>
      <c r="F78" s="112">
        <v>139.56291432740193</v>
      </c>
      <c r="G78" s="112">
        <v>114.52567283832794</v>
      </c>
      <c r="H78" s="112">
        <v>173.38892787846262</v>
      </c>
      <c r="I78" s="112">
        <v>153.38834862103874</v>
      </c>
      <c r="J78" s="112">
        <v>126.36052956549207</v>
      </c>
      <c r="K78" s="112">
        <v>93.498722184130145</v>
      </c>
      <c r="L78" s="112">
        <v>122.12068892912789</v>
      </c>
      <c r="M78" s="111">
        <v>102.21749688725974</v>
      </c>
      <c r="N78" s="111">
        <v>98.853650700625238</v>
      </c>
      <c r="O78" s="112">
        <v>85.017915718676747</v>
      </c>
      <c r="P78" s="112">
        <v>142.45014245014247</v>
      </c>
      <c r="Q78" s="112">
        <v>134.72947739144823</v>
      </c>
      <c r="R78" s="112">
        <v>111.3038923625888</v>
      </c>
      <c r="S78" s="112">
        <v>91.444496456525755</v>
      </c>
      <c r="T78" s="112">
        <v>122.75392071789879</v>
      </c>
      <c r="U78" s="112">
        <v>160.40586413996343</v>
      </c>
      <c r="V78" s="112">
        <v>93.970717511897902</v>
      </c>
      <c r="W78" s="111">
        <v>80.594581033617658</v>
      </c>
      <c r="X78" s="112">
        <v>80.60809145354375</v>
      </c>
      <c r="Y78" s="112">
        <v>71.354436948624794</v>
      </c>
      <c r="Z78" s="112">
        <v>31.635558367605189</v>
      </c>
      <c r="AA78" s="112">
        <v>79.446761641658995</v>
      </c>
      <c r="AB78" s="112">
        <v>54.899090243647393</v>
      </c>
      <c r="AC78" s="112">
        <v>127.63982362497099</v>
      </c>
      <c r="AD78" s="112">
        <v>94.085337944362507</v>
      </c>
      <c r="AE78" s="111">
        <v>103.74102061759493</v>
      </c>
      <c r="AF78" s="112">
        <v>74.334704395658861</v>
      </c>
      <c r="AG78" s="112">
        <v>70.323488045007039</v>
      </c>
      <c r="AH78" s="112">
        <v>127.18023255813955</v>
      </c>
      <c r="AI78" s="112">
        <v>143.05626879906097</v>
      </c>
      <c r="AJ78" s="112">
        <v>120.42751768779166</v>
      </c>
      <c r="AK78" s="112">
        <v>150.10507355148604</v>
      </c>
      <c r="AL78" s="112">
        <v>104.05323653962493</v>
      </c>
      <c r="AM78" s="111">
        <v>111.77212907878132</v>
      </c>
      <c r="AN78" s="112">
        <v>84.570360314245647</v>
      </c>
      <c r="AO78" s="112">
        <v>123.90550140426235</v>
      </c>
      <c r="AP78" s="112">
        <v>126.55315232397606</v>
      </c>
      <c r="AQ78" s="112">
        <v>124.73666703625679</v>
      </c>
      <c r="AR78" s="112">
        <v>127.14297432532196</v>
      </c>
      <c r="AS78" s="112">
        <v>146.85268006141112</v>
      </c>
      <c r="AT78" s="111">
        <v>116.54844983411509</v>
      </c>
      <c r="AU78" s="113">
        <v>90.100452419293006</v>
      </c>
      <c r="AV78" s="112">
        <v>95.848257075114773</v>
      </c>
      <c r="AW78" s="114">
        <v>148.17629179331308</v>
      </c>
      <c r="AX78" s="112">
        <v>143.82576535853707</v>
      </c>
      <c r="AY78" s="112">
        <v>135.85725930622226</v>
      </c>
      <c r="AZ78" s="111">
        <v>103.96025787725712</v>
      </c>
      <c r="BA78" s="112">
        <v>92.42646659055076</v>
      </c>
      <c r="BB78" s="112">
        <v>94.773421320509669</v>
      </c>
      <c r="BC78" s="112">
        <v>125.03057813052106</v>
      </c>
      <c r="BD78" s="112">
        <v>155.64914850759934</v>
      </c>
      <c r="BE78" s="112">
        <v>66.973629133528675</v>
      </c>
      <c r="BF78" s="111">
        <v>108.01024554329155</v>
      </c>
      <c r="BG78" s="112">
        <v>143.819544319128</v>
      </c>
      <c r="BH78" s="112">
        <v>102.45026893195593</v>
      </c>
      <c r="BI78" s="112">
        <v>93.853841666032523</v>
      </c>
      <c r="BJ78" s="112">
        <v>75.528700906344412</v>
      </c>
      <c r="BK78" s="111">
        <v>92.678405931417984</v>
      </c>
      <c r="BL78" s="112">
        <v>92.813577300450817</v>
      </c>
      <c r="BM78" s="112">
        <v>84.740810005259775</v>
      </c>
      <c r="BN78" s="112">
        <v>106.52721286073988</v>
      </c>
      <c r="BO78" s="112">
        <v>52.390307793058284</v>
      </c>
      <c r="BP78" s="111">
        <v>138.33886942178913</v>
      </c>
      <c r="BQ78" s="112">
        <v>81.383519837232953</v>
      </c>
      <c r="BR78" s="112">
        <v>223.94267067630688</v>
      </c>
      <c r="BS78" s="112">
        <v>170.96845356276197</v>
      </c>
      <c r="BT78" s="112">
        <v>130.29315960912052</v>
      </c>
      <c r="BU78" s="112">
        <v>182.17224700043971</v>
      </c>
      <c r="BV78" s="112">
        <v>89.790313209739608</v>
      </c>
    </row>
    <row r="79" spans="1:74">
      <c r="A79" s="331"/>
      <c r="B79" s="110">
        <v>2018</v>
      </c>
      <c r="C79" s="111">
        <v>93.4485198778887</v>
      </c>
      <c r="D79" s="111">
        <v>95.426401923380396</v>
      </c>
      <c r="E79" s="112">
        <v>78.027309558345422</v>
      </c>
      <c r="F79" s="112">
        <v>170.15538718376783</v>
      </c>
      <c r="G79" s="112">
        <v>116.410670978173</v>
      </c>
      <c r="H79" s="112">
        <v>203.07575148604911</v>
      </c>
      <c r="I79" s="112">
        <v>138.35511145272866</v>
      </c>
      <c r="J79" s="112">
        <v>149.33239634574841</v>
      </c>
      <c r="K79" s="112">
        <v>102.5478000933185</v>
      </c>
      <c r="L79" s="112">
        <v>113.89761869608319</v>
      </c>
      <c r="M79" s="111">
        <v>92.646933421616282</v>
      </c>
      <c r="N79" s="111">
        <v>82.522484709330556</v>
      </c>
      <c r="O79" s="112">
        <v>76.158416461346121</v>
      </c>
      <c r="P79" s="112">
        <v>120.70006035003017</v>
      </c>
      <c r="Q79" s="112">
        <v>88.428952116917415</v>
      </c>
      <c r="R79" s="112">
        <v>113.03003606987917</v>
      </c>
      <c r="S79" s="112">
        <v>62.844847787648327</v>
      </c>
      <c r="T79" s="112">
        <v>95.138220699049697</v>
      </c>
      <c r="U79" s="112">
        <v>106.45578283020303</v>
      </c>
      <c r="V79" s="112">
        <v>117.95564247023948</v>
      </c>
      <c r="W79" s="111">
        <v>81.893116883525948</v>
      </c>
      <c r="X79" s="112">
        <v>82.210242587601073</v>
      </c>
      <c r="Y79" s="112">
        <v>32.211306168465136</v>
      </c>
      <c r="Z79" s="112">
        <v>29.944602485402008</v>
      </c>
      <c r="AA79" s="112">
        <v>78.554595443833463</v>
      </c>
      <c r="AB79" s="112">
        <v>58.262711864406782</v>
      </c>
      <c r="AC79" s="112">
        <v>149.66923099949113</v>
      </c>
      <c r="AD79" s="112">
        <v>103.95955973126455</v>
      </c>
      <c r="AE79" s="111">
        <v>101.90281729090034</v>
      </c>
      <c r="AF79" s="112">
        <v>70.750251611810299</v>
      </c>
      <c r="AG79" s="112">
        <v>123.93493415956621</v>
      </c>
      <c r="AH79" s="112">
        <v>145.20586444329945</v>
      </c>
      <c r="AI79" s="112">
        <v>178.04041896319868</v>
      </c>
      <c r="AJ79" s="112">
        <v>113.93945671595411</v>
      </c>
      <c r="AK79" s="112">
        <v>103.22220672339239</v>
      </c>
      <c r="AL79" s="112">
        <v>89.46273997775522</v>
      </c>
      <c r="AM79" s="111">
        <v>99.228555670681203</v>
      </c>
      <c r="AN79" s="112">
        <v>75.078064123492041</v>
      </c>
      <c r="AO79" s="112">
        <v>119.2758253461129</v>
      </c>
      <c r="AP79" s="112">
        <v>124.06581396035801</v>
      </c>
      <c r="AQ79" s="112">
        <v>95.533795080009554</v>
      </c>
      <c r="AR79" s="112">
        <v>147.85400473132816</v>
      </c>
      <c r="AS79" s="112">
        <v>106.52920962199313</v>
      </c>
      <c r="AT79" s="111">
        <v>100.72955938117015</v>
      </c>
      <c r="AU79" s="113">
        <v>80.426850798383612</v>
      </c>
      <c r="AV79" s="112">
        <v>133.45309893494161</v>
      </c>
      <c r="AW79" s="114">
        <v>103.38885697874784</v>
      </c>
      <c r="AX79" s="112">
        <v>111.08172441153133</v>
      </c>
      <c r="AY79" s="112">
        <v>106.87732342007435</v>
      </c>
      <c r="AZ79" s="111">
        <v>95.011876484560574</v>
      </c>
      <c r="BA79" s="112">
        <v>60.723157604195421</v>
      </c>
      <c r="BB79" s="112">
        <v>151.67930660888408</v>
      </c>
      <c r="BC79" s="112">
        <v>92.405913978494624</v>
      </c>
      <c r="BD79" s="112">
        <v>122.56057320637315</v>
      </c>
      <c r="BE79" s="112">
        <v>103.19473706840951</v>
      </c>
      <c r="BF79" s="111">
        <v>87.593397779560135</v>
      </c>
      <c r="BG79" s="112">
        <v>89.329061073890671</v>
      </c>
      <c r="BH79" s="112">
        <v>101.16560369474378</v>
      </c>
      <c r="BI79" s="112">
        <v>72.528525728199341</v>
      </c>
      <c r="BJ79" s="112">
        <v>117.37089201877934</v>
      </c>
      <c r="BK79" s="111">
        <v>85.643131082822165</v>
      </c>
      <c r="BL79" s="112">
        <v>77.141892869196283</v>
      </c>
      <c r="BM79" s="112">
        <v>104.4916481318386</v>
      </c>
      <c r="BN79" s="112">
        <v>81.916346034504159</v>
      </c>
      <c r="BO79" s="112">
        <v>80.240722166499495</v>
      </c>
      <c r="BP79" s="111">
        <v>133.24606105942308</v>
      </c>
      <c r="BQ79" s="112">
        <v>125.65181881007727</v>
      </c>
      <c r="BR79" s="112">
        <v>145.53152080439241</v>
      </c>
      <c r="BS79" s="112">
        <v>209.67924742151195</v>
      </c>
      <c r="BT79" s="112">
        <v>103.51829486788145</v>
      </c>
      <c r="BU79" s="112">
        <v>168.05636351884169</v>
      </c>
      <c r="BV79" s="112">
        <v>91.644204851752022</v>
      </c>
    </row>
    <row r="80" spans="1:74">
      <c r="A80" s="331"/>
      <c r="B80" s="110">
        <v>2019</v>
      </c>
      <c r="C80" s="111">
        <v>85.715195783170259</v>
      </c>
      <c r="D80" s="111">
        <v>78.231861826346105</v>
      </c>
      <c r="E80" s="112">
        <v>63.377101835153113</v>
      </c>
      <c r="F80" s="112">
        <v>123.47283597608526</v>
      </c>
      <c r="G80" s="112">
        <v>85.45042232227955</v>
      </c>
      <c r="H80" s="112">
        <v>194.29632348179013</v>
      </c>
      <c r="I80" s="112">
        <v>132.10648397056789</v>
      </c>
      <c r="J80" s="112">
        <v>124.61059190031153</v>
      </c>
      <c r="K80" s="112">
        <v>85.598332343078113</v>
      </c>
      <c r="L80" s="112">
        <v>79.71303308090873</v>
      </c>
      <c r="M80" s="111">
        <v>88.799578290448906</v>
      </c>
      <c r="N80" s="111">
        <v>82.720269401238667</v>
      </c>
      <c r="O80" s="112">
        <v>75.331789668088831</v>
      </c>
      <c r="P80" s="112">
        <v>195.52731272149578</v>
      </c>
      <c r="Q80" s="112">
        <v>106.30330265033462</v>
      </c>
      <c r="R80" s="112">
        <v>117.7856301531213</v>
      </c>
      <c r="S80" s="112">
        <v>52.207598293855696</v>
      </c>
      <c r="T80" s="112">
        <v>109.71408509424441</v>
      </c>
      <c r="U80" s="112">
        <v>107.86239839747293</v>
      </c>
      <c r="V80" s="112">
        <v>104.51140916216688</v>
      </c>
      <c r="W80" s="111">
        <v>79.66378120687493</v>
      </c>
      <c r="X80" s="112">
        <v>86.866347034423313</v>
      </c>
      <c r="Y80" s="112">
        <v>69.396252602359468</v>
      </c>
      <c r="Z80" s="112">
        <v>28.632784538296352</v>
      </c>
      <c r="AA80" s="112">
        <v>64.100942115162397</v>
      </c>
      <c r="AB80" s="112">
        <v>77.333333333333329</v>
      </c>
      <c r="AC80" s="112">
        <v>61.393007336464372</v>
      </c>
      <c r="AD80" s="112">
        <v>94.930450260399496</v>
      </c>
      <c r="AE80" s="111">
        <v>90.086823084366685</v>
      </c>
      <c r="AF80" s="112">
        <v>75.381120996617767</v>
      </c>
      <c r="AG80" s="112">
        <v>94.996833438885361</v>
      </c>
      <c r="AH80" s="112">
        <v>76.472696857450117</v>
      </c>
      <c r="AI80" s="112">
        <v>151.74506828528072</v>
      </c>
      <c r="AJ80" s="112">
        <v>100.85461011730985</v>
      </c>
      <c r="AK80" s="112">
        <v>87.915827684977742</v>
      </c>
      <c r="AL80" s="112">
        <v>89.206066012488847</v>
      </c>
      <c r="AM80" s="111">
        <v>94.878888507912052</v>
      </c>
      <c r="AN80" s="112">
        <v>78.601812465322723</v>
      </c>
      <c r="AO80" s="112">
        <v>104.59567235405635</v>
      </c>
      <c r="AP80" s="112">
        <v>102.68180719980671</v>
      </c>
      <c r="AQ80" s="112">
        <v>93.255902674748853</v>
      </c>
      <c r="AR80" s="112">
        <v>99.55417045405359</v>
      </c>
      <c r="AS80" s="112">
        <v>130.28169014084509</v>
      </c>
      <c r="AT80" s="111">
        <v>98.527276498651744</v>
      </c>
      <c r="AU80" s="113">
        <v>81.740881405943156</v>
      </c>
      <c r="AV80" s="112">
        <v>62.366820851307104</v>
      </c>
      <c r="AW80" s="114">
        <v>99.926976440293629</v>
      </c>
      <c r="AX80" s="112">
        <v>118.85788378940543</v>
      </c>
      <c r="AY80" s="112">
        <v>151.94681861348528</v>
      </c>
      <c r="AZ80" s="111">
        <v>91.520216162034373</v>
      </c>
      <c r="BA80" s="112">
        <v>59.335076301199678</v>
      </c>
      <c r="BB80" s="112">
        <v>125.81409117821197</v>
      </c>
      <c r="BC80" s="112">
        <v>100.02572089965992</v>
      </c>
      <c r="BD80" s="112">
        <v>126.06060606060606</v>
      </c>
      <c r="BE80" s="112">
        <v>105.11562718990891</v>
      </c>
      <c r="BF80" s="111">
        <v>84.089328740762298</v>
      </c>
      <c r="BG80" s="112">
        <v>127.26947322369598</v>
      </c>
      <c r="BH80" s="112">
        <v>76.733846396894535</v>
      </c>
      <c r="BI80" s="112">
        <v>65.709066537000766</v>
      </c>
      <c r="BJ80" s="112">
        <v>53.951982735365526</v>
      </c>
      <c r="BK80" s="111">
        <v>85.269989912255667</v>
      </c>
      <c r="BL80" s="112">
        <v>93.610133296929391</v>
      </c>
      <c r="BM80" s="112">
        <v>48.283666540927953</v>
      </c>
      <c r="BN80" s="112">
        <v>101.0177538702427</v>
      </c>
      <c r="BO80" s="112">
        <v>109.04382198596061</v>
      </c>
      <c r="BP80" s="111">
        <v>119.84507444680783</v>
      </c>
      <c r="BQ80" s="112">
        <v>124.35677530017153</v>
      </c>
      <c r="BR80" s="112">
        <v>163.83370878558262</v>
      </c>
      <c r="BS80" s="112">
        <v>121.42588684263782</v>
      </c>
      <c r="BT80" s="112">
        <v>85.769040056821993</v>
      </c>
      <c r="BU80" s="112">
        <v>132.49859220245784</v>
      </c>
      <c r="BV80" s="112">
        <v>136.39959625719507</v>
      </c>
    </row>
    <row r="81" spans="1:74">
      <c r="A81" s="331"/>
      <c r="B81" s="110">
        <v>2020</v>
      </c>
      <c r="C81" s="111">
        <v>89.663796542612673</v>
      </c>
      <c r="D81" s="111">
        <v>80.824286546936847</v>
      </c>
      <c r="E81" s="112">
        <v>68.920545214528445</v>
      </c>
      <c r="F81" s="112">
        <v>105.27181511637471</v>
      </c>
      <c r="G81" s="112">
        <v>111.75815822086774</v>
      </c>
      <c r="H81" s="112">
        <v>127.69142706177622</v>
      </c>
      <c r="I81" s="112">
        <v>118.62396204033216</v>
      </c>
      <c r="J81" s="112">
        <v>162.32302281540265</v>
      </c>
      <c r="K81" s="112">
        <v>89.030898667998827</v>
      </c>
      <c r="L81" s="112">
        <v>54.063045828828074</v>
      </c>
      <c r="M81" s="111">
        <v>95.631502025604178</v>
      </c>
      <c r="N81" s="111">
        <v>77.981761129459471</v>
      </c>
      <c r="O81" s="112">
        <v>72.085555256152588</v>
      </c>
      <c r="P81" s="112">
        <v>113.63652984485479</v>
      </c>
      <c r="Q81" s="112">
        <v>102.56285027044846</v>
      </c>
      <c r="R81" s="112">
        <v>95.372719995912604</v>
      </c>
      <c r="S81" s="112">
        <v>64.957828965005262</v>
      </c>
      <c r="T81" s="112">
        <v>73.312968619827828</v>
      </c>
      <c r="U81" s="112">
        <v>105.32064284599781</v>
      </c>
      <c r="V81" s="112">
        <v>116.43326110158802</v>
      </c>
      <c r="W81" s="111">
        <v>87.876885107205126</v>
      </c>
      <c r="X81" s="112">
        <v>95.247038622003416</v>
      </c>
      <c r="Y81" s="112">
        <v>56.456223351016547</v>
      </c>
      <c r="Z81" s="112">
        <v>47.415908629523585</v>
      </c>
      <c r="AA81" s="112">
        <v>65.161437461310399</v>
      </c>
      <c r="AB81" s="112">
        <v>74.918392465350252</v>
      </c>
      <c r="AC81" s="112">
        <v>106.05074180738764</v>
      </c>
      <c r="AD81" s="112">
        <v>109.73129215287442</v>
      </c>
      <c r="AE81" s="111">
        <v>104.72047688094086</v>
      </c>
      <c r="AF81" s="112">
        <v>67.848275522997127</v>
      </c>
      <c r="AG81" s="112">
        <v>101.56731903232134</v>
      </c>
      <c r="AH81" s="112">
        <v>121.73150898378536</v>
      </c>
      <c r="AI81" s="112">
        <v>163.31733354577864</v>
      </c>
      <c r="AJ81" s="112">
        <v>131.34491272368371</v>
      </c>
      <c r="AK81" s="112">
        <v>129.35123171117306</v>
      </c>
      <c r="AL81" s="112">
        <v>106.0228190021807</v>
      </c>
      <c r="AM81" s="111">
        <v>101.62092532293269</v>
      </c>
      <c r="AN81" s="112">
        <v>91.496674447794106</v>
      </c>
      <c r="AO81" s="112">
        <v>79.957356076759055</v>
      </c>
      <c r="AP81" s="112">
        <v>98.203717921835803</v>
      </c>
      <c r="AQ81" s="112">
        <v>107.78612962700326</v>
      </c>
      <c r="AR81" s="112">
        <v>132.8374070138151</v>
      </c>
      <c r="AS81" s="112">
        <v>136.72261499991004</v>
      </c>
      <c r="AT81" s="111">
        <v>116.32619365684525</v>
      </c>
      <c r="AU81" s="113">
        <v>102.9263370332997</v>
      </c>
      <c r="AV81" s="112">
        <v>91.493874008495041</v>
      </c>
      <c r="AW81" s="114">
        <v>92.794865350783923</v>
      </c>
      <c r="AX81" s="112">
        <v>133.79518708228923</v>
      </c>
      <c r="AY81" s="112">
        <v>164.39415917222703</v>
      </c>
      <c r="AZ81" s="111">
        <v>106.06015967946263</v>
      </c>
      <c r="BA81" s="112">
        <v>115.61555961660389</v>
      </c>
      <c r="BB81" s="112">
        <v>87.159179187903831</v>
      </c>
      <c r="BC81" s="112">
        <v>87.0865204580751</v>
      </c>
      <c r="BD81" s="112">
        <v>125.9058349956465</v>
      </c>
      <c r="BE81" s="112">
        <v>116.89059477116116</v>
      </c>
      <c r="BF81" s="111">
        <v>80.24138366922962</v>
      </c>
      <c r="BG81" s="112">
        <v>81.514540156100338</v>
      </c>
      <c r="BH81" s="112">
        <v>73.843313718703129</v>
      </c>
      <c r="BI81" s="112">
        <v>82.519232304948488</v>
      </c>
      <c r="BJ81" s="112">
        <v>84.864199756713205</v>
      </c>
      <c r="BK81" s="111">
        <v>73.853539200073854</v>
      </c>
      <c r="BL81" s="112">
        <v>68.731896509401551</v>
      </c>
      <c r="BM81" s="112">
        <v>57.903879559930509</v>
      </c>
      <c r="BN81" s="112">
        <v>89.668865688849039</v>
      </c>
      <c r="BO81" s="112">
        <v>95.416960993517549</v>
      </c>
      <c r="BP81" s="111">
        <v>131.21563639583653</v>
      </c>
      <c r="BQ81" s="112">
        <v>122.64295569523226</v>
      </c>
      <c r="BR81" s="112">
        <v>189.48659970261633</v>
      </c>
      <c r="BS81" s="112">
        <v>167.18266394227231</v>
      </c>
      <c r="BT81" s="112">
        <v>88.870935164613215</v>
      </c>
      <c r="BU81" s="112">
        <v>143.04583411082422</v>
      </c>
      <c r="BV81" s="112">
        <v>107.16981749402248</v>
      </c>
    </row>
    <row r="82" spans="1:74">
      <c r="A82" s="331"/>
      <c r="B82" s="99">
        <v>2021</v>
      </c>
      <c r="C82" s="111">
        <v>86.313121143349747</v>
      </c>
      <c r="D82" s="111">
        <v>80.429925580829931</v>
      </c>
      <c r="E82" s="112">
        <v>68.780582794849849</v>
      </c>
      <c r="F82" s="112">
        <v>130.54174825525934</v>
      </c>
      <c r="G82" s="112">
        <v>101.92848016190464</v>
      </c>
      <c r="H82" s="112">
        <v>127.62961006953613</v>
      </c>
      <c r="I82" s="112">
        <v>114.97110185818158</v>
      </c>
      <c r="J82" s="112">
        <v>125.39916303349324</v>
      </c>
      <c r="K82" s="112">
        <v>82.348581545682876</v>
      </c>
      <c r="L82" s="112">
        <v>123.67528839797855</v>
      </c>
      <c r="M82" s="111">
        <v>88.715881496846038</v>
      </c>
      <c r="N82" s="111">
        <v>80.060607284286263</v>
      </c>
      <c r="O82" s="112">
        <v>74.414363983447828</v>
      </c>
      <c r="P82" s="112">
        <v>89.645512042710877</v>
      </c>
      <c r="Q82" s="112">
        <v>86.911386598747029</v>
      </c>
      <c r="R82" s="112">
        <v>114.99695596293039</v>
      </c>
      <c r="S82" s="112">
        <v>64.931263338850727</v>
      </c>
      <c r="T82" s="112">
        <v>93.17947884500785</v>
      </c>
      <c r="U82" s="112">
        <v>107.36440273580405</v>
      </c>
      <c r="V82" s="112">
        <v>100.30414806186501</v>
      </c>
      <c r="W82" s="111">
        <v>76.715345853195288</v>
      </c>
      <c r="X82" s="112">
        <v>63.764400400992621</v>
      </c>
      <c r="Y82" s="112">
        <v>79.327250508233575</v>
      </c>
      <c r="Z82" s="112">
        <v>55.183753239465908</v>
      </c>
      <c r="AA82" s="112">
        <v>58.427777252691541</v>
      </c>
      <c r="AB82" s="112">
        <v>103.94040749970017</v>
      </c>
      <c r="AC82" s="112">
        <v>76.94173024608267</v>
      </c>
      <c r="AD82" s="112">
        <v>126.3537906137184</v>
      </c>
      <c r="AE82" s="111">
        <v>99.739187756154891</v>
      </c>
      <c r="AF82" s="112">
        <v>78.059770069512723</v>
      </c>
      <c r="AG82" s="112">
        <v>91.148476289605242</v>
      </c>
      <c r="AH82" s="112">
        <v>90.085818595609496</v>
      </c>
      <c r="AI82" s="112">
        <v>159.44931650689327</v>
      </c>
      <c r="AJ82" s="112">
        <v>141.59143611822637</v>
      </c>
      <c r="AK82" s="112">
        <v>109.37297624016003</v>
      </c>
      <c r="AL82" s="112">
        <v>95.48058561425843</v>
      </c>
      <c r="AM82" s="111">
        <v>80.662645967916788</v>
      </c>
      <c r="AN82" s="112">
        <v>65.651706378402849</v>
      </c>
      <c r="AO82" s="112">
        <v>91.165617538528323</v>
      </c>
      <c r="AP82" s="112">
        <v>67.022835629655347</v>
      </c>
      <c r="AQ82" s="112">
        <v>115.9994341491017</v>
      </c>
      <c r="AR82" s="112">
        <v>91.67103195390257</v>
      </c>
      <c r="AS82" s="112">
        <v>94.87165972698044</v>
      </c>
      <c r="AT82" s="111">
        <v>95.08345401617882</v>
      </c>
      <c r="AU82" s="113">
        <v>72.713356295445848</v>
      </c>
      <c r="AV82" s="112">
        <v>73.748369289815528</v>
      </c>
      <c r="AW82" s="114">
        <v>101.94079592236815</v>
      </c>
      <c r="AX82" s="112">
        <v>139.19671600756541</v>
      </c>
      <c r="AY82" s="112">
        <v>128.93059236444381</v>
      </c>
      <c r="AZ82" s="111">
        <v>90.273404654176417</v>
      </c>
      <c r="BA82" s="112">
        <v>69.637244930683465</v>
      </c>
      <c r="BB82" s="112">
        <v>105.16629420270803</v>
      </c>
      <c r="BC82" s="112">
        <v>122.31546010524818</v>
      </c>
      <c r="BD82" s="112">
        <v>101.70898325659094</v>
      </c>
      <c r="BE82" s="112">
        <v>112.77748362340151</v>
      </c>
      <c r="BF82" s="111">
        <v>104.59795162344739</v>
      </c>
      <c r="BG82" s="112">
        <v>104.32968179447052</v>
      </c>
      <c r="BH82" s="112">
        <v>119.16492884478768</v>
      </c>
      <c r="BI82" s="112">
        <v>90.179696306610964</v>
      </c>
      <c r="BJ82" s="112">
        <v>91.166207314003884</v>
      </c>
      <c r="BK82" s="111">
        <v>96.579355408255267</v>
      </c>
      <c r="BL82" s="112">
        <v>84.833995295569352</v>
      </c>
      <c r="BM82" s="112">
        <v>80.698188773985294</v>
      </c>
      <c r="BN82" s="112">
        <v>122.89017630978357</v>
      </c>
      <c r="BO82" s="112">
        <v>105.01799426667124</v>
      </c>
      <c r="BP82" s="111">
        <v>120.84114917563433</v>
      </c>
      <c r="BQ82" s="112">
        <v>138.78347609237775</v>
      </c>
      <c r="BR82" s="112">
        <v>207.08199898861258</v>
      </c>
      <c r="BS82" s="112">
        <v>146.09673464480451</v>
      </c>
      <c r="BT82" s="112">
        <v>69.54195921096624</v>
      </c>
      <c r="BU82" s="112">
        <v>129.38481334807855</v>
      </c>
      <c r="BV82" s="112">
        <v>114.19294235165462</v>
      </c>
    </row>
    <row r="83" spans="1:74">
      <c r="A83" s="331"/>
      <c r="B83" s="110">
        <v>2022</v>
      </c>
      <c r="C83" s="111">
        <v>82.496391665745534</v>
      </c>
      <c r="D83" s="111">
        <v>73.919674753431082</v>
      </c>
      <c r="E83" s="112">
        <v>63.660588182090152</v>
      </c>
      <c r="F83" s="112">
        <v>87.453750420450717</v>
      </c>
      <c r="G83" s="112">
        <v>111.55734047300314</v>
      </c>
      <c r="H83" s="112">
        <v>111.84181094260279</v>
      </c>
      <c r="I83" s="112">
        <v>84.838201430129686</v>
      </c>
      <c r="J83" s="112">
        <v>102.87461054611722</v>
      </c>
      <c r="K83" s="112">
        <v>90.482440440679312</v>
      </c>
      <c r="L83" s="112">
        <v>117.3462973052261</v>
      </c>
      <c r="M83" s="111">
        <v>86.07307604155929</v>
      </c>
      <c r="N83" s="111">
        <v>77.252994858500003</v>
      </c>
      <c r="O83" s="112">
        <v>69.575985964959003</v>
      </c>
      <c r="P83" s="112">
        <v>40.789688366780879</v>
      </c>
      <c r="Q83" s="112">
        <v>91.847340052691365</v>
      </c>
      <c r="R83" s="112">
        <v>131.94843861014311</v>
      </c>
      <c r="S83" s="112">
        <v>54.08384015674109</v>
      </c>
      <c r="T83" s="112">
        <v>108.80208900010881</v>
      </c>
      <c r="U83" s="112">
        <v>72.092278115988464</v>
      </c>
      <c r="V83" s="112">
        <v>115.15430677107322</v>
      </c>
      <c r="W83" s="111">
        <v>74.71026992881265</v>
      </c>
      <c r="X83" s="112">
        <v>67.965124181991186</v>
      </c>
      <c r="Y83" s="112">
        <v>73.256447062317491</v>
      </c>
      <c r="Z83" s="112">
        <v>61.73656127353707</v>
      </c>
      <c r="AA83" s="112">
        <v>69.686411149825787</v>
      </c>
      <c r="AB83" s="112">
        <v>96.053790122468584</v>
      </c>
      <c r="AC83" s="112">
        <v>98.743644690953403</v>
      </c>
      <c r="AD83" s="112">
        <v>80.506933984314131</v>
      </c>
      <c r="AE83" s="111">
        <v>89.108571559133438</v>
      </c>
      <c r="AF83" s="112">
        <v>77.943072689132237</v>
      </c>
      <c r="AG83" s="112">
        <v>85.430596357867032</v>
      </c>
      <c r="AH83" s="112">
        <v>57.915057915057915</v>
      </c>
      <c r="AI83" s="112">
        <v>103.42495723775805</v>
      </c>
      <c r="AJ83" s="112">
        <v>148.06254739807156</v>
      </c>
      <c r="AK83" s="112">
        <v>121.80267965895248</v>
      </c>
      <c r="AL83" s="112">
        <v>88.343558282208591</v>
      </c>
      <c r="AM83" s="111">
        <v>78.756496231949669</v>
      </c>
      <c r="AN83" s="112">
        <v>61.719223252145881</v>
      </c>
      <c r="AO83" s="112">
        <v>97.383913948032401</v>
      </c>
      <c r="AP83" s="112">
        <v>57.47126436781609</v>
      </c>
      <c r="AQ83" s="112">
        <v>82.001979358122441</v>
      </c>
      <c r="AR83" s="112">
        <v>106.7378252168112</v>
      </c>
      <c r="AS83" s="112">
        <v>92.913554658185319</v>
      </c>
      <c r="AT83" s="111">
        <v>109.09466173283603</v>
      </c>
      <c r="AU83" s="113">
        <v>100.24869387519038</v>
      </c>
      <c r="AV83" s="112">
        <v>86.464125864641261</v>
      </c>
      <c r="AW83" s="114">
        <v>74.594637038200304</v>
      </c>
      <c r="AX83" s="112">
        <v>141.00970369408313</v>
      </c>
      <c r="AY83" s="112">
        <v>169.85344074541393</v>
      </c>
      <c r="AZ83" s="111">
        <v>102.12478326035207</v>
      </c>
      <c r="BA83" s="112">
        <v>89.992470017814838</v>
      </c>
      <c r="BB83" s="112">
        <v>141.51304214793851</v>
      </c>
      <c r="BC83" s="112">
        <v>95.144735324645367</v>
      </c>
      <c r="BD83" s="112">
        <v>90.081072965669108</v>
      </c>
      <c r="BE83" s="112">
        <v>111.51464006389487</v>
      </c>
      <c r="BF83" s="111">
        <v>98.066222246708165</v>
      </c>
      <c r="BG83" s="112">
        <v>92.98188874514878</v>
      </c>
      <c r="BH83" s="112">
        <v>102.69816076930259</v>
      </c>
      <c r="BI83" s="112">
        <v>93.572879905892421</v>
      </c>
      <c r="BJ83" s="112">
        <v>115.00862564692355</v>
      </c>
      <c r="BK83" s="111">
        <v>77.525860955088206</v>
      </c>
      <c r="BL83" s="112">
        <v>79.251556036649006</v>
      </c>
      <c r="BM83" s="112">
        <v>60.195635816403311</v>
      </c>
      <c r="BN83" s="112">
        <v>83.886219781895832</v>
      </c>
      <c r="BO83" s="112">
        <v>105.37166418508761</v>
      </c>
      <c r="BP83" s="111">
        <v>120.26506100863361</v>
      </c>
      <c r="BQ83" s="112">
        <v>92.405174689782626</v>
      </c>
      <c r="BR83" s="112">
        <v>196.71599995371389</v>
      </c>
      <c r="BS83" s="112">
        <v>157.07063270014237</v>
      </c>
      <c r="BT83" s="112">
        <v>104.08882246183411</v>
      </c>
      <c r="BU83" s="112">
        <v>132.84548269068395</v>
      </c>
      <c r="BV83" s="112">
        <v>111.81969074866777</v>
      </c>
    </row>
    <row r="84" spans="1:74">
      <c r="A84" s="331"/>
      <c r="B84" s="110">
        <v>2023</v>
      </c>
      <c r="C84" s="124">
        <v>78.737004128382054</v>
      </c>
      <c r="D84" s="124">
        <v>71.637618486000093</v>
      </c>
      <c r="E84" s="125">
        <v>61.888056614117879</v>
      </c>
      <c r="F84" s="125">
        <v>114.04994716803917</v>
      </c>
      <c r="G84" s="125">
        <v>108.37171498238961</v>
      </c>
      <c r="H84" s="125">
        <v>109.04382198596061</v>
      </c>
      <c r="I84" s="125">
        <v>105.45742156604273</v>
      </c>
      <c r="J84" s="125">
        <v>88.191198518387864</v>
      </c>
      <c r="K84" s="125">
        <v>81.214976041582062</v>
      </c>
      <c r="L84" s="125">
        <v>89.920706286274822</v>
      </c>
      <c r="M84" s="124">
        <v>81.764544439601167</v>
      </c>
      <c r="N84" s="124">
        <v>73.970272874792016</v>
      </c>
      <c r="O84" s="125">
        <v>63.256524976443536</v>
      </c>
      <c r="P84" s="125">
        <v>97.418412079883097</v>
      </c>
      <c r="Q84" s="125">
        <v>79.529570540319085</v>
      </c>
      <c r="R84" s="125">
        <v>135.8880282647099</v>
      </c>
      <c r="S84" s="125">
        <v>59.972625398406855</v>
      </c>
      <c r="T84" s="125">
        <v>91.396738006898275</v>
      </c>
      <c r="U84" s="125">
        <v>129.03225806451613</v>
      </c>
      <c r="V84" s="125">
        <v>86.75197277322701</v>
      </c>
      <c r="W84" s="124">
        <v>65.864426089433209</v>
      </c>
      <c r="X84" s="125">
        <v>61.387742703085848</v>
      </c>
      <c r="Y84" s="125">
        <v>50.128105157625043</v>
      </c>
      <c r="Z84" s="125">
        <v>71.830480067041776</v>
      </c>
      <c r="AA84" s="125">
        <v>56.38138195338631</v>
      </c>
      <c r="AB84" s="125">
        <v>82.671075790708841</v>
      </c>
      <c r="AC84" s="125">
        <v>117.13030746705709</v>
      </c>
      <c r="AD84" s="125">
        <v>70.269496532070221</v>
      </c>
      <c r="AE84" s="124">
        <v>82.507784552960388</v>
      </c>
      <c r="AF84" s="125">
        <v>60.993078209760746</v>
      </c>
      <c r="AG84" s="125">
        <v>78.088396064344835</v>
      </c>
      <c r="AH84" s="125">
        <v>112.66225814352192</v>
      </c>
      <c r="AI84" s="125">
        <v>117.81434084907578</v>
      </c>
      <c r="AJ84" s="125">
        <v>105.59368660905328</v>
      </c>
      <c r="AK84" s="125">
        <v>110.64684729279195</v>
      </c>
      <c r="AL84" s="125">
        <v>71.350367208355379</v>
      </c>
      <c r="AM84" s="124">
        <v>78.959259875853206</v>
      </c>
      <c r="AN84" s="125">
        <v>63.222024254267481</v>
      </c>
      <c r="AO84" s="125">
        <v>103.26404166479594</v>
      </c>
      <c r="AP84" s="125">
        <v>75.485940743536517</v>
      </c>
      <c r="AQ84" s="125">
        <v>79.043572769489174</v>
      </c>
      <c r="AR84" s="125">
        <v>108.51135978297728</v>
      </c>
      <c r="AS84" s="125">
        <v>87.180791165679821</v>
      </c>
      <c r="AT84" s="124">
        <v>109.71049032435018</v>
      </c>
      <c r="AU84" s="125">
        <v>85.198667802648899</v>
      </c>
      <c r="AV84" s="125">
        <v>109.47724614963549</v>
      </c>
      <c r="AW84" s="125">
        <v>66.696745591148954</v>
      </c>
      <c r="AX84" s="125">
        <v>155.17241379310343</v>
      </c>
      <c r="AY84" s="125">
        <v>187.44604760143051</v>
      </c>
      <c r="AZ84" s="124">
        <v>87.261970789425035</v>
      </c>
      <c r="BA84" s="125">
        <v>89.758385081790038</v>
      </c>
      <c r="BB84" s="125">
        <v>93.055717110619995</v>
      </c>
      <c r="BC84" s="125">
        <v>87.80916142250841</v>
      </c>
      <c r="BD84" s="125">
        <v>71.388506450461477</v>
      </c>
      <c r="BE84" s="125">
        <v>73.58013336399172</v>
      </c>
      <c r="BF84" s="124">
        <v>104.88487504899228</v>
      </c>
      <c r="BG84" s="125">
        <v>111.49825783972125</v>
      </c>
      <c r="BH84" s="125">
        <v>85.48226243054566</v>
      </c>
      <c r="BI84" s="125">
        <v>107.23573094555105</v>
      </c>
      <c r="BJ84" s="125">
        <v>126.67135819845178</v>
      </c>
      <c r="BK84" s="124">
        <v>88.428114041774663</v>
      </c>
      <c r="BL84" s="125">
        <v>75.170579391696549</v>
      </c>
      <c r="BM84" s="125">
        <v>87.553777643595737</v>
      </c>
      <c r="BN84" s="125">
        <v>100.01923446816696</v>
      </c>
      <c r="BO84" s="125">
        <v>125.29583739384658</v>
      </c>
      <c r="BP84" s="124">
        <v>104.10913180136613</v>
      </c>
      <c r="BQ84" s="125">
        <v>97.712636020430821</v>
      </c>
      <c r="BR84" s="125">
        <v>200.25747389500788</v>
      </c>
      <c r="BS84" s="125">
        <v>150.2494140272853</v>
      </c>
      <c r="BT84" s="125">
        <v>72.530404486523594</v>
      </c>
      <c r="BU84" s="125">
        <v>96.755243788658902</v>
      </c>
      <c r="BV84" s="125">
        <v>71.357577919926598</v>
      </c>
    </row>
    <row r="85" spans="1:74">
      <c r="A85" s="331"/>
      <c r="B85" s="99">
        <v>2024</v>
      </c>
      <c r="C85" s="124">
        <v>79.459123993452849</v>
      </c>
      <c r="D85" s="124">
        <v>75.989496715717905</v>
      </c>
      <c r="E85" s="125">
        <v>65.119930582815115</v>
      </c>
      <c r="F85" s="125">
        <v>150.79165619502388</v>
      </c>
      <c r="G85" s="125">
        <v>109.40919037199124</v>
      </c>
      <c r="H85" s="125">
        <v>97.107581327599362</v>
      </c>
      <c r="I85" s="125">
        <v>103.66872084317227</v>
      </c>
      <c r="J85" s="125">
        <v>104.33421727600748</v>
      </c>
      <c r="K85" s="125">
        <v>81.887507037207641</v>
      </c>
      <c r="L85" s="125">
        <v>109.46907498631637</v>
      </c>
      <c r="M85" s="124">
        <v>80.96087461556607</v>
      </c>
      <c r="N85" s="124">
        <v>68.204624103002615</v>
      </c>
      <c r="O85" s="125">
        <v>58.853410620903475</v>
      </c>
      <c r="P85" s="125">
        <v>48.840048840048837</v>
      </c>
      <c r="Q85" s="125">
        <v>62.586507793223809</v>
      </c>
      <c r="R85" s="125">
        <v>121.51090126371338</v>
      </c>
      <c r="S85" s="125">
        <v>55.587724377533291</v>
      </c>
      <c r="T85" s="125">
        <v>87.466106883582611</v>
      </c>
      <c r="U85" s="125">
        <v>150.44319752785231</v>
      </c>
      <c r="V85" s="125">
        <v>70.89804186360567</v>
      </c>
      <c r="W85" s="124">
        <v>63.4787836060922</v>
      </c>
      <c r="X85" s="125">
        <v>56.829181472437853</v>
      </c>
      <c r="Y85" s="125">
        <v>32.772558444395898</v>
      </c>
      <c r="Z85" s="125">
        <v>91.785222579164753</v>
      </c>
      <c r="AA85" s="125">
        <v>62.996278824460141</v>
      </c>
      <c r="AB85" s="125">
        <v>72.126943420419934</v>
      </c>
      <c r="AC85" s="125">
        <v>112.53806434529326</v>
      </c>
      <c r="AD85" s="125">
        <v>75.808074867009111</v>
      </c>
      <c r="AE85" s="124">
        <v>97.08756060943999</v>
      </c>
      <c r="AF85" s="125">
        <v>75.556894791521444</v>
      </c>
      <c r="AG85" s="125">
        <v>110.37237537119282</v>
      </c>
      <c r="AH85" s="125">
        <v>119.1007890427274</v>
      </c>
      <c r="AI85" s="125">
        <v>82.608785444332</v>
      </c>
      <c r="AJ85" s="125">
        <v>146.5407918838946</v>
      </c>
      <c r="AK85" s="125">
        <v>140.66964612792145</v>
      </c>
      <c r="AL85" s="125">
        <v>89.237023449506722</v>
      </c>
      <c r="AM85" s="124">
        <v>81.709163442358985</v>
      </c>
      <c r="AN85" s="125">
        <v>76.567457670377095</v>
      </c>
      <c r="AO85" s="125">
        <v>50.111612227233387</v>
      </c>
      <c r="AP85" s="125">
        <v>102.40655401945725</v>
      </c>
      <c r="AQ85" s="125">
        <v>93.249314758823374</v>
      </c>
      <c r="AR85" s="125">
        <v>73.354116999816611</v>
      </c>
      <c r="AS85" s="125">
        <v>103.39543213751593</v>
      </c>
      <c r="AT85" s="124">
        <v>103.33208536128791</v>
      </c>
      <c r="AU85" s="125">
        <v>80.3220719176405</v>
      </c>
      <c r="AV85" s="125">
        <v>119.46836577231321</v>
      </c>
      <c r="AW85" s="125">
        <v>102.29172814006098</v>
      </c>
      <c r="AX85" s="125">
        <v>140.55636896046852</v>
      </c>
      <c r="AY85" s="125">
        <v>115.43866693435054</v>
      </c>
      <c r="AZ85" s="124">
        <v>94.767986329531425</v>
      </c>
      <c r="BA85" s="125">
        <v>104.85361882950251</v>
      </c>
      <c r="BB85" s="125">
        <v>94.44356996694475</v>
      </c>
      <c r="BC85" s="125">
        <v>80.024896634508522</v>
      </c>
      <c r="BD85" s="125">
        <v>103.47146774276995</v>
      </c>
      <c r="BE85" s="125">
        <v>83.071810965479045</v>
      </c>
      <c r="BF85" s="124">
        <v>84.219858156028366</v>
      </c>
      <c r="BG85" s="125">
        <v>79.143665538869428</v>
      </c>
      <c r="BH85" s="125">
        <v>67.654094280812814</v>
      </c>
      <c r="BI85" s="125">
        <v>91.271492423123902</v>
      </c>
      <c r="BJ85" s="125">
        <v>113.88710940280447</v>
      </c>
      <c r="BK85" s="124">
        <v>67.485438866244635</v>
      </c>
      <c r="BL85" s="125">
        <v>54.106802964279844</v>
      </c>
      <c r="BM85" s="125">
        <v>79.011745399845012</v>
      </c>
      <c r="BN85" s="125">
        <v>82.770750885905684</v>
      </c>
      <c r="BO85" s="125">
        <v>28.242603968085859</v>
      </c>
      <c r="BP85" s="124">
        <v>126.15812353853448</v>
      </c>
      <c r="BQ85" s="125">
        <v>103.66197183098592</v>
      </c>
      <c r="BR85" s="125">
        <v>248.08464064210142</v>
      </c>
      <c r="BS85" s="125">
        <v>146.35931211123307</v>
      </c>
      <c r="BT85" s="125">
        <v>93.590360192900135</v>
      </c>
      <c r="BU85" s="125">
        <v>140.87979431550031</v>
      </c>
      <c r="BV85" s="125">
        <v>102.59303906229962</v>
      </c>
    </row>
    <row r="86" spans="1:74">
      <c r="A86" s="333"/>
      <c r="B86" s="99">
        <v>2025</v>
      </c>
      <c r="C86" s="126">
        <v>75.66296820355484</v>
      </c>
      <c r="D86" s="126">
        <v>66.952185830266572</v>
      </c>
      <c r="E86" s="127">
        <v>56.763686899332541</v>
      </c>
      <c r="F86" s="127">
        <v>114.4395826321104</v>
      </c>
      <c r="G86" s="127">
        <v>158.57147781722912</v>
      </c>
      <c r="H86" s="127">
        <v>61.368517950291505</v>
      </c>
      <c r="I86" s="127">
        <v>77.201309562954805</v>
      </c>
      <c r="J86" s="127">
        <v>103.84665310890918</v>
      </c>
      <c r="K86" s="127">
        <v>83.663744498199407</v>
      </c>
      <c r="L86" s="127">
        <v>73.023793586076806</v>
      </c>
      <c r="M86" s="126">
        <v>79.495277257846539</v>
      </c>
      <c r="N86" s="126">
        <v>63.510712111731181</v>
      </c>
      <c r="O86" s="127">
        <v>59.313055956925538</v>
      </c>
      <c r="P86" s="127">
        <v>74.010114715677815</v>
      </c>
      <c r="Q86" s="127">
        <v>74.719500584499315</v>
      </c>
      <c r="R86" s="127">
        <v>102.42463842336696</v>
      </c>
      <c r="S86" s="127">
        <v>50.399143214565356</v>
      </c>
      <c r="T86" s="127">
        <v>68.468946019966424</v>
      </c>
      <c r="U86" s="127">
        <v>94.44421631831807</v>
      </c>
      <c r="V86" s="127">
        <v>68.421682831289232</v>
      </c>
      <c r="W86" s="126">
        <v>64.723979799152488</v>
      </c>
      <c r="X86" s="127">
        <v>59.189109203906483</v>
      </c>
      <c r="Y86" s="127">
        <v>74.215436810856659</v>
      </c>
      <c r="Z86" s="127">
        <v>66.496730577413288</v>
      </c>
      <c r="AA86" s="127">
        <v>49.677803957191919</v>
      </c>
      <c r="AB86" s="127">
        <v>45.556865687640688</v>
      </c>
      <c r="AC86" s="127">
        <v>127.95905310300704</v>
      </c>
      <c r="AD86" s="127">
        <v>105.14279706125883</v>
      </c>
      <c r="AE86" s="126">
        <v>95.771716425226415</v>
      </c>
      <c r="AF86" s="127">
        <v>69.960490261589456</v>
      </c>
      <c r="AG86" s="127">
        <v>69.090136054421762</v>
      </c>
      <c r="AH86" s="127">
        <v>110.70296382025865</v>
      </c>
      <c r="AI86" s="127">
        <v>138.52450414524083</v>
      </c>
      <c r="AJ86" s="127">
        <v>132.00183654729108</v>
      </c>
      <c r="AK86" s="127">
        <v>130.68983441003934</v>
      </c>
      <c r="AL86" s="127">
        <v>102.19469335360611</v>
      </c>
      <c r="AM86" s="126">
        <v>84.757734143240569</v>
      </c>
      <c r="AN86" s="127">
        <v>74.064930255524004</v>
      </c>
      <c r="AO86" s="127">
        <v>120.6384558277654</v>
      </c>
      <c r="AP86" s="127">
        <v>111.20559952901158</v>
      </c>
      <c r="AQ86" s="127">
        <v>79.12845657119442</v>
      </c>
      <c r="AR86" s="127">
        <v>65.239171462522421</v>
      </c>
      <c r="AS86" s="127">
        <v>97.941348200327724</v>
      </c>
      <c r="AT86" s="126">
        <v>103.96548649397265</v>
      </c>
      <c r="AU86" s="127">
        <v>99.315714725541028</v>
      </c>
      <c r="AV86" s="127">
        <v>50.102710556641114</v>
      </c>
      <c r="AW86" s="127">
        <v>115.04968956419972</v>
      </c>
      <c r="AX86" s="127">
        <v>125.27216869985384</v>
      </c>
      <c r="AY86" s="127">
        <v>138.45443823393671</v>
      </c>
      <c r="AZ86" s="126">
        <v>80.088248182903428</v>
      </c>
      <c r="BA86" s="127">
        <v>70.602443216127085</v>
      </c>
      <c r="BB86" s="127">
        <v>88.107491139189804</v>
      </c>
      <c r="BC86" s="127">
        <v>87.14335081208587</v>
      </c>
      <c r="BD86" s="127">
        <v>105.1911849786988</v>
      </c>
      <c r="BE86" s="127">
        <v>64.953140948315863</v>
      </c>
      <c r="BF86" s="126">
        <v>95.105427163228882</v>
      </c>
      <c r="BG86" s="127">
        <v>100.33511929845685</v>
      </c>
      <c r="BH86" s="127">
        <v>98.561009264734864</v>
      </c>
      <c r="BI86" s="127">
        <v>88.519313304721038</v>
      </c>
      <c r="BJ86" s="127">
        <v>101.65553296543712</v>
      </c>
      <c r="BK86" s="126">
        <v>70.537167661421591</v>
      </c>
      <c r="BL86" s="127">
        <v>74.128984432913271</v>
      </c>
      <c r="BM86" s="127">
        <v>33.801431951571772</v>
      </c>
      <c r="BN86" s="127">
        <v>83.791568473422359</v>
      </c>
      <c r="BO86" s="127">
        <v>142.55167498218105</v>
      </c>
      <c r="BP86" s="126">
        <v>125.05347681574356</v>
      </c>
      <c r="BQ86" s="127">
        <v>114.94781369258357</v>
      </c>
      <c r="BR86" s="127">
        <v>149.70059880239521</v>
      </c>
      <c r="BS86" s="127">
        <v>186.08690258350651</v>
      </c>
      <c r="BT86" s="127">
        <v>110.08041239881328</v>
      </c>
      <c r="BU86" s="127">
        <v>130.11891422994904</v>
      </c>
      <c r="BV86" s="127">
        <v>93.562387920056139</v>
      </c>
    </row>
    <row r="87" spans="1:74" ht="14.65" customHeight="1">
      <c r="A87" s="330" t="s">
        <v>220</v>
      </c>
      <c r="B87" s="110">
        <v>2017</v>
      </c>
      <c r="C87" s="111">
        <v>97.775100468649299</v>
      </c>
      <c r="D87" s="111">
        <v>95.212638240731991</v>
      </c>
      <c r="E87" s="112">
        <v>82.60808291459972</v>
      </c>
      <c r="F87" s="112">
        <v>145.03587089309406</v>
      </c>
      <c r="G87" s="112">
        <v>105.30047916186378</v>
      </c>
      <c r="H87" s="112">
        <v>165.96938993265559</v>
      </c>
      <c r="I87" s="112">
        <v>151.94709299156628</v>
      </c>
      <c r="J87" s="112">
        <v>113.67480490333304</v>
      </c>
      <c r="K87" s="112">
        <v>97.728802286021065</v>
      </c>
      <c r="L87" s="112">
        <v>117.34724270908663</v>
      </c>
      <c r="M87" s="111">
        <v>99.282803116557631</v>
      </c>
      <c r="N87" s="111">
        <v>97.068882937450439</v>
      </c>
      <c r="O87" s="112">
        <v>83.618291628162169</v>
      </c>
      <c r="P87" s="112">
        <v>145.69300107191958</v>
      </c>
      <c r="Q87" s="112">
        <v>135.67027978268072</v>
      </c>
      <c r="R87" s="112">
        <v>106.76543918758202</v>
      </c>
      <c r="S87" s="112">
        <v>95.642326945069058</v>
      </c>
      <c r="T87" s="112">
        <v>117.89978473210842</v>
      </c>
      <c r="U87" s="112">
        <v>148.52887626495948</v>
      </c>
      <c r="V87" s="112">
        <v>90.212573637911348</v>
      </c>
      <c r="W87" s="111">
        <v>79.573714669564183</v>
      </c>
      <c r="X87" s="112">
        <v>79.52318537126186</v>
      </c>
      <c r="Y87" s="112">
        <v>66.548946553590156</v>
      </c>
      <c r="Z87" s="112">
        <v>29.045643153526971</v>
      </c>
      <c r="AA87" s="112">
        <v>81.635109864336059</v>
      </c>
      <c r="AB87" s="112">
        <v>53.736951987107524</v>
      </c>
      <c r="AC87" s="112">
        <v>116.5681779897609</v>
      </c>
      <c r="AD87" s="112">
        <v>98.613052722843022</v>
      </c>
      <c r="AE87" s="111">
        <v>100.16135818111036</v>
      </c>
      <c r="AF87" s="112">
        <v>71.359796228071588</v>
      </c>
      <c r="AG87" s="112">
        <v>80.717639268495631</v>
      </c>
      <c r="AH87" s="112">
        <v>131.41665835079013</v>
      </c>
      <c r="AI87" s="112">
        <v>126.3498155356296</v>
      </c>
      <c r="AJ87" s="112">
        <v>112.99786976394645</v>
      </c>
      <c r="AK87" s="112">
        <v>145.20130998504897</v>
      </c>
      <c r="AL87" s="112">
        <v>99.521602181505855</v>
      </c>
      <c r="AM87" s="111">
        <v>110.34253242072982</v>
      </c>
      <c r="AN87" s="112">
        <v>84.458632630987537</v>
      </c>
      <c r="AO87" s="112">
        <v>126.49076791419043</v>
      </c>
      <c r="AP87" s="112">
        <v>115.68650773949042</v>
      </c>
      <c r="AQ87" s="112">
        <v>122.96838519615993</v>
      </c>
      <c r="AR87" s="112">
        <v>135.7467701600543</v>
      </c>
      <c r="AS87" s="112">
        <v>138.69600866535274</v>
      </c>
      <c r="AT87" s="111">
        <v>113.42714059765008</v>
      </c>
      <c r="AU87" s="113">
        <v>90.526508944107462</v>
      </c>
      <c r="AV87" s="112">
        <v>93.656549886925561</v>
      </c>
      <c r="AW87" s="114">
        <v>144.38193778177828</v>
      </c>
      <c r="AX87" s="112">
        <v>143.80152196269478</v>
      </c>
      <c r="AY87" s="112">
        <v>128.3987116312349</v>
      </c>
      <c r="AZ87" s="111">
        <v>103.28831620920997</v>
      </c>
      <c r="BA87" s="112">
        <v>90.678433345566944</v>
      </c>
      <c r="BB87" s="112">
        <v>97.900392496468314</v>
      </c>
      <c r="BC87" s="112">
        <v>125.37554903009084</v>
      </c>
      <c r="BD87" s="112">
        <v>154.63046567616817</v>
      </c>
      <c r="BE87" s="112">
        <v>65.332347511009758</v>
      </c>
      <c r="BF87" s="111">
        <v>105.7299300112208</v>
      </c>
      <c r="BG87" s="112">
        <v>141.34710044911398</v>
      </c>
      <c r="BH87" s="112">
        <v>98.364230941919871</v>
      </c>
      <c r="BI87" s="112">
        <v>91.354162957118007</v>
      </c>
      <c r="BJ87" s="112">
        <v>79.408583161938083</v>
      </c>
      <c r="BK87" s="111">
        <v>92.633480102851394</v>
      </c>
      <c r="BL87" s="112">
        <v>92.506448292717295</v>
      </c>
      <c r="BM87" s="112">
        <v>80.733109475717157</v>
      </c>
      <c r="BN87" s="112">
        <v>111.5167981650537</v>
      </c>
      <c r="BO87" s="112">
        <v>51.209886351299204</v>
      </c>
      <c r="BP87" s="111">
        <v>127.08948255100461</v>
      </c>
      <c r="BQ87" s="112">
        <v>80.145135935101976</v>
      </c>
      <c r="BR87" s="112">
        <v>187.19411169516638</v>
      </c>
      <c r="BS87" s="112">
        <v>163.02798227386666</v>
      </c>
      <c r="BT87" s="112">
        <v>116.52796666004531</v>
      </c>
      <c r="BU87" s="112">
        <v>174.68368829582838</v>
      </c>
      <c r="BV87" s="112">
        <v>103.84664107616591</v>
      </c>
    </row>
    <row r="88" spans="1:74">
      <c r="A88" s="331"/>
      <c r="B88" s="110">
        <v>2018</v>
      </c>
      <c r="C88" s="111">
        <v>91.032436136392874</v>
      </c>
      <c r="D88" s="111">
        <v>99.440947011925672</v>
      </c>
      <c r="E88" s="112">
        <v>83.468804727279405</v>
      </c>
      <c r="F88" s="112">
        <v>179.82007871955051</v>
      </c>
      <c r="G88" s="112">
        <v>106.64233042645816</v>
      </c>
      <c r="H88" s="112">
        <v>192.4217907725843</v>
      </c>
      <c r="I88" s="112">
        <v>135.55729233701936</v>
      </c>
      <c r="J88" s="112">
        <v>137.07533989291358</v>
      </c>
      <c r="K88" s="112">
        <v>105.87384651754901</v>
      </c>
      <c r="L88" s="112">
        <v>113.7303541728664</v>
      </c>
      <c r="M88" s="111">
        <v>88.913596392740772</v>
      </c>
      <c r="N88" s="111">
        <v>80.3862816385939</v>
      </c>
      <c r="O88" s="112">
        <v>74.174388945767234</v>
      </c>
      <c r="P88" s="112">
        <v>111.92715233553264</v>
      </c>
      <c r="Q88" s="112">
        <v>88.228525117316821</v>
      </c>
      <c r="R88" s="112">
        <v>109.89270562201607</v>
      </c>
      <c r="S88" s="112">
        <v>67.007670194778882</v>
      </c>
      <c r="T88" s="112">
        <v>90.534412224322111</v>
      </c>
      <c r="U88" s="112">
        <v>99.025366484795711</v>
      </c>
      <c r="V88" s="112">
        <v>116.88117671285586</v>
      </c>
      <c r="W88" s="111">
        <v>81.523892905803081</v>
      </c>
      <c r="X88" s="112">
        <v>83.019969299218261</v>
      </c>
      <c r="Y88" s="112">
        <v>28.322360761046742</v>
      </c>
      <c r="Z88" s="112">
        <v>48.484848484848477</v>
      </c>
      <c r="AA88" s="112">
        <v>81.995508323872457</v>
      </c>
      <c r="AB88" s="112">
        <v>57.381417965686374</v>
      </c>
      <c r="AC88" s="112">
        <v>159.58997018625746</v>
      </c>
      <c r="AD88" s="112">
        <v>106.00362603870438</v>
      </c>
      <c r="AE88" s="111">
        <v>96.175529538493379</v>
      </c>
      <c r="AF88" s="112">
        <v>66.447871928875855</v>
      </c>
      <c r="AG88" s="112">
        <v>116.0976157328404</v>
      </c>
      <c r="AH88" s="112">
        <v>139.41371971237595</v>
      </c>
      <c r="AI88" s="112">
        <v>186.53128254927199</v>
      </c>
      <c r="AJ88" s="112">
        <v>114.50254425868621</v>
      </c>
      <c r="AK88" s="112">
        <v>99.743563193714763</v>
      </c>
      <c r="AL88" s="112">
        <v>81.907563241587781</v>
      </c>
      <c r="AM88" s="111">
        <v>95.740070999033136</v>
      </c>
      <c r="AN88" s="112">
        <v>71.354468272571694</v>
      </c>
      <c r="AO88" s="112">
        <v>110.40032116664447</v>
      </c>
      <c r="AP88" s="112">
        <v>119.37381830055735</v>
      </c>
      <c r="AQ88" s="112">
        <v>91.68304448932362</v>
      </c>
      <c r="AR88" s="112">
        <v>151.80012704788939</v>
      </c>
      <c r="AS88" s="112">
        <v>105.96979751629004</v>
      </c>
      <c r="AT88" s="111">
        <v>96.157497741386393</v>
      </c>
      <c r="AU88" s="113">
        <v>78.434467872920791</v>
      </c>
      <c r="AV88" s="112">
        <v>138.367161358679</v>
      </c>
      <c r="AW88" s="114">
        <v>102.82155393131457</v>
      </c>
      <c r="AX88" s="112">
        <v>101.46431106726598</v>
      </c>
      <c r="AY88" s="112">
        <v>93.650375456324852</v>
      </c>
      <c r="AZ88" s="111">
        <v>94.642535209853634</v>
      </c>
      <c r="BA88" s="112">
        <v>59.674739111002665</v>
      </c>
      <c r="BB88" s="112">
        <v>156.18594203674544</v>
      </c>
      <c r="BC88" s="112">
        <v>87.938196139520784</v>
      </c>
      <c r="BD88" s="112">
        <v>115.49322631307122</v>
      </c>
      <c r="BE88" s="112">
        <v>103.77028175557356</v>
      </c>
      <c r="BF88" s="111">
        <v>84.628636115937454</v>
      </c>
      <c r="BG88" s="112">
        <v>86.898957023801245</v>
      </c>
      <c r="BH88" s="112">
        <v>103.21470972262389</v>
      </c>
      <c r="BI88" s="112">
        <v>68.003615506314318</v>
      </c>
      <c r="BJ88" s="112">
        <v>111.8348347592817</v>
      </c>
      <c r="BK88" s="111">
        <v>84.293287142395229</v>
      </c>
      <c r="BL88" s="112">
        <v>77.617194351715597</v>
      </c>
      <c r="BM88" s="112">
        <v>103.49243182913708</v>
      </c>
      <c r="BN88" s="112">
        <v>79.527707041428656</v>
      </c>
      <c r="BO88" s="112">
        <v>87.119332345953651</v>
      </c>
      <c r="BP88" s="111">
        <v>120.03264555976392</v>
      </c>
      <c r="BQ88" s="112">
        <v>102.43270973630491</v>
      </c>
      <c r="BR88" s="112">
        <v>128.6222519539343</v>
      </c>
      <c r="BS88" s="112">
        <v>193.52674183006633</v>
      </c>
      <c r="BT88" s="112">
        <v>88.789645613938333</v>
      </c>
      <c r="BU88" s="112">
        <v>169.69971874329616</v>
      </c>
      <c r="BV88" s="112">
        <v>108.16528351780215</v>
      </c>
    </row>
    <row r="89" spans="1:74">
      <c r="A89" s="331"/>
      <c r="B89" s="110">
        <v>2019</v>
      </c>
      <c r="C89" s="111">
        <v>83.643139405266453</v>
      </c>
      <c r="D89" s="111">
        <v>81.397806210749209</v>
      </c>
      <c r="E89" s="112">
        <v>68.122270765614218</v>
      </c>
      <c r="F89" s="112">
        <v>122.80029494918193</v>
      </c>
      <c r="G89" s="112">
        <v>79.731678334608404</v>
      </c>
      <c r="H89" s="112">
        <v>192.53452500061817</v>
      </c>
      <c r="I89" s="112">
        <v>127.93380105755271</v>
      </c>
      <c r="J89" s="112">
        <v>107.39315953652739</v>
      </c>
      <c r="K89" s="112">
        <v>87.59757160059381</v>
      </c>
      <c r="L89" s="112">
        <v>86.330190313464925</v>
      </c>
      <c r="M89" s="111">
        <v>85.134360812315236</v>
      </c>
      <c r="N89" s="111">
        <v>81.216688355575627</v>
      </c>
      <c r="O89" s="112">
        <v>73.320030555050948</v>
      </c>
      <c r="P89" s="112">
        <v>187.07116034350767</v>
      </c>
      <c r="Q89" s="112">
        <v>107.24526283224272</v>
      </c>
      <c r="R89" s="112">
        <v>114.26063054819612</v>
      </c>
      <c r="S89" s="112">
        <v>54.656698629122211</v>
      </c>
      <c r="T89" s="112">
        <v>108.10071551659655</v>
      </c>
      <c r="U89" s="112">
        <v>102.67986983714479</v>
      </c>
      <c r="V89" s="112">
        <v>93.985149235977403</v>
      </c>
      <c r="W89" s="111">
        <v>78.780442883377432</v>
      </c>
      <c r="X89" s="112">
        <v>84.935589151386566</v>
      </c>
      <c r="Y89" s="112">
        <v>70.089375550627807</v>
      </c>
      <c r="Z89" s="112">
        <v>20.900321543408364</v>
      </c>
      <c r="AA89" s="112">
        <v>66.108646709505493</v>
      </c>
      <c r="AB89" s="112">
        <v>77.938429866506397</v>
      </c>
      <c r="AC89" s="112">
        <v>59.341472994854136</v>
      </c>
      <c r="AD89" s="112">
        <v>99.836187073118339</v>
      </c>
      <c r="AE89" s="111">
        <v>84.752128768318087</v>
      </c>
      <c r="AF89" s="112">
        <v>72.96623897061815</v>
      </c>
      <c r="AG89" s="112">
        <v>89.704434948542783</v>
      </c>
      <c r="AH89" s="112">
        <v>75.038464091285107</v>
      </c>
      <c r="AI89" s="112">
        <v>152.09770008318387</v>
      </c>
      <c r="AJ89" s="112">
        <v>88.822585627382978</v>
      </c>
      <c r="AK89" s="112">
        <v>83.578240142339638</v>
      </c>
      <c r="AL89" s="112">
        <v>88.600581162338315</v>
      </c>
      <c r="AM89" s="111">
        <v>91.153104432851038</v>
      </c>
      <c r="AN89" s="112">
        <v>72.975781346493463</v>
      </c>
      <c r="AO89" s="112">
        <v>99.953237109593303</v>
      </c>
      <c r="AP89" s="112">
        <v>88.270657654045579</v>
      </c>
      <c r="AQ89" s="112">
        <v>94.835870847617912</v>
      </c>
      <c r="AR89" s="112">
        <v>88.185684172472875</v>
      </c>
      <c r="AS89" s="112">
        <v>140.77254743567468</v>
      </c>
      <c r="AT89" s="111">
        <v>91.235189376542209</v>
      </c>
      <c r="AU89" s="113">
        <v>76.149479453022053</v>
      </c>
      <c r="AV89" s="112">
        <v>53.40862678102733</v>
      </c>
      <c r="AW89" s="114">
        <v>105.15365074205248</v>
      </c>
      <c r="AX89" s="112">
        <v>103.02591396967085</v>
      </c>
      <c r="AY89" s="112">
        <v>147.08479154610959</v>
      </c>
      <c r="AZ89" s="111">
        <v>88.683423647347126</v>
      </c>
      <c r="BA89" s="112">
        <v>57.401846291129139</v>
      </c>
      <c r="BB89" s="112">
        <v>121.21011616155018</v>
      </c>
      <c r="BC89" s="112">
        <v>102.1252470011728</v>
      </c>
      <c r="BD89" s="112">
        <v>133.68284462039574</v>
      </c>
      <c r="BE89" s="112">
        <v>96.479418586416642</v>
      </c>
      <c r="BF89" s="111">
        <v>81.685518903801835</v>
      </c>
      <c r="BG89" s="112">
        <v>132.65719547494589</v>
      </c>
      <c r="BH89" s="112">
        <v>71.064994428452465</v>
      </c>
      <c r="BI89" s="112">
        <v>61.474093505900875</v>
      </c>
      <c r="BJ89" s="112">
        <v>44.36407362904756</v>
      </c>
      <c r="BK89" s="111">
        <v>82.461660053243193</v>
      </c>
      <c r="BL89" s="112">
        <v>95.461252108854765</v>
      </c>
      <c r="BM89" s="112">
        <v>44.276570971362275</v>
      </c>
      <c r="BN89" s="112">
        <v>96.452823318309882</v>
      </c>
      <c r="BO89" s="112">
        <v>95.07863424703784</v>
      </c>
      <c r="BP89" s="111">
        <v>109.69162790396744</v>
      </c>
      <c r="BQ89" s="112">
        <v>111.33088976496194</v>
      </c>
      <c r="BR89" s="112">
        <v>143.0729792260768</v>
      </c>
      <c r="BS89" s="112">
        <v>111.40309001964435</v>
      </c>
      <c r="BT89" s="112">
        <v>76.652329493511118</v>
      </c>
      <c r="BU89" s="112">
        <v>116.2826361837883</v>
      </c>
      <c r="BV89" s="112">
        <v>215.73670940349356</v>
      </c>
    </row>
    <row r="90" spans="1:74">
      <c r="A90" s="331"/>
      <c r="B90" s="110">
        <v>2020</v>
      </c>
      <c r="C90" s="111">
        <v>86.95502359423503</v>
      </c>
      <c r="D90" s="111">
        <v>84.975994496754893</v>
      </c>
      <c r="E90" s="112">
        <v>75.19927203710958</v>
      </c>
      <c r="F90" s="112">
        <v>111.49312632844523</v>
      </c>
      <c r="G90" s="112">
        <v>101.66959983300252</v>
      </c>
      <c r="H90" s="112">
        <v>120.82846247026811</v>
      </c>
      <c r="I90" s="112">
        <v>112.04285495775486</v>
      </c>
      <c r="J90" s="112">
        <v>132.60785115679323</v>
      </c>
      <c r="K90" s="112">
        <v>90.682104339859109</v>
      </c>
      <c r="L90" s="112">
        <v>50.766017270876311</v>
      </c>
      <c r="M90" s="111">
        <v>96.669671309553479</v>
      </c>
      <c r="N90" s="111">
        <v>75.718701883323078</v>
      </c>
      <c r="O90" s="112">
        <v>69.804067466607776</v>
      </c>
      <c r="P90" s="112">
        <v>107.50924148124871</v>
      </c>
      <c r="Q90" s="112">
        <v>100.72553633106945</v>
      </c>
      <c r="R90" s="112">
        <v>89.564250054523242</v>
      </c>
      <c r="S90" s="112">
        <v>68.732353841537261</v>
      </c>
      <c r="T90" s="112">
        <v>69.134919002894762</v>
      </c>
      <c r="U90" s="112">
        <v>90.202269802785537</v>
      </c>
      <c r="V90" s="112">
        <v>119.79666569593957</v>
      </c>
      <c r="W90" s="111">
        <v>87.45332408937098</v>
      </c>
      <c r="X90" s="112">
        <v>96.047973307470684</v>
      </c>
      <c r="Y90" s="112">
        <v>54.068657620283659</v>
      </c>
      <c r="Z90" s="112">
        <v>49.603639380165653</v>
      </c>
      <c r="AA90" s="112">
        <v>71.106970773934137</v>
      </c>
      <c r="AB90" s="112">
        <v>74.425248595006991</v>
      </c>
      <c r="AC90" s="112">
        <v>104.664085188041</v>
      </c>
      <c r="AD90" s="112">
        <v>103.96238143368532</v>
      </c>
      <c r="AE90" s="111">
        <v>97.572378980948216</v>
      </c>
      <c r="AF90" s="112">
        <v>63.327495990813837</v>
      </c>
      <c r="AG90" s="112">
        <v>96.341190845438248</v>
      </c>
      <c r="AH90" s="112">
        <v>120.47263769823813</v>
      </c>
      <c r="AI90" s="112">
        <v>153.97499494696922</v>
      </c>
      <c r="AJ90" s="112">
        <v>118.37906088115973</v>
      </c>
      <c r="AK90" s="112">
        <v>131.43726806163312</v>
      </c>
      <c r="AL90" s="112">
        <v>103.50524704585264</v>
      </c>
      <c r="AM90" s="111">
        <v>95.542934236949463</v>
      </c>
      <c r="AN90" s="112">
        <v>83.629958650930774</v>
      </c>
      <c r="AO90" s="112">
        <v>67.307366136098139</v>
      </c>
      <c r="AP90" s="112">
        <v>91.52124022160082</v>
      </c>
      <c r="AQ90" s="112">
        <v>101.73723312365284</v>
      </c>
      <c r="AR90" s="112">
        <v>138.33925509081936</v>
      </c>
      <c r="AS90" s="112">
        <v>142.10540255866457</v>
      </c>
      <c r="AT90" s="111">
        <v>106.75307124467159</v>
      </c>
      <c r="AU90" s="113">
        <v>99.622694333310605</v>
      </c>
      <c r="AV90" s="112">
        <v>85.378018348669158</v>
      </c>
      <c r="AW90" s="114">
        <v>94.400046979882674</v>
      </c>
      <c r="AX90" s="112">
        <v>120.19940082611724</v>
      </c>
      <c r="AY90" s="112">
        <v>142.12124283154367</v>
      </c>
      <c r="AZ90" s="111">
        <v>101.44259284522744</v>
      </c>
      <c r="BA90" s="112">
        <v>111.64550065033373</v>
      </c>
      <c r="BB90" s="112">
        <v>94.566860937983094</v>
      </c>
      <c r="BC90" s="112">
        <v>76.287417617189377</v>
      </c>
      <c r="BD90" s="112">
        <v>120.42031818620065</v>
      </c>
      <c r="BE90" s="112">
        <v>113.57568000096929</v>
      </c>
      <c r="BF90" s="111">
        <v>76.918491072114819</v>
      </c>
      <c r="BG90" s="112">
        <v>73.569231934301087</v>
      </c>
      <c r="BH90" s="112">
        <v>77.275034680091082</v>
      </c>
      <c r="BI90" s="112">
        <v>78.596743945439925</v>
      </c>
      <c r="BJ90" s="112">
        <v>77.458077849418032</v>
      </c>
      <c r="BK90" s="111">
        <v>69.01916886296388</v>
      </c>
      <c r="BL90" s="112">
        <v>63.701729009579921</v>
      </c>
      <c r="BM90" s="112">
        <v>55.030776858521719</v>
      </c>
      <c r="BN90" s="112">
        <v>81.769549446824996</v>
      </c>
      <c r="BO90" s="112">
        <v>94.779309715302588</v>
      </c>
      <c r="BP90" s="111">
        <v>117.38215729511498</v>
      </c>
      <c r="BQ90" s="112">
        <v>108.83826600793198</v>
      </c>
      <c r="BR90" s="112">
        <v>160.76164258344343</v>
      </c>
      <c r="BS90" s="112">
        <v>153.88601354690047</v>
      </c>
      <c r="BT90" s="112">
        <v>75.11546710935643</v>
      </c>
      <c r="BU90" s="112">
        <v>135.32875418098726</v>
      </c>
      <c r="BV90" s="112">
        <v>145.01239174973907</v>
      </c>
    </row>
    <row r="91" spans="1:74">
      <c r="A91" s="331"/>
      <c r="B91" s="99">
        <v>2021</v>
      </c>
      <c r="C91" s="111">
        <v>83.12761488618446</v>
      </c>
      <c r="D91" s="111">
        <v>82.334231482648164</v>
      </c>
      <c r="E91" s="112">
        <v>71.47479459743343</v>
      </c>
      <c r="F91" s="112">
        <v>130.78826401474683</v>
      </c>
      <c r="G91" s="112">
        <v>91.053032543459963</v>
      </c>
      <c r="H91" s="112">
        <v>114.85288585710684</v>
      </c>
      <c r="I91" s="112">
        <v>109.58802763042044</v>
      </c>
      <c r="J91" s="112">
        <v>117.31000168874796</v>
      </c>
      <c r="K91" s="112">
        <v>90.340149636773262</v>
      </c>
      <c r="L91" s="112">
        <v>117.07806578089155</v>
      </c>
      <c r="M91" s="111">
        <v>83.695393961712909</v>
      </c>
      <c r="N91" s="111">
        <v>77.513415304193018</v>
      </c>
      <c r="O91" s="112">
        <v>72.147980535913533</v>
      </c>
      <c r="P91" s="112">
        <v>84.564586604625887</v>
      </c>
      <c r="Q91" s="112">
        <v>84.298456045536952</v>
      </c>
      <c r="R91" s="112">
        <v>110.29916657415032</v>
      </c>
      <c r="S91" s="112">
        <v>67.945816959367178</v>
      </c>
      <c r="T91" s="112">
        <v>88.107446660223658</v>
      </c>
      <c r="U91" s="112">
        <v>102.90368651402464</v>
      </c>
      <c r="V91" s="112">
        <v>89.843358143433221</v>
      </c>
      <c r="W91" s="111">
        <v>75.353713295367655</v>
      </c>
      <c r="X91" s="112">
        <v>62.600767241632042</v>
      </c>
      <c r="Y91" s="112">
        <v>75.424818483899728</v>
      </c>
      <c r="Z91" s="112">
        <v>47.019971634078153</v>
      </c>
      <c r="AA91" s="112">
        <v>68.926093307843914</v>
      </c>
      <c r="AB91" s="112">
        <v>98.826628127006913</v>
      </c>
      <c r="AC91" s="112">
        <v>69.725181563328633</v>
      </c>
      <c r="AD91" s="112">
        <v>119.12323367328972</v>
      </c>
      <c r="AE91" s="111">
        <v>91.679623675154659</v>
      </c>
      <c r="AF91" s="112">
        <v>73.622393501407444</v>
      </c>
      <c r="AG91" s="112">
        <v>85.118412478428297</v>
      </c>
      <c r="AH91" s="112">
        <v>82.260913443402998</v>
      </c>
      <c r="AI91" s="112">
        <v>144.28966618436863</v>
      </c>
      <c r="AJ91" s="112">
        <v>122.51762279849174</v>
      </c>
      <c r="AK91" s="112">
        <v>98.123728617376187</v>
      </c>
      <c r="AL91" s="112">
        <v>91.648559031306633</v>
      </c>
      <c r="AM91" s="111">
        <v>71.081050100681438</v>
      </c>
      <c r="AN91" s="112">
        <v>56.096596331185587</v>
      </c>
      <c r="AO91" s="112">
        <v>76.384301894341775</v>
      </c>
      <c r="AP91" s="112">
        <v>58.982830973101699</v>
      </c>
      <c r="AQ91" s="112">
        <v>111.3141063078311</v>
      </c>
      <c r="AR91" s="112">
        <v>91.218491105131989</v>
      </c>
      <c r="AS91" s="112">
        <v>78.184573720462851</v>
      </c>
      <c r="AT91" s="111">
        <v>89.737135045453726</v>
      </c>
      <c r="AU91" s="113">
        <v>71.717340619146825</v>
      </c>
      <c r="AV91" s="112">
        <v>63.483708818173106</v>
      </c>
      <c r="AW91" s="114">
        <v>96.431964333724977</v>
      </c>
      <c r="AX91" s="112">
        <v>125.12585567675096</v>
      </c>
      <c r="AY91" s="112">
        <v>122.07312065420213</v>
      </c>
      <c r="AZ91" s="111">
        <v>85.542291017219185</v>
      </c>
      <c r="BA91" s="112">
        <v>67.249323542622022</v>
      </c>
      <c r="BB91" s="112">
        <v>100.40890149086431</v>
      </c>
      <c r="BC91" s="112">
        <v>116.17214737246309</v>
      </c>
      <c r="BD91" s="112">
        <v>97.150290009421937</v>
      </c>
      <c r="BE91" s="112">
        <v>108.58995003304557</v>
      </c>
      <c r="BF91" s="111">
        <v>99.992808001755222</v>
      </c>
      <c r="BG91" s="112">
        <v>98.755029247647471</v>
      </c>
      <c r="BH91" s="112">
        <v>110.72620090470821</v>
      </c>
      <c r="BI91" s="112">
        <v>85.229039126078249</v>
      </c>
      <c r="BJ91" s="112">
        <v>84.521652260718511</v>
      </c>
      <c r="BK91" s="111">
        <v>92.90505644919358</v>
      </c>
      <c r="BL91" s="112">
        <v>81.554814103542839</v>
      </c>
      <c r="BM91" s="112">
        <v>79.782047103980986</v>
      </c>
      <c r="BN91" s="112">
        <v>113.50564300920902</v>
      </c>
      <c r="BO91" s="112">
        <v>99.674867913934577</v>
      </c>
      <c r="BP91" s="111">
        <v>108.29983431156182</v>
      </c>
      <c r="BQ91" s="112">
        <v>132.79891052432708</v>
      </c>
      <c r="BR91" s="112">
        <v>172.47962859332688</v>
      </c>
      <c r="BS91" s="112">
        <v>132.4043630516463</v>
      </c>
      <c r="BT91" s="112">
        <v>61.551991291747086</v>
      </c>
      <c r="BU91" s="112">
        <v>118.47160156884816</v>
      </c>
      <c r="BV91" s="112">
        <v>142.78793677055265</v>
      </c>
    </row>
    <row r="92" spans="1:74">
      <c r="A92" s="331"/>
      <c r="B92" s="110">
        <v>2022</v>
      </c>
      <c r="C92" s="111">
        <v>79.686976288198167</v>
      </c>
      <c r="D92" s="111">
        <v>76.899680286734096</v>
      </c>
      <c r="E92" s="112">
        <v>66.988631224017681</v>
      </c>
      <c r="F92" s="112">
        <v>86.580142887049647</v>
      </c>
      <c r="G92" s="112">
        <v>91.043057785755607</v>
      </c>
      <c r="H92" s="112">
        <v>106.10656691901309</v>
      </c>
      <c r="I92" s="112">
        <v>87.347550578998195</v>
      </c>
      <c r="J92" s="112">
        <v>95.077954704226144</v>
      </c>
      <c r="K92" s="112">
        <v>98.441522360520025</v>
      </c>
      <c r="L92" s="112">
        <v>114.39630429209133</v>
      </c>
      <c r="M92" s="111">
        <v>94.251176161899863</v>
      </c>
      <c r="N92" s="111">
        <v>74.452780089365277</v>
      </c>
      <c r="O92" s="112">
        <v>66.148327761040846</v>
      </c>
      <c r="P92" s="112">
        <v>52.710857924143731</v>
      </c>
      <c r="Q92" s="112">
        <v>89.415461426138918</v>
      </c>
      <c r="R92" s="112">
        <v>124.7256200663109</v>
      </c>
      <c r="S92" s="112">
        <v>59.718680776887823</v>
      </c>
      <c r="T92" s="112">
        <v>99.831871691038174</v>
      </c>
      <c r="U92" s="112">
        <v>65.255478382591136</v>
      </c>
      <c r="V92" s="112">
        <v>104.7351037482965</v>
      </c>
      <c r="W92" s="111">
        <v>73.230558886016695</v>
      </c>
      <c r="X92" s="112">
        <v>66.548035440510304</v>
      </c>
      <c r="Y92" s="112">
        <v>73.07292326723622</v>
      </c>
      <c r="Z92" s="112">
        <v>46.680146986685394</v>
      </c>
      <c r="AA92" s="112">
        <v>79.632323059038669</v>
      </c>
      <c r="AB92" s="112">
        <v>91.911266539803265</v>
      </c>
      <c r="AC92" s="112">
        <v>76.895103251910328</v>
      </c>
      <c r="AD92" s="112">
        <v>76.037460611625264</v>
      </c>
      <c r="AE92" s="111">
        <v>82.662465589289155</v>
      </c>
      <c r="AF92" s="112">
        <v>75.404650913226376</v>
      </c>
      <c r="AG92" s="112">
        <v>79.346977862965019</v>
      </c>
      <c r="AH92" s="112">
        <v>49.530312793150529</v>
      </c>
      <c r="AI92" s="112">
        <v>82.427183696898112</v>
      </c>
      <c r="AJ92" s="112">
        <v>120.31492001504368</v>
      </c>
      <c r="AK92" s="112">
        <v>117.09521770005392</v>
      </c>
      <c r="AL92" s="112">
        <v>86.61943687982702</v>
      </c>
      <c r="AM92" s="111">
        <v>70.705995876801651</v>
      </c>
      <c r="AN92" s="112">
        <v>55.096379262152716</v>
      </c>
      <c r="AO92" s="112">
        <v>87.881762360278273</v>
      </c>
      <c r="AP92" s="112">
        <v>48.719910922229609</v>
      </c>
      <c r="AQ92" s="112">
        <v>79.596510425387336</v>
      </c>
      <c r="AR92" s="112">
        <v>91.953907622691986</v>
      </c>
      <c r="AS92" s="112">
        <v>81.67625336228835</v>
      </c>
      <c r="AT92" s="111">
        <v>98.799401191280836</v>
      </c>
      <c r="AU92" s="113">
        <v>96.574352223633511</v>
      </c>
      <c r="AV92" s="112">
        <v>74.036969055577288</v>
      </c>
      <c r="AW92" s="114">
        <v>70.760962956595108</v>
      </c>
      <c r="AX92" s="112">
        <v>114.41056708230006</v>
      </c>
      <c r="AY92" s="112">
        <v>149.09614688656683</v>
      </c>
      <c r="AZ92" s="111">
        <v>99.124242915048555</v>
      </c>
      <c r="BA92" s="112">
        <v>87.560196918439004</v>
      </c>
      <c r="BB92" s="112">
        <v>132.90943182405718</v>
      </c>
      <c r="BC92" s="112">
        <v>91.155950741837344</v>
      </c>
      <c r="BD92" s="112">
        <v>82.769198647238895</v>
      </c>
      <c r="BE92" s="112">
        <v>99.85305891661892</v>
      </c>
      <c r="BF92" s="111">
        <v>88.808745071416908</v>
      </c>
      <c r="BG92" s="112">
        <v>83.666036426992903</v>
      </c>
      <c r="BH92" s="112">
        <v>92.650711834602603</v>
      </c>
      <c r="BI92" s="112">
        <v>87.287832898714782</v>
      </c>
      <c r="BJ92" s="112">
        <v>107.88259185994998</v>
      </c>
      <c r="BK92" s="111">
        <v>74.168704784516578</v>
      </c>
      <c r="BL92" s="112">
        <v>83.736937369549608</v>
      </c>
      <c r="BM92" s="112">
        <v>55.264360545374743</v>
      </c>
      <c r="BN92" s="112">
        <v>76.89647870677976</v>
      </c>
      <c r="BO92" s="112">
        <v>99.690857114334378</v>
      </c>
      <c r="BP92" s="111">
        <v>109.27055434278388</v>
      </c>
      <c r="BQ92" s="112">
        <v>89.287145603104264</v>
      </c>
      <c r="BR92" s="112">
        <v>155.1795821672446</v>
      </c>
      <c r="BS92" s="112">
        <v>135.22614700214518</v>
      </c>
      <c r="BT92" s="112">
        <v>88.280535029692999</v>
      </c>
      <c r="BU92" s="112">
        <v>120.28337452035829</v>
      </c>
      <c r="BV92" s="112">
        <v>124.82239098384419</v>
      </c>
    </row>
    <row r="93" spans="1:74">
      <c r="A93" s="331"/>
      <c r="B93" s="110">
        <v>2023</v>
      </c>
      <c r="C93" s="124">
        <v>75.781264638645141</v>
      </c>
      <c r="D93" s="124">
        <v>73.521512522755856</v>
      </c>
      <c r="E93" s="125">
        <v>65.025131753248658</v>
      </c>
      <c r="F93" s="125">
        <v>106.74433973112021</v>
      </c>
      <c r="G93" s="125">
        <v>112.56226434304968</v>
      </c>
      <c r="H93" s="125">
        <v>101.64704776025674</v>
      </c>
      <c r="I93" s="125">
        <v>103.40486901260668</v>
      </c>
      <c r="J93" s="125">
        <v>79.545845483667236</v>
      </c>
      <c r="K93" s="125">
        <v>88.099677833649906</v>
      </c>
      <c r="L93" s="125">
        <v>90.906800831856501</v>
      </c>
      <c r="M93" s="124">
        <v>76.673549520540462</v>
      </c>
      <c r="N93" s="124">
        <v>71.137247636737385</v>
      </c>
      <c r="O93" s="125">
        <v>60.795830985087704</v>
      </c>
      <c r="P93" s="125">
        <v>79.269376674169351</v>
      </c>
      <c r="Q93" s="125">
        <v>78.438616676651179</v>
      </c>
      <c r="R93" s="125">
        <v>125.64562170312441</v>
      </c>
      <c r="S93" s="125">
        <v>66.182883198114425</v>
      </c>
      <c r="T93" s="125">
        <v>86.520777114628572</v>
      </c>
      <c r="U93" s="125">
        <v>118.35077143011671</v>
      </c>
      <c r="V93" s="125">
        <v>82.361656866113719</v>
      </c>
      <c r="W93" s="124">
        <v>66.750056973168341</v>
      </c>
      <c r="X93" s="125">
        <v>63.072289895931206</v>
      </c>
      <c r="Y93" s="125">
        <v>47.850377896314377</v>
      </c>
      <c r="Z93" s="125">
        <v>72.835709419096858</v>
      </c>
      <c r="AA93" s="125">
        <v>64.518813710853394</v>
      </c>
      <c r="AB93" s="125">
        <v>79.612309652046719</v>
      </c>
      <c r="AC93" s="125">
        <v>102.9165042679154</v>
      </c>
      <c r="AD93" s="125">
        <v>67.275842871296931</v>
      </c>
      <c r="AE93" s="124">
        <v>76.162956787163935</v>
      </c>
      <c r="AF93" s="125">
        <v>59.54665974344568</v>
      </c>
      <c r="AG93" s="125">
        <v>69.352528859692725</v>
      </c>
      <c r="AH93" s="125">
        <v>103.4602651876047</v>
      </c>
      <c r="AI93" s="125">
        <v>101.5037790116524</v>
      </c>
      <c r="AJ93" s="125">
        <v>96.914381040102796</v>
      </c>
      <c r="AK93" s="125">
        <v>96.063934728590283</v>
      </c>
      <c r="AL93" s="125">
        <v>67.374545491861554</v>
      </c>
      <c r="AM93" s="124">
        <v>70.423338961170714</v>
      </c>
      <c r="AN93" s="125">
        <v>54.686373992418275</v>
      </c>
      <c r="AO93" s="125">
        <v>99.263755142370357</v>
      </c>
      <c r="AP93" s="125">
        <v>58.79238704693789</v>
      </c>
      <c r="AQ93" s="125">
        <v>77.395839351062705</v>
      </c>
      <c r="AR93" s="125">
        <v>107.31052436519811</v>
      </c>
      <c r="AS93" s="125">
        <v>63.138748185742571</v>
      </c>
      <c r="AT93" s="124">
        <v>101.36005937472422</v>
      </c>
      <c r="AU93" s="125">
        <v>84.869346379881392</v>
      </c>
      <c r="AV93" s="125">
        <v>95.368438675781988</v>
      </c>
      <c r="AW93" s="125">
        <v>61.400752604350032</v>
      </c>
      <c r="AX93" s="125">
        <v>146.06361952924772</v>
      </c>
      <c r="AY93" s="125">
        <v>172.23474732255715</v>
      </c>
      <c r="AZ93" s="124">
        <v>80.887834159536283</v>
      </c>
      <c r="BA93" s="125">
        <v>85.125210043483435</v>
      </c>
      <c r="BB93" s="125">
        <v>83.326290048421384</v>
      </c>
      <c r="BC93" s="125">
        <v>84.408632884135798</v>
      </c>
      <c r="BD93" s="125">
        <v>69.081951397164559</v>
      </c>
      <c r="BE93" s="125">
        <v>64.754783063587738</v>
      </c>
      <c r="BF93" s="124">
        <v>98.870310942777635</v>
      </c>
      <c r="BG93" s="125">
        <v>108.82724975463718</v>
      </c>
      <c r="BH93" s="125">
        <v>76.231096151219006</v>
      </c>
      <c r="BI93" s="125">
        <v>101.66104838132875</v>
      </c>
      <c r="BJ93" s="125">
        <v>113.31203756347226</v>
      </c>
      <c r="BK93" s="124">
        <v>83.045782834363266</v>
      </c>
      <c r="BL93" s="125">
        <v>69.268439581085076</v>
      </c>
      <c r="BM93" s="125">
        <v>81.932617532776675</v>
      </c>
      <c r="BN93" s="125">
        <v>95.680993242167816</v>
      </c>
      <c r="BO93" s="125">
        <v>117.88564211031547</v>
      </c>
      <c r="BP93" s="124">
        <v>89.691408478162245</v>
      </c>
      <c r="BQ93" s="125">
        <v>83.990315705600864</v>
      </c>
      <c r="BR93" s="125">
        <v>166.41569468364341</v>
      </c>
      <c r="BS93" s="125">
        <v>133.99649677800232</v>
      </c>
      <c r="BT93" s="125">
        <v>61.813104164471163</v>
      </c>
      <c r="BU93" s="125">
        <v>89.401995224536691</v>
      </c>
      <c r="BV93" s="125">
        <v>67.213706892003998</v>
      </c>
    </row>
    <row r="94" spans="1:74">
      <c r="A94" s="331"/>
      <c r="B94" s="110">
        <v>2024</v>
      </c>
      <c r="C94" s="124">
        <v>75.713152255367021</v>
      </c>
      <c r="D94" s="124">
        <v>78.161270945710399</v>
      </c>
      <c r="E94" s="125">
        <v>68.241930762561068</v>
      </c>
      <c r="F94" s="125">
        <v>151.42814256234311</v>
      </c>
      <c r="G94" s="125">
        <v>98.853190102514958</v>
      </c>
      <c r="H94" s="125">
        <v>82.966914706215164</v>
      </c>
      <c r="I94" s="125">
        <v>105.22311257197282</v>
      </c>
      <c r="J94" s="125">
        <v>92.889010425954197</v>
      </c>
      <c r="K94" s="125">
        <v>85.771179587253329</v>
      </c>
      <c r="L94" s="125">
        <v>104.55012720249857</v>
      </c>
      <c r="M94" s="124">
        <v>75.004080118900944</v>
      </c>
      <c r="N94" s="124">
        <v>65.256657390608865</v>
      </c>
      <c r="O94" s="125">
        <v>55.855108977665751</v>
      </c>
      <c r="P94" s="125">
        <v>30.83491461100569</v>
      </c>
      <c r="Q94" s="125">
        <v>59.77767729664933</v>
      </c>
      <c r="R94" s="125">
        <v>118.88812782441282</v>
      </c>
      <c r="S94" s="125">
        <v>59.440675815351334</v>
      </c>
      <c r="T94" s="125">
        <v>77.829275920554409</v>
      </c>
      <c r="U94" s="125">
        <v>130.49338915035418</v>
      </c>
      <c r="V94" s="125">
        <v>65.934150974840321</v>
      </c>
      <c r="W94" s="124">
        <v>61.607745821919075</v>
      </c>
      <c r="X94" s="125">
        <v>53.593160493883303</v>
      </c>
      <c r="Y94" s="125">
        <v>32.240488696802359</v>
      </c>
      <c r="Z94" s="125">
        <v>81.849313898044699</v>
      </c>
      <c r="AA94" s="125">
        <v>71.699507058367203</v>
      </c>
      <c r="AB94" s="125">
        <v>69.189185576955524</v>
      </c>
      <c r="AC94" s="125">
        <v>104.72343279413374</v>
      </c>
      <c r="AD94" s="125">
        <v>67.073884134023288</v>
      </c>
      <c r="AE94" s="124">
        <v>87.912700874547909</v>
      </c>
      <c r="AF94" s="125">
        <v>70.485797514484844</v>
      </c>
      <c r="AG94" s="125">
        <v>98.603911718792276</v>
      </c>
      <c r="AH94" s="125">
        <v>94.747196827984411</v>
      </c>
      <c r="AI94" s="125">
        <v>67.499730326831028</v>
      </c>
      <c r="AJ94" s="125">
        <v>137.33408420957437</v>
      </c>
      <c r="AK94" s="125">
        <v>125.75205817143009</v>
      </c>
      <c r="AL94" s="125">
        <v>83.674218723738889</v>
      </c>
      <c r="AM94" s="124">
        <v>71.96999765596162</v>
      </c>
      <c r="AN94" s="125">
        <v>66.474902271308139</v>
      </c>
      <c r="AO94" s="125">
        <v>46.097917446333803</v>
      </c>
      <c r="AP94" s="125">
        <v>89.872064554654415</v>
      </c>
      <c r="AQ94" s="125">
        <v>88.895040883913339</v>
      </c>
      <c r="AR94" s="125">
        <v>62.691706620209814</v>
      </c>
      <c r="AS94" s="125">
        <v>83.161017532676098</v>
      </c>
      <c r="AT94" s="124">
        <v>90.989959096078181</v>
      </c>
      <c r="AU94" s="125">
        <v>71.333461221516743</v>
      </c>
      <c r="AV94" s="125">
        <v>106.4003687799556</v>
      </c>
      <c r="AW94" s="125">
        <v>92.740840398296584</v>
      </c>
      <c r="AX94" s="125">
        <v>107.57402384886939</v>
      </c>
      <c r="AY94" s="125">
        <v>101.81982700072756</v>
      </c>
      <c r="AZ94" s="124">
        <v>90.260041982577647</v>
      </c>
      <c r="BA94" s="125">
        <v>99.789435658076101</v>
      </c>
      <c r="BB94" s="125">
        <v>86.033623852810081</v>
      </c>
      <c r="BC94" s="125">
        <v>76.34902966941614</v>
      </c>
      <c r="BD94" s="125">
        <v>108.80471643360445</v>
      </c>
      <c r="BE94" s="125">
        <v>78.961568118448028</v>
      </c>
      <c r="BF94" s="124">
        <v>78.642337875679345</v>
      </c>
      <c r="BG94" s="125">
        <v>76.165373962290857</v>
      </c>
      <c r="BH94" s="125">
        <v>64.010564016344532</v>
      </c>
      <c r="BI94" s="125">
        <v>83.372049466533284</v>
      </c>
      <c r="BJ94" s="125">
        <v>110.99423432646094</v>
      </c>
      <c r="BK94" s="124">
        <v>63.51340062530555</v>
      </c>
      <c r="BL94" s="125">
        <v>53.775666237911928</v>
      </c>
      <c r="BM94" s="125">
        <v>75.61676403175359</v>
      </c>
      <c r="BN94" s="125">
        <v>73.612758481859032</v>
      </c>
      <c r="BO94" s="125">
        <v>20.31613953839917</v>
      </c>
      <c r="BP94" s="124">
        <v>106.26951366481586</v>
      </c>
      <c r="BQ94" s="125">
        <v>90.146128285173347</v>
      </c>
      <c r="BR94" s="125">
        <v>205.71182226558528</v>
      </c>
      <c r="BS94" s="125">
        <v>123.94626586460386</v>
      </c>
      <c r="BT94" s="125">
        <v>76.117611481304465</v>
      </c>
      <c r="BU94" s="125">
        <v>127.54714367317503</v>
      </c>
      <c r="BV94" s="125">
        <v>93.626463671533614</v>
      </c>
    </row>
    <row r="95" spans="1:74">
      <c r="A95" s="333"/>
      <c r="B95" s="99">
        <v>2025</v>
      </c>
      <c r="C95" s="126">
        <v>71.11913130210047</v>
      </c>
      <c r="D95" s="126">
        <v>67.494997549333846</v>
      </c>
      <c r="E95" s="127">
        <v>57.84875391379267</v>
      </c>
      <c r="F95" s="127">
        <v>107.25789616478097</v>
      </c>
      <c r="G95" s="127">
        <v>140.40664881576276</v>
      </c>
      <c r="H95" s="127">
        <v>53.369811849531025</v>
      </c>
      <c r="I95" s="127">
        <v>73.772347873788462</v>
      </c>
      <c r="J95" s="127">
        <v>88.550111331930736</v>
      </c>
      <c r="K95" s="127">
        <v>86.952985720825581</v>
      </c>
      <c r="L95" s="127">
        <v>67.394494117065619</v>
      </c>
      <c r="M95" s="126">
        <v>72.998155590820531</v>
      </c>
      <c r="N95" s="126">
        <v>60.373978560768869</v>
      </c>
      <c r="O95" s="127">
        <v>55.051393227055918</v>
      </c>
      <c r="P95" s="127">
        <v>64.548347761281306</v>
      </c>
      <c r="Q95" s="127">
        <v>70.83782709933692</v>
      </c>
      <c r="R95" s="127">
        <v>96.685156304768029</v>
      </c>
      <c r="S95" s="127">
        <v>57.955297696403434</v>
      </c>
      <c r="T95" s="127">
        <v>61.002955474903864</v>
      </c>
      <c r="U95" s="127">
        <v>86.29448479962663</v>
      </c>
      <c r="V95" s="127">
        <v>59.527113858001378</v>
      </c>
      <c r="W95" s="126">
        <v>62.317490342833018</v>
      </c>
      <c r="X95" s="127">
        <v>55.586962124196177</v>
      </c>
      <c r="Y95" s="127">
        <v>64.805380500884283</v>
      </c>
      <c r="Z95" s="127">
        <v>72.920434415662697</v>
      </c>
      <c r="AA95" s="127">
        <v>56.82036494065914</v>
      </c>
      <c r="AB95" s="127">
        <v>43.147225007371595</v>
      </c>
      <c r="AC95" s="127">
        <v>107.83550177571537</v>
      </c>
      <c r="AD95" s="127">
        <v>97.370215071684669</v>
      </c>
      <c r="AE95" s="126">
        <v>86.412301813450682</v>
      </c>
      <c r="AF95" s="127">
        <v>66.113369326919425</v>
      </c>
      <c r="AG95" s="127">
        <v>62.682465934512486</v>
      </c>
      <c r="AH95" s="127">
        <v>93.170700620345471</v>
      </c>
      <c r="AI95" s="127">
        <v>124.90644541596485</v>
      </c>
      <c r="AJ95" s="127">
        <v>114.75400008260856</v>
      </c>
      <c r="AK95" s="127">
        <v>118.95500529132006</v>
      </c>
      <c r="AL95" s="127">
        <v>94.423604335040224</v>
      </c>
      <c r="AM95" s="126">
        <v>72.326222781496568</v>
      </c>
      <c r="AN95" s="127">
        <v>61.756852284082697</v>
      </c>
      <c r="AO95" s="127">
        <v>108.76419555304851</v>
      </c>
      <c r="AP95" s="127">
        <v>92.996496690973345</v>
      </c>
      <c r="AQ95" s="127">
        <v>73.30687030245339</v>
      </c>
      <c r="AR95" s="127">
        <v>58.623723359243826</v>
      </c>
      <c r="AS95" s="127">
        <v>78.617769771879239</v>
      </c>
      <c r="AT95" s="126">
        <v>92.27800700095861</v>
      </c>
      <c r="AU95" s="127">
        <v>90.182455057151017</v>
      </c>
      <c r="AV95" s="127">
        <v>42.8610195878274</v>
      </c>
      <c r="AW95" s="127">
        <v>107.92261950730419</v>
      </c>
      <c r="AX95" s="127">
        <v>107.8779492153961</v>
      </c>
      <c r="AY95" s="127">
        <v>115.7025239458403</v>
      </c>
      <c r="AZ95" s="126">
        <v>74.546126160982524</v>
      </c>
      <c r="BA95" s="127">
        <v>66.568981196731443</v>
      </c>
      <c r="BB95" s="127">
        <v>83.018551950141415</v>
      </c>
      <c r="BC95" s="127">
        <v>82.526111512430774</v>
      </c>
      <c r="BD95" s="127">
        <v>95.09113461292641</v>
      </c>
      <c r="BE95" s="127">
        <v>60.980809575076115</v>
      </c>
      <c r="BF95" s="126">
        <v>87.177716688502528</v>
      </c>
      <c r="BG95" s="127">
        <v>90.059284680744355</v>
      </c>
      <c r="BH95" s="127">
        <v>89.604824240973997</v>
      </c>
      <c r="BI95" s="127">
        <v>80.494826717693954</v>
      </c>
      <c r="BJ95" s="127">
        <v>102.59358512614605</v>
      </c>
      <c r="BK95" s="126">
        <v>65.403364155045949</v>
      </c>
      <c r="BL95" s="127">
        <v>69.440054578649693</v>
      </c>
      <c r="BM95" s="127">
        <v>29.154810193097465</v>
      </c>
      <c r="BN95" s="127">
        <v>76.959577430540023</v>
      </c>
      <c r="BO95" s="127">
        <v>143.60754804122809</v>
      </c>
      <c r="BP95" s="126">
        <v>109.7598318740428</v>
      </c>
      <c r="BQ95" s="127">
        <v>91.420003443012703</v>
      </c>
      <c r="BR95" s="127">
        <v>118.99243581601694</v>
      </c>
      <c r="BS95" s="127">
        <v>168.6828923261173</v>
      </c>
      <c r="BT95" s="127">
        <v>99.50704586555392</v>
      </c>
      <c r="BU95" s="127">
        <v>101.78669517239726</v>
      </c>
      <c r="BV95" s="127">
        <v>98.331272683046578</v>
      </c>
    </row>
    <row r="96" spans="1:74" s="95" customFormat="1">
      <c r="A96" s="330" t="s">
        <v>221</v>
      </c>
      <c r="B96" s="99">
        <v>2021</v>
      </c>
      <c r="C96" s="124">
        <v>19.874447190195056</v>
      </c>
      <c r="D96" s="124">
        <v>17.635631785887075</v>
      </c>
      <c r="E96" s="125">
        <v>14.304574712684747</v>
      </c>
      <c r="F96" s="125">
        <v>28.785647342348373</v>
      </c>
      <c r="G96" s="125">
        <v>21.930997592939288</v>
      </c>
      <c r="H96" s="125">
        <v>31.687351465540004</v>
      </c>
      <c r="I96" s="125">
        <v>25.66652165806973</v>
      </c>
      <c r="J96" s="125">
        <v>24.905220180810733</v>
      </c>
      <c r="K96" s="125">
        <v>21.873841973072015</v>
      </c>
      <c r="L96" s="125">
        <v>27.378566250159921</v>
      </c>
      <c r="M96" s="124">
        <v>20.78880404572504</v>
      </c>
      <c r="N96" s="124">
        <v>18.796669060289446</v>
      </c>
      <c r="O96" s="125">
        <v>16.166715270724605</v>
      </c>
      <c r="P96" s="125">
        <v>16.565164433617539</v>
      </c>
      <c r="Q96" s="125">
        <v>26.724928781806771</v>
      </c>
      <c r="R96" s="125">
        <v>22.593519583305145</v>
      </c>
      <c r="S96" s="125">
        <v>17.116215698379921</v>
      </c>
      <c r="T96" s="125">
        <v>22.298307582291375</v>
      </c>
      <c r="U96" s="125">
        <v>27.198982026403691</v>
      </c>
      <c r="V96" s="125">
        <v>23.264091114993853</v>
      </c>
      <c r="W96" s="124">
        <v>18.33125562604981</v>
      </c>
      <c r="X96" s="125">
        <v>19.352887813728454</v>
      </c>
      <c r="Y96" s="125">
        <v>18.326315165174073</v>
      </c>
      <c r="Z96" s="125">
        <v>7.7209797657081998</v>
      </c>
      <c r="AA96" s="125">
        <v>16.015947209238384</v>
      </c>
      <c r="AB96" s="125">
        <v>17.350283841049013</v>
      </c>
      <c r="AC96" s="125">
        <v>20.509943270369678</v>
      </c>
      <c r="AD96" s="125">
        <v>18.875709128416709</v>
      </c>
      <c r="AE96" s="124">
        <v>25.164130509549761</v>
      </c>
      <c r="AF96" s="125">
        <v>22.123631477016719</v>
      </c>
      <c r="AG96" s="125">
        <v>32.282978066110594</v>
      </c>
      <c r="AH96" s="125">
        <v>23.043004124982222</v>
      </c>
      <c r="AI96" s="125">
        <v>24.112316726947459</v>
      </c>
      <c r="AJ96" s="125">
        <v>29.418068802915013</v>
      </c>
      <c r="AK96" s="125">
        <v>31.80405249827308</v>
      </c>
      <c r="AL96" s="125">
        <v>23.478431180531754</v>
      </c>
      <c r="AM96" s="124">
        <v>22.137881514775685</v>
      </c>
      <c r="AN96" s="125">
        <v>20.57841417171317</v>
      </c>
      <c r="AO96" s="125">
        <v>27.870631647492946</v>
      </c>
      <c r="AP96" s="125">
        <v>27.959221048776019</v>
      </c>
      <c r="AQ96" s="125">
        <v>18.503324374027443</v>
      </c>
      <c r="AR96" s="125">
        <v>25.449624585297713</v>
      </c>
      <c r="AS96" s="125">
        <v>20.836261419536193</v>
      </c>
      <c r="AT96" s="124">
        <v>24.09999853717763</v>
      </c>
      <c r="AU96" s="125">
        <v>22.33065442020666</v>
      </c>
      <c r="AV96" s="125">
        <v>16.845482803569638</v>
      </c>
      <c r="AW96" s="125">
        <v>28.857086845716527</v>
      </c>
      <c r="AX96" s="125">
        <v>24.017708909795243</v>
      </c>
      <c r="AY96" s="125">
        <v>29.702497492956404</v>
      </c>
      <c r="AZ96" s="124">
        <v>21.556493884682588</v>
      </c>
      <c r="BA96" s="125">
        <v>18.527002510582932</v>
      </c>
      <c r="BB96" s="125">
        <v>21.747295673076923</v>
      </c>
      <c r="BC96" s="125">
        <v>25.032001137818234</v>
      </c>
      <c r="BD96" s="125">
        <v>23.186088346991802</v>
      </c>
      <c r="BE96" s="125">
        <v>23.532618571688172</v>
      </c>
      <c r="BF96" s="124">
        <v>19.49226410982785</v>
      </c>
      <c r="BG96" s="125">
        <v>22.631515589262069</v>
      </c>
      <c r="BH96" s="125">
        <v>16.958474653955449</v>
      </c>
      <c r="BI96" s="125">
        <v>18.035700076916957</v>
      </c>
      <c r="BJ96" s="125">
        <v>23.848460070863997</v>
      </c>
      <c r="BK96" s="124">
        <v>19.036624564262755</v>
      </c>
      <c r="BL96" s="125">
        <v>19.203331662360696</v>
      </c>
      <c r="BM96" s="125">
        <v>15.631538047701596</v>
      </c>
      <c r="BN96" s="125">
        <v>22.546585408672534</v>
      </c>
      <c r="BO96" s="125">
        <v>14.311026305029303</v>
      </c>
      <c r="BP96" s="124">
        <v>23.062584905064291</v>
      </c>
      <c r="BQ96" s="125">
        <v>25.892353732055341</v>
      </c>
      <c r="BR96" s="125">
        <v>32.141147507351434</v>
      </c>
      <c r="BS96" s="125">
        <v>33.266955605013472</v>
      </c>
      <c r="BT96" s="125">
        <v>16.261902214614313</v>
      </c>
      <c r="BU96" s="125">
        <v>27.755484216158372</v>
      </c>
      <c r="BV96" s="125">
        <v>13.423506506814222</v>
      </c>
    </row>
    <row r="97" spans="1:74" s="95" customFormat="1">
      <c r="A97" s="331"/>
      <c r="B97" s="110">
        <v>2022</v>
      </c>
      <c r="C97" s="124">
        <v>19.842578747707154</v>
      </c>
      <c r="D97" s="124">
        <v>17.431123303057468</v>
      </c>
      <c r="E97" s="125">
        <v>14.12534526302607</v>
      </c>
      <c r="F97" s="125">
        <v>27.514295324587959</v>
      </c>
      <c r="G97" s="125">
        <v>25.347945942311572</v>
      </c>
      <c r="H97" s="125">
        <v>33.642016731534923</v>
      </c>
      <c r="I97" s="125">
        <v>25.694633821167773</v>
      </c>
      <c r="J97" s="125">
        <v>26.482864029157604</v>
      </c>
      <c r="K97" s="125">
        <v>20.701792763321436</v>
      </c>
      <c r="L97" s="125">
        <v>26.277188717991702</v>
      </c>
      <c r="M97" s="124">
        <v>20.848210554866359</v>
      </c>
      <c r="N97" s="124">
        <v>19.311542383085044</v>
      </c>
      <c r="O97" s="125">
        <v>16.285495522487434</v>
      </c>
      <c r="P97" s="125">
        <v>20.477815699658702</v>
      </c>
      <c r="Q97" s="125">
        <v>27.312498489352958</v>
      </c>
      <c r="R97" s="125">
        <v>27.607673309199175</v>
      </c>
      <c r="S97" s="125">
        <v>16.980458186642174</v>
      </c>
      <c r="T97" s="125">
        <v>24.067022086824064</v>
      </c>
      <c r="U97" s="125">
        <v>24.991989746876001</v>
      </c>
      <c r="V97" s="125">
        <v>25.761663486214385</v>
      </c>
      <c r="W97" s="124">
        <v>17.477951359362471</v>
      </c>
      <c r="X97" s="125">
        <v>17.981629997863955</v>
      </c>
      <c r="Y97" s="125">
        <v>18.033540087296117</v>
      </c>
      <c r="Z97" s="125">
        <v>5.5041280960720549</v>
      </c>
      <c r="AA97" s="125">
        <v>15.347465318293789</v>
      </c>
      <c r="AB97" s="125">
        <v>15.875556978574668</v>
      </c>
      <c r="AC97" s="125">
        <v>21.488235669195944</v>
      </c>
      <c r="AD97" s="125">
        <v>19.789123772918504</v>
      </c>
      <c r="AE97" s="124">
        <v>25.14851485148515</v>
      </c>
      <c r="AF97" s="125">
        <v>22.305405067310744</v>
      </c>
      <c r="AG97" s="125">
        <v>31.172199170124482</v>
      </c>
      <c r="AH97" s="125">
        <v>22.200772200772203</v>
      </c>
      <c r="AI97" s="125">
        <v>24.424201439993634</v>
      </c>
      <c r="AJ97" s="125">
        <v>30.913758260964553</v>
      </c>
      <c r="AK97" s="125">
        <v>31.959629941126998</v>
      </c>
      <c r="AL97" s="125">
        <v>23.141104294478527</v>
      </c>
      <c r="AM97" s="124">
        <v>22.495118983616763</v>
      </c>
      <c r="AN97" s="125">
        <v>20.241850683491062</v>
      </c>
      <c r="AO97" s="125">
        <v>25.629675534504894</v>
      </c>
      <c r="AP97" s="125">
        <v>26.906385616862988</v>
      </c>
      <c r="AQ97" s="125">
        <v>20.189452848861869</v>
      </c>
      <c r="AR97" s="125">
        <v>27.307093617967531</v>
      </c>
      <c r="AS97" s="125">
        <v>23.514276525033054</v>
      </c>
      <c r="AT97" s="124">
        <v>24.118765756070236</v>
      </c>
      <c r="AU97" s="125">
        <v>23.327549643339118</v>
      </c>
      <c r="AV97" s="125">
        <v>15.473984676248184</v>
      </c>
      <c r="AW97" s="125">
        <v>26.657767657335793</v>
      </c>
      <c r="AX97" s="125">
        <v>24.00540966978474</v>
      </c>
      <c r="AY97" s="125">
        <v>31.447151315150926</v>
      </c>
      <c r="AZ97" s="124">
        <v>23.327063802274665</v>
      </c>
      <c r="BA97" s="125">
        <v>21.708786364972084</v>
      </c>
      <c r="BB97" s="125">
        <v>21.954484605087014</v>
      </c>
      <c r="BC97" s="125">
        <v>24.6511359704763</v>
      </c>
      <c r="BD97" s="125">
        <v>26.270587046579774</v>
      </c>
      <c r="BE97" s="125">
        <v>27.803182732760199</v>
      </c>
      <c r="BF97" s="124">
        <v>18.808881053385491</v>
      </c>
      <c r="BG97" s="125">
        <v>23.124191461836997</v>
      </c>
      <c r="BH97" s="125">
        <v>17.412006348613577</v>
      </c>
      <c r="BI97" s="125">
        <v>16.469267171082532</v>
      </c>
      <c r="BJ97" s="125">
        <v>20.294690019460663</v>
      </c>
      <c r="BK97" s="124">
        <v>18.91783018796221</v>
      </c>
      <c r="BL97" s="125">
        <v>18.692130748265132</v>
      </c>
      <c r="BM97" s="125">
        <v>13.27313769751693</v>
      </c>
      <c r="BN97" s="125">
        <v>24.93708533516358</v>
      </c>
      <c r="BO97" s="125">
        <v>13.751375137513751</v>
      </c>
      <c r="BP97" s="124">
        <v>22.221337262554261</v>
      </c>
      <c r="BQ97" s="125">
        <v>24.685382381413358</v>
      </c>
      <c r="BR97" s="125">
        <v>33.554701153442856</v>
      </c>
      <c r="BS97" s="125">
        <v>29.981002137259559</v>
      </c>
      <c r="BT97" s="125">
        <v>15.319739511049429</v>
      </c>
      <c r="BU97" s="125">
        <v>25.606101879596839</v>
      </c>
      <c r="BV97" s="125">
        <v>15.055305202785743</v>
      </c>
    </row>
    <row r="98" spans="1:74" s="95" customFormat="1">
      <c r="A98" s="331"/>
      <c r="B98" s="110">
        <v>2023</v>
      </c>
      <c r="C98" s="124">
        <v>18.840466153709539</v>
      </c>
      <c r="D98" s="124">
        <v>14.285597801713946</v>
      </c>
      <c r="E98" s="125">
        <v>11.331568626791475</v>
      </c>
      <c r="F98" s="125">
        <v>25.493945188017843</v>
      </c>
      <c r="G98" s="125">
        <v>22.013004605797885</v>
      </c>
      <c r="H98" s="125">
        <v>29.624244627197964</v>
      </c>
      <c r="I98" s="125">
        <v>21.003603128570173</v>
      </c>
      <c r="J98" s="125">
        <v>20.460358056265985</v>
      </c>
      <c r="K98" s="125">
        <v>17.704949359831836</v>
      </c>
      <c r="L98" s="125">
        <v>21.376604267146242</v>
      </c>
      <c r="M98" s="124">
        <v>20.78290315866548</v>
      </c>
      <c r="N98" s="124">
        <v>19.681944716183885</v>
      </c>
      <c r="O98" s="125">
        <v>16.305028234813491</v>
      </c>
      <c r="P98" s="125">
        <v>16.561130053580126</v>
      </c>
      <c r="Q98" s="125">
        <v>29.666939798525089</v>
      </c>
      <c r="R98" s="125">
        <v>26.362277483353719</v>
      </c>
      <c r="S98" s="125">
        <v>17.943509382859354</v>
      </c>
      <c r="T98" s="125">
        <v>24.655626400887865</v>
      </c>
      <c r="U98" s="125">
        <v>27.096774193548388</v>
      </c>
      <c r="V98" s="125">
        <v>26.159492826159493</v>
      </c>
      <c r="W98" s="124">
        <v>17.385834994778314</v>
      </c>
      <c r="X98" s="125">
        <v>18.599853175708173</v>
      </c>
      <c r="Y98" s="125">
        <v>15.929597861200847</v>
      </c>
      <c r="Z98" s="125">
        <v>7.6628352490421454</v>
      </c>
      <c r="AA98" s="125">
        <v>14.583079361209313</v>
      </c>
      <c r="AB98" s="125">
        <v>14.98746599818657</v>
      </c>
      <c r="AC98" s="125">
        <v>21.799960955293813</v>
      </c>
      <c r="AD98" s="125">
        <v>19.493532519584623</v>
      </c>
      <c r="AE98" s="124">
        <v>24.126979342875121</v>
      </c>
      <c r="AF98" s="125">
        <v>20.386474322838211</v>
      </c>
      <c r="AG98" s="125">
        <v>29.569472643031911</v>
      </c>
      <c r="AH98" s="125">
        <v>22.434484447710016</v>
      </c>
      <c r="AI98" s="125">
        <v>24.619134673979278</v>
      </c>
      <c r="AJ98" s="125">
        <v>26.121269382537655</v>
      </c>
      <c r="AK98" s="125">
        <v>34.155431965757217</v>
      </c>
      <c r="AL98" s="125">
        <v>22.709378998130106</v>
      </c>
      <c r="AM98" s="124">
        <v>21.066901324708066</v>
      </c>
      <c r="AN98" s="125">
        <v>18.840163227771711</v>
      </c>
      <c r="AO98" s="125">
        <v>28.554752390787051</v>
      </c>
      <c r="AP98" s="125">
        <v>25.791029754041642</v>
      </c>
      <c r="AQ98" s="125">
        <v>19.253027693871214</v>
      </c>
      <c r="AR98" s="125">
        <v>20.346339919518922</v>
      </c>
      <c r="AS98" s="125">
        <v>22.231101747248356</v>
      </c>
      <c r="AT98" s="124">
        <v>25.144551519644178</v>
      </c>
      <c r="AU98" s="125">
        <v>23.739446983192625</v>
      </c>
      <c r="AV98" s="125">
        <v>17.964667827817866</v>
      </c>
      <c r="AW98" s="125">
        <v>27.032328939108602</v>
      </c>
      <c r="AX98" s="125">
        <v>26.436781609195403</v>
      </c>
      <c r="AY98" s="125">
        <v>32.359905288082082</v>
      </c>
      <c r="AZ98" s="124">
        <v>23.664263264928824</v>
      </c>
      <c r="BA98" s="125">
        <v>20.406294077778391</v>
      </c>
      <c r="BB98" s="125">
        <v>21.364041719979838</v>
      </c>
      <c r="BC98" s="125">
        <v>28.537977462315233</v>
      </c>
      <c r="BD98" s="125">
        <v>26.415094339622641</v>
      </c>
      <c r="BE98" s="125">
        <v>27.68579838116262</v>
      </c>
      <c r="BF98" s="124">
        <v>20.723157604195418</v>
      </c>
      <c r="BG98" s="125">
        <v>26.122969098438993</v>
      </c>
      <c r="BH98" s="125">
        <v>18.426176568362063</v>
      </c>
      <c r="BI98" s="125">
        <v>18.417736789898395</v>
      </c>
      <c r="BJ98" s="125">
        <v>20.548909218859958</v>
      </c>
      <c r="BK98" s="124">
        <v>18.676627534685167</v>
      </c>
      <c r="BL98" s="125">
        <v>19.274507536332447</v>
      </c>
      <c r="BM98" s="125">
        <v>14.371112855503895</v>
      </c>
      <c r="BN98" s="125">
        <v>21.901928600738614</v>
      </c>
      <c r="BO98" s="125">
        <v>16.706111652512877</v>
      </c>
      <c r="BP98" s="124">
        <v>21.918635608643477</v>
      </c>
      <c r="BQ98" s="125">
        <v>28.514323784143905</v>
      </c>
      <c r="BR98" s="125">
        <v>32.255757402374485</v>
      </c>
      <c r="BS98" s="125">
        <v>26.744395696856781</v>
      </c>
      <c r="BT98" s="125">
        <v>14.687597140192725</v>
      </c>
      <c r="BU98" s="125">
        <v>26.608611514271892</v>
      </c>
      <c r="BV98" s="125">
        <v>13.660227330648862</v>
      </c>
    </row>
    <row r="99" spans="1:74" s="95" customFormat="1">
      <c r="A99" s="331"/>
      <c r="B99" s="110">
        <v>2024</v>
      </c>
      <c r="C99" s="124">
        <v>18.904696467824934</v>
      </c>
      <c r="D99" s="124">
        <v>11.760606723981621</v>
      </c>
      <c r="E99" s="125">
        <v>9.2919937127812027</v>
      </c>
      <c r="F99" s="125">
        <v>20.306949936331343</v>
      </c>
      <c r="G99" s="125">
        <v>17.778993435448577</v>
      </c>
      <c r="H99" s="125">
        <v>20.069364161849709</v>
      </c>
      <c r="I99" s="125">
        <v>17.24932327362783</v>
      </c>
      <c r="J99" s="125">
        <v>18.055877579411082</v>
      </c>
      <c r="K99" s="125">
        <v>15.549393285193181</v>
      </c>
      <c r="L99" s="125">
        <v>18.083036003892314</v>
      </c>
      <c r="M99" s="124">
        <v>21.996856812323518</v>
      </c>
      <c r="N99" s="124">
        <v>21.428206046345082</v>
      </c>
      <c r="O99" s="125">
        <v>18.290617961827419</v>
      </c>
      <c r="P99" s="125">
        <v>12.942612942612943</v>
      </c>
      <c r="Q99" s="125">
        <v>30.354821626305906</v>
      </c>
      <c r="R99" s="125">
        <v>26.66296347729482</v>
      </c>
      <c r="S99" s="125">
        <v>18.418151329015998</v>
      </c>
      <c r="T99" s="125">
        <v>30.766203096300181</v>
      </c>
      <c r="U99" s="125">
        <v>28.828169472229</v>
      </c>
      <c r="V99" s="125">
        <v>27.616475354490209</v>
      </c>
      <c r="W99" s="124">
        <v>18.066614791455802</v>
      </c>
      <c r="X99" s="125">
        <v>18.884774150840887</v>
      </c>
      <c r="Y99" s="125">
        <v>15.458567760965751</v>
      </c>
      <c r="Z99" s="125">
        <v>4.5892611289582383</v>
      </c>
      <c r="AA99" s="125">
        <v>14.562608963183264</v>
      </c>
      <c r="AB99" s="125">
        <v>15.867927552492386</v>
      </c>
      <c r="AC99" s="125">
        <v>24.625976433205349</v>
      </c>
      <c r="AD99" s="125">
        <v>23.239399801327966</v>
      </c>
      <c r="AE99" s="124">
        <v>24.283181329164933</v>
      </c>
      <c r="AF99" s="125">
        <v>21.209995142749204</v>
      </c>
      <c r="AG99" s="125">
        <v>32.271628298118365</v>
      </c>
      <c r="AH99" s="125">
        <v>24.514912411294723</v>
      </c>
      <c r="AI99" s="125">
        <v>21.809169764560099</v>
      </c>
      <c r="AJ99" s="125">
        <v>26.152632172246648</v>
      </c>
      <c r="AK99" s="125">
        <v>29.101459468964304</v>
      </c>
      <c r="AL99" s="125">
        <v>25.457339745178722</v>
      </c>
      <c r="AM99" s="124">
        <v>21.085770589507582</v>
      </c>
      <c r="AN99" s="125">
        <v>17.935450938536857</v>
      </c>
      <c r="AO99" s="125">
        <v>32.344767892123365</v>
      </c>
      <c r="AP99" s="125">
        <v>24.513568868407578</v>
      </c>
      <c r="AQ99" s="125">
        <v>20.430077142614937</v>
      </c>
      <c r="AR99" s="125">
        <v>21.364386576196591</v>
      </c>
      <c r="AS99" s="125">
        <v>20.642540620384047</v>
      </c>
      <c r="AT99" s="124">
        <v>25.645825533508052</v>
      </c>
      <c r="AU99" s="125">
        <v>25.350677846563748</v>
      </c>
      <c r="AV99" s="125">
        <v>12.992184777739061</v>
      </c>
      <c r="AW99" s="125">
        <v>26.045560058228745</v>
      </c>
      <c r="AX99" s="125">
        <v>24.363103953147878</v>
      </c>
      <c r="AY99" s="125">
        <v>39.751054005219835</v>
      </c>
      <c r="AZ99" s="124">
        <v>26.953011319966272</v>
      </c>
      <c r="BA99" s="125">
        <v>24.466069424771437</v>
      </c>
      <c r="BB99" s="125">
        <v>25.106249016212814</v>
      </c>
      <c r="BC99" s="125">
        <v>30.172797059782447</v>
      </c>
      <c r="BD99" s="125">
        <v>34.664735099337747</v>
      </c>
      <c r="BE99" s="125">
        <v>26.859885545504891</v>
      </c>
      <c r="BF99" s="124">
        <v>22.783687943262414</v>
      </c>
      <c r="BG99" s="125">
        <v>28.492283339928768</v>
      </c>
      <c r="BH99" s="125">
        <v>17.735466099647223</v>
      </c>
      <c r="BI99" s="125">
        <v>21.475933531985717</v>
      </c>
      <c r="BJ99" s="125">
        <v>24.060364464692483</v>
      </c>
      <c r="BK99" s="124">
        <v>20.88989094924769</v>
      </c>
      <c r="BL99" s="125">
        <v>22.241975690351506</v>
      </c>
      <c r="BM99" s="125">
        <v>16.623108247735974</v>
      </c>
      <c r="BN99" s="125">
        <v>24.132847055171879</v>
      </c>
      <c r="BO99" s="125">
        <v>13.133738172574496</v>
      </c>
      <c r="BP99" s="124">
        <v>23.431661671233538</v>
      </c>
      <c r="BQ99" s="125">
        <v>29.611934916843197</v>
      </c>
      <c r="BR99" s="125">
        <v>36.483035388544323</v>
      </c>
      <c r="BS99" s="125">
        <v>32.077082571045253</v>
      </c>
      <c r="BT99" s="125">
        <v>15.65059144676979</v>
      </c>
      <c r="BU99" s="125">
        <v>27.120315581854044</v>
      </c>
      <c r="BV99" s="125">
        <v>12.619267466912895</v>
      </c>
    </row>
    <row r="100" spans="1:74" s="95" customFormat="1">
      <c r="A100" s="333"/>
      <c r="B100" s="99">
        <v>2025</v>
      </c>
      <c r="C100" s="126">
        <v>19.326592660484412</v>
      </c>
      <c r="D100" s="126">
        <v>16.179545144295556</v>
      </c>
      <c r="E100" s="127">
        <v>13.233442293513933</v>
      </c>
      <c r="F100" s="127">
        <v>27.364523729384043</v>
      </c>
      <c r="G100" s="127">
        <v>19.511186183598191</v>
      </c>
      <c r="H100" s="127">
        <v>37.151556636061088</v>
      </c>
      <c r="I100" s="127">
        <v>21.015912047693252</v>
      </c>
      <c r="J100" s="127">
        <v>23.538574704686081</v>
      </c>
      <c r="K100" s="127">
        <v>19.933796515223165</v>
      </c>
      <c r="L100" s="127">
        <v>22.0288443984665</v>
      </c>
      <c r="M100" s="126">
        <v>20.71113634137814</v>
      </c>
      <c r="N100" s="126">
        <v>20.11399576879036</v>
      </c>
      <c r="O100" s="127">
        <v>17.701652033366891</v>
      </c>
      <c r="P100" s="127">
        <v>15.54212409029234</v>
      </c>
      <c r="Q100" s="127">
        <v>28.923677645612639</v>
      </c>
      <c r="R100" s="127">
        <v>26.418492945061544</v>
      </c>
      <c r="S100" s="127">
        <v>16.343722156723338</v>
      </c>
      <c r="T100" s="127">
        <v>27.807226786818624</v>
      </c>
      <c r="U100" s="127">
        <v>26.813944893852913</v>
      </c>
      <c r="V100" s="127">
        <v>24.016010673782521</v>
      </c>
      <c r="W100" s="126">
        <v>17.220061531317118</v>
      </c>
      <c r="X100" s="127">
        <v>17.937415305057552</v>
      </c>
      <c r="Y100" s="127">
        <v>18.500848176420693</v>
      </c>
      <c r="Z100" s="127">
        <v>5.0980826776016839</v>
      </c>
      <c r="AA100" s="127">
        <v>13.469781701535753</v>
      </c>
      <c r="AB100" s="127">
        <v>16.748847679279663</v>
      </c>
      <c r="AC100" s="127">
        <v>20.338754756372698</v>
      </c>
      <c r="AD100" s="127">
        <v>21.186273607843653</v>
      </c>
      <c r="AE100" s="126">
        <v>24.074898006892546</v>
      </c>
      <c r="AF100" s="127">
        <v>17.992403008301082</v>
      </c>
      <c r="AG100" s="127">
        <v>33.960459183673471</v>
      </c>
      <c r="AH100" s="127">
        <v>27.323504252000202</v>
      </c>
      <c r="AI100" s="127">
        <v>27.453038094238639</v>
      </c>
      <c r="AJ100" s="127">
        <v>30.417814508723598</v>
      </c>
      <c r="AK100" s="127">
        <v>31.632880374248163</v>
      </c>
      <c r="AL100" s="127">
        <v>23.629407146150875</v>
      </c>
      <c r="AM100" s="126">
        <v>19.382242767583577</v>
      </c>
      <c r="AN100" s="127">
        <v>17.176010016400092</v>
      </c>
      <c r="AO100" s="127">
        <v>25.473273942093538</v>
      </c>
      <c r="AP100" s="127">
        <v>23.549421076731864</v>
      </c>
      <c r="AQ100" s="127">
        <v>15.486569357505193</v>
      </c>
      <c r="AR100" s="127">
        <v>23.253104685570491</v>
      </c>
      <c r="AS100" s="127">
        <v>21.170399110993916</v>
      </c>
      <c r="AT100" s="126">
        <v>24.78476488243173</v>
      </c>
      <c r="AU100" s="127">
        <v>24.352213250702658</v>
      </c>
      <c r="AV100" s="127">
        <v>17.435743273711111</v>
      </c>
      <c r="AW100" s="127">
        <v>27.730942415646759</v>
      </c>
      <c r="AX100" s="127">
        <v>20.401467473976197</v>
      </c>
      <c r="AY100" s="127">
        <v>33.382903440849191</v>
      </c>
      <c r="AZ100" s="126">
        <v>23.852698067304352</v>
      </c>
      <c r="BA100" s="127">
        <v>19.359933113474845</v>
      </c>
      <c r="BB100" s="127">
        <v>22.58755681931957</v>
      </c>
      <c r="BC100" s="127">
        <v>29.538590982165662</v>
      </c>
      <c r="BD100" s="127">
        <v>25.24588439488771</v>
      </c>
      <c r="BE100" s="127">
        <v>30.435186044353713</v>
      </c>
      <c r="BF100" s="126">
        <v>20.039272946981523</v>
      </c>
      <c r="BG100" s="127">
        <v>25.324584110930509</v>
      </c>
      <c r="BH100" s="127">
        <v>15.375517445298639</v>
      </c>
      <c r="BI100" s="127">
        <v>17.596566523605151</v>
      </c>
      <c r="BJ100" s="127">
        <v>27.882660470519895</v>
      </c>
      <c r="BK100" s="126">
        <v>19.967444384156266</v>
      </c>
      <c r="BL100" s="127">
        <v>19.390581717451521</v>
      </c>
      <c r="BM100" s="127">
        <v>18.498601849860187</v>
      </c>
      <c r="BN100" s="127">
        <v>23.173605655930871</v>
      </c>
      <c r="BO100" s="127">
        <v>13.5424091233072</v>
      </c>
      <c r="BP100" s="126">
        <v>21.843222430644683</v>
      </c>
      <c r="BQ100" s="127">
        <v>27.725412662651159</v>
      </c>
      <c r="BR100" s="127">
        <v>30.164670658682635</v>
      </c>
      <c r="BS100" s="127">
        <v>23.881152498216668</v>
      </c>
      <c r="BT100" s="127">
        <v>15.196466687250808</v>
      </c>
      <c r="BU100" s="127">
        <v>26.096071131673114</v>
      </c>
      <c r="BV100" s="127">
        <v>17.516958182810509</v>
      </c>
    </row>
    <row r="101" spans="1:74">
      <c r="A101" s="341" t="s">
        <v>222</v>
      </c>
      <c r="B101" s="99">
        <v>2021</v>
      </c>
      <c r="C101" s="318" t="s">
        <v>223</v>
      </c>
      <c r="D101" s="318" t="s">
        <v>224</v>
      </c>
      <c r="E101" s="317" t="s">
        <v>225</v>
      </c>
      <c r="F101" s="317" t="s">
        <v>226</v>
      </c>
      <c r="G101" s="317" t="s">
        <v>149</v>
      </c>
      <c r="H101" s="317" t="s">
        <v>227</v>
      </c>
      <c r="I101" s="317" t="s">
        <v>228</v>
      </c>
      <c r="J101" s="317" t="s">
        <v>229</v>
      </c>
      <c r="K101" s="317" t="s">
        <v>230</v>
      </c>
      <c r="L101" s="317" t="s">
        <v>231</v>
      </c>
      <c r="M101" s="318" t="s">
        <v>232</v>
      </c>
      <c r="N101" s="318" t="s">
        <v>233</v>
      </c>
      <c r="O101" s="317" t="s">
        <v>234</v>
      </c>
      <c r="P101" s="317" t="s">
        <v>235</v>
      </c>
      <c r="Q101" s="317" t="s">
        <v>236</v>
      </c>
      <c r="R101" s="317" t="s">
        <v>237</v>
      </c>
      <c r="S101" s="317" t="s">
        <v>238</v>
      </c>
      <c r="T101" s="317" t="s">
        <v>203</v>
      </c>
      <c r="U101" s="317" t="s">
        <v>239</v>
      </c>
      <c r="V101" s="317" t="s">
        <v>240</v>
      </c>
      <c r="W101" s="318" t="s">
        <v>241</v>
      </c>
      <c r="X101" s="317" t="s">
        <v>242</v>
      </c>
      <c r="Y101" s="317" t="s">
        <v>243</v>
      </c>
      <c r="Z101" s="317" t="s">
        <v>244</v>
      </c>
      <c r="AA101" s="317" t="s">
        <v>245</v>
      </c>
      <c r="AB101" s="317" t="s">
        <v>227</v>
      </c>
      <c r="AC101" s="317" t="s">
        <v>246</v>
      </c>
      <c r="AD101" s="317" t="s">
        <v>247</v>
      </c>
      <c r="AE101" s="318" t="s">
        <v>248</v>
      </c>
      <c r="AF101" s="317" t="s">
        <v>249</v>
      </c>
      <c r="AG101" s="317" t="s">
        <v>250</v>
      </c>
      <c r="AH101" s="317" t="s">
        <v>251</v>
      </c>
      <c r="AI101" s="317" t="s">
        <v>252</v>
      </c>
      <c r="AJ101" s="317" t="s">
        <v>253</v>
      </c>
      <c r="AK101" s="317" t="s">
        <v>254</v>
      </c>
      <c r="AL101" s="317" t="s">
        <v>239</v>
      </c>
      <c r="AM101" s="318" t="s">
        <v>255</v>
      </c>
      <c r="AN101" s="317" t="s">
        <v>256</v>
      </c>
      <c r="AO101" s="317" t="s">
        <v>257</v>
      </c>
      <c r="AP101" s="317" t="s">
        <v>258</v>
      </c>
      <c r="AQ101" s="317" t="s">
        <v>226</v>
      </c>
      <c r="AR101" s="317" t="s">
        <v>259</v>
      </c>
      <c r="AS101" s="317" t="s">
        <v>260</v>
      </c>
      <c r="AT101" s="318" t="s">
        <v>261</v>
      </c>
      <c r="AU101" s="316" t="s">
        <v>262</v>
      </c>
      <c r="AV101" s="317" t="s">
        <v>263</v>
      </c>
      <c r="AW101" s="315" t="s">
        <v>264</v>
      </c>
      <c r="AX101" s="317" t="s">
        <v>265</v>
      </c>
      <c r="AY101" s="317" t="s">
        <v>266</v>
      </c>
      <c r="AZ101" s="318" t="s">
        <v>267</v>
      </c>
      <c r="BA101" s="317" t="s">
        <v>268</v>
      </c>
      <c r="BB101" s="317" t="s">
        <v>269</v>
      </c>
      <c r="BC101" s="317" t="s">
        <v>169</v>
      </c>
      <c r="BD101" s="317" t="s">
        <v>270</v>
      </c>
      <c r="BE101" s="317" t="s">
        <v>271</v>
      </c>
      <c r="BF101" s="318" t="s">
        <v>272</v>
      </c>
      <c r="BG101" s="317" t="s">
        <v>273</v>
      </c>
      <c r="BH101" s="317" t="s">
        <v>274</v>
      </c>
      <c r="BI101" s="317" t="s">
        <v>275</v>
      </c>
      <c r="BJ101" s="317" t="s">
        <v>276</v>
      </c>
      <c r="BK101" s="318" t="s">
        <v>277</v>
      </c>
      <c r="BL101" s="317" t="s">
        <v>226</v>
      </c>
      <c r="BM101" s="317" t="s">
        <v>278</v>
      </c>
      <c r="BN101" s="317" t="s">
        <v>279</v>
      </c>
      <c r="BO101" s="317" t="s">
        <v>280</v>
      </c>
      <c r="BP101" s="318" t="s">
        <v>281</v>
      </c>
      <c r="BQ101" s="317" t="s">
        <v>270</v>
      </c>
      <c r="BR101" s="317" t="s">
        <v>282</v>
      </c>
      <c r="BS101" s="317" t="s">
        <v>272</v>
      </c>
      <c r="BT101" s="317" t="s">
        <v>283</v>
      </c>
      <c r="BU101" s="317" t="s">
        <v>284</v>
      </c>
      <c r="BV101" s="317" t="s">
        <v>285</v>
      </c>
    </row>
    <row r="102" spans="1:74">
      <c r="A102" s="342"/>
      <c r="B102" s="110">
        <v>2022</v>
      </c>
      <c r="C102" s="318" t="s">
        <v>203</v>
      </c>
      <c r="D102" s="318" t="s">
        <v>286</v>
      </c>
      <c r="E102" s="317" t="s">
        <v>243</v>
      </c>
      <c r="F102" s="317" t="s">
        <v>240</v>
      </c>
      <c r="G102" s="317" t="s">
        <v>287</v>
      </c>
      <c r="H102" s="317" t="s">
        <v>288</v>
      </c>
      <c r="I102" s="317" t="s">
        <v>289</v>
      </c>
      <c r="J102" s="317" t="s">
        <v>289</v>
      </c>
      <c r="K102" s="317" t="s">
        <v>290</v>
      </c>
      <c r="L102" s="317" t="s">
        <v>291</v>
      </c>
      <c r="M102" s="318" t="s">
        <v>289</v>
      </c>
      <c r="N102" s="318" t="s">
        <v>292</v>
      </c>
      <c r="O102" s="317" t="s">
        <v>293</v>
      </c>
      <c r="P102" s="317" t="s">
        <v>294</v>
      </c>
      <c r="Q102" s="317" t="s">
        <v>295</v>
      </c>
      <c r="R102" s="317" t="s">
        <v>237</v>
      </c>
      <c r="S102" s="317" t="s">
        <v>296</v>
      </c>
      <c r="T102" s="317" t="s">
        <v>297</v>
      </c>
      <c r="U102" s="317" t="s">
        <v>298</v>
      </c>
      <c r="V102" s="317" t="s">
        <v>299</v>
      </c>
      <c r="W102" s="318" t="s">
        <v>243</v>
      </c>
      <c r="X102" s="317" t="s">
        <v>300</v>
      </c>
      <c r="Y102" s="317" t="s">
        <v>291</v>
      </c>
      <c r="Z102" s="317" t="s">
        <v>301</v>
      </c>
      <c r="AA102" s="317" t="s">
        <v>302</v>
      </c>
      <c r="AB102" s="317" t="s">
        <v>278</v>
      </c>
      <c r="AC102" s="317" t="s">
        <v>303</v>
      </c>
      <c r="AD102" s="317" t="s">
        <v>262</v>
      </c>
      <c r="AE102" s="318" t="s">
        <v>304</v>
      </c>
      <c r="AF102" s="317" t="s">
        <v>305</v>
      </c>
      <c r="AG102" s="317" t="s">
        <v>306</v>
      </c>
      <c r="AH102" s="317" t="s">
        <v>253</v>
      </c>
      <c r="AI102" s="317" t="s">
        <v>251</v>
      </c>
      <c r="AJ102" s="317" t="s">
        <v>307</v>
      </c>
      <c r="AK102" s="317" t="s">
        <v>308</v>
      </c>
      <c r="AL102" s="317" t="s">
        <v>304</v>
      </c>
      <c r="AM102" s="318" t="s">
        <v>198</v>
      </c>
      <c r="AN102" s="317" t="s">
        <v>267</v>
      </c>
      <c r="AO102" s="317" t="s">
        <v>309</v>
      </c>
      <c r="AP102" s="317" t="s">
        <v>310</v>
      </c>
      <c r="AQ102" s="317" t="s">
        <v>290</v>
      </c>
      <c r="AR102" s="317" t="s">
        <v>307</v>
      </c>
      <c r="AS102" s="317" t="s">
        <v>311</v>
      </c>
      <c r="AT102" s="318" t="s">
        <v>312</v>
      </c>
      <c r="AU102" s="316" t="s">
        <v>279</v>
      </c>
      <c r="AV102" s="317" t="s">
        <v>313</v>
      </c>
      <c r="AW102" s="315" t="s">
        <v>314</v>
      </c>
      <c r="AX102" s="317" t="s">
        <v>315</v>
      </c>
      <c r="AY102" s="317" t="s">
        <v>284</v>
      </c>
      <c r="AZ102" s="318" t="s">
        <v>274</v>
      </c>
      <c r="BA102" s="317" t="s">
        <v>316</v>
      </c>
      <c r="BB102" s="317" t="s">
        <v>317</v>
      </c>
      <c r="BC102" s="317" t="s">
        <v>254</v>
      </c>
      <c r="BD102" s="317" t="s">
        <v>318</v>
      </c>
      <c r="BE102" s="317" t="s">
        <v>299</v>
      </c>
      <c r="BF102" s="318" t="s">
        <v>285</v>
      </c>
      <c r="BG102" s="317" t="s">
        <v>319</v>
      </c>
      <c r="BH102" s="317" t="s">
        <v>320</v>
      </c>
      <c r="BI102" s="317" t="s">
        <v>321</v>
      </c>
      <c r="BJ102" s="317" t="s">
        <v>322</v>
      </c>
      <c r="BK102" s="318" t="s">
        <v>256</v>
      </c>
      <c r="BL102" s="317" t="s">
        <v>281</v>
      </c>
      <c r="BM102" s="317" t="s">
        <v>278</v>
      </c>
      <c r="BN102" s="317" t="s">
        <v>323</v>
      </c>
      <c r="BO102" s="317" t="s">
        <v>277</v>
      </c>
      <c r="BP102" s="318" t="s">
        <v>324</v>
      </c>
      <c r="BQ102" s="317" t="s">
        <v>325</v>
      </c>
      <c r="BR102" s="317" t="s">
        <v>326</v>
      </c>
      <c r="BS102" s="317" t="s">
        <v>299</v>
      </c>
      <c r="BT102" s="317" t="s">
        <v>224</v>
      </c>
      <c r="BU102" s="317" t="s">
        <v>327</v>
      </c>
      <c r="BV102" s="317" t="s">
        <v>328</v>
      </c>
    </row>
    <row r="103" spans="1:74">
      <c r="A103" s="342"/>
      <c r="B103" s="110">
        <v>2023</v>
      </c>
      <c r="C103" s="319" t="s">
        <v>320</v>
      </c>
      <c r="D103" s="319" t="s">
        <v>286</v>
      </c>
      <c r="E103" s="320" t="s">
        <v>172</v>
      </c>
      <c r="F103" s="320" t="s">
        <v>329</v>
      </c>
      <c r="G103" s="320" t="s">
        <v>323</v>
      </c>
      <c r="H103" s="320" t="s">
        <v>287</v>
      </c>
      <c r="I103" s="320" t="s">
        <v>330</v>
      </c>
      <c r="J103" s="320" t="s">
        <v>331</v>
      </c>
      <c r="K103" s="320" t="s">
        <v>274</v>
      </c>
      <c r="L103" s="320" t="s">
        <v>332</v>
      </c>
      <c r="M103" s="319" t="s">
        <v>230</v>
      </c>
      <c r="N103" s="319" t="s">
        <v>333</v>
      </c>
      <c r="O103" s="320" t="s">
        <v>247</v>
      </c>
      <c r="P103" s="320" t="s">
        <v>334</v>
      </c>
      <c r="Q103" s="320" t="s">
        <v>178</v>
      </c>
      <c r="R103" s="320" t="s">
        <v>335</v>
      </c>
      <c r="S103" s="320" t="s">
        <v>336</v>
      </c>
      <c r="T103" s="320" t="s">
        <v>321</v>
      </c>
      <c r="U103" s="320" t="s">
        <v>337</v>
      </c>
      <c r="V103" s="320" t="s">
        <v>338</v>
      </c>
      <c r="W103" s="319" t="s">
        <v>339</v>
      </c>
      <c r="X103" s="320" t="s">
        <v>340</v>
      </c>
      <c r="Y103" s="320" t="s">
        <v>341</v>
      </c>
      <c r="Z103" s="320" t="s">
        <v>342</v>
      </c>
      <c r="AA103" s="320" t="s">
        <v>343</v>
      </c>
      <c r="AB103" s="320" t="s">
        <v>233</v>
      </c>
      <c r="AC103" s="320" t="s">
        <v>344</v>
      </c>
      <c r="AD103" s="320" t="s">
        <v>345</v>
      </c>
      <c r="AE103" s="319" t="s">
        <v>273</v>
      </c>
      <c r="AF103" s="320" t="s">
        <v>224</v>
      </c>
      <c r="AG103" s="320" t="s">
        <v>251</v>
      </c>
      <c r="AH103" s="320" t="s">
        <v>346</v>
      </c>
      <c r="AI103" s="320" t="s">
        <v>347</v>
      </c>
      <c r="AJ103" s="320" t="s">
        <v>324</v>
      </c>
      <c r="AK103" s="320" t="s">
        <v>348</v>
      </c>
      <c r="AL103" s="320" t="s">
        <v>298</v>
      </c>
      <c r="AM103" s="319" t="s">
        <v>349</v>
      </c>
      <c r="AN103" s="320" t="s">
        <v>267</v>
      </c>
      <c r="AO103" s="320" t="s">
        <v>187</v>
      </c>
      <c r="AP103" s="320" t="s">
        <v>350</v>
      </c>
      <c r="AQ103" s="320" t="s">
        <v>304</v>
      </c>
      <c r="AR103" s="320" t="s">
        <v>351</v>
      </c>
      <c r="AS103" s="320" t="s">
        <v>201</v>
      </c>
      <c r="AT103" s="319" t="s">
        <v>253</v>
      </c>
      <c r="AU103" s="320" t="s">
        <v>304</v>
      </c>
      <c r="AV103" s="320" t="s">
        <v>352</v>
      </c>
      <c r="AW103" s="320" t="s">
        <v>317</v>
      </c>
      <c r="AX103" s="320" t="s">
        <v>353</v>
      </c>
      <c r="AY103" s="320" t="s">
        <v>354</v>
      </c>
      <c r="AZ103" s="319" t="s">
        <v>258</v>
      </c>
      <c r="BA103" s="320" t="s">
        <v>334</v>
      </c>
      <c r="BB103" s="320" t="s">
        <v>281</v>
      </c>
      <c r="BC103" s="320" t="s">
        <v>355</v>
      </c>
      <c r="BD103" s="320" t="s">
        <v>309</v>
      </c>
      <c r="BE103" s="320" t="s">
        <v>240</v>
      </c>
      <c r="BF103" s="319" t="s">
        <v>269</v>
      </c>
      <c r="BG103" s="320" t="s">
        <v>349</v>
      </c>
      <c r="BH103" s="320" t="s">
        <v>321</v>
      </c>
      <c r="BI103" s="320" t="s">
        <v>344</v>
      </c>
      <c r="BJ103" s="320" t="s">
        <v>351</v>
      </c>
      <c r="BK103" s="319" t="s">
        <v>271</v>
      </c>
      <c r="BL103" s="320" t="s">
        <v>356</v>
      </c>
      <c r="BM103" s="320" t="s">
        <v>357</v>
      </c>
      <c r="BN103" s="320" t="s">
        <v>358</v>
      </c>
      <c r="BO103" s="320" t="s">
        <v>314</v>
      </c>
      <c r="BP103" s="319" t="s">
        <v>359</v>
      </c>
      <c r="BQ103" s="320" t="s">
        <v>360</v>
      </c>
      <c r="BR103" s="320" t="s">
        <v>361</v>
      </c>
      <c r="BS103" s="320" t="s">
        <v>190</v>
      </c>
      <c r="BT103" s="320" t="s">
        <v>362</v>
      </c>
      <c r="BU103" s="320" t="s">
        <v>363</v>
      </c>
      <c r="BV103" s="320" t="s">
        <v>364</v>
      </c>
    </row>
    <row r="104" spans="1:74">
      <c r="A104" s="342"/>
      <c r="B104" s="99">
        <v>2024</v>
      </c>
      <c r="C104" s="319" t="s">
        <v>262</v>
      </c>
      <c r="D104" s="319" t="s">
        <v>365</v>
      </c>
      <c r="E104" s="320" t="s">
        <v>366</v>
      </c>
      <c r="F104" s="320" t="s">
        <v>351</v>
      </c>
      <c r="G104" s="320" t="s">
        <v>367</v>
      </c>
      <c r="H104" s="320" t="s">
        <v>368</v>
      </c>
      <c r="I104" s="320" t="s">
        <v>369</v>
      </c>
      <c r="J104" s="320" t="s">
        <v>330</v>
      </c>
      <c r="K104" s="320" t="s">
        <v>297</v>
      </c>
      <c r="L104" s="320" t="s">
        <v>286</v>
      </c>
      <c r="M104" s="319" t="s">
        <v>370</v>
      </c>
      <c r="N104" s="319" t="s">
        <v>292</v>
      </c>
      <c r="O104" s="320" t="s">
        <v>371</v>
      </c>
      <c r="P104" s="320" t="s">
        <v>372</v>
      </c>
      <c r="Q104" s="320" t="s">
        <v>373</v>
      </c>
      <c r="R104" s="320" t="s">
        <v>374</v>
      </c>
      <c r="S104" s="320" t="s">
        <v>375</v>
      </c>
      <c r="T104" s="320" t="s">
        <v>289</v>
      </c>
      <c r="U104" s="320" t="s">
        <v>299</v>
      </c>
      <c r="V104" s="320" t="s">
        <v>178</v>
      </c>
      <c r="W104" s="319" t="s">
        <v>375</v>
      </c>
      <c r="X104" s="320" t="s">
        <v>376</v>
      </c>
      <c r="Y104" s="320" t="s">
        <v>377</v>
      </c>
      <c r="Z104" s="320" t="s">
        <v>378</v>
      </c>
      <c r="AA104" s="320" t="s">
        <v>343</v>
      </c>
      <c r="AB104" s="320" t="s">
        <v>278</v>
      </c>
      <c r="AC104" s="320" t="s">
        <v>321</v>
      </c>
      <c r="AD104" s="320" t="s">
        <v>290</v>
      </c>
      <c r="AE104" s="319" t="s">
        <v>193</v>
      </c>
      <c r="AF104" s="320" t="s">
        <v>227</v>
      </c>
      <c r="AG104" s="320" t="s">
        <v>308</v>
      </c>
      <c r="AH104" s="320" t="s">
        <v>379</v>
      </c>
      <c r="AI104" s="320" t="s">
        <v>380</v>
      </c>
      <c r="AJ104" s="320" t="s">
        <v>364</v>
      </c>
      <c r="AK104" s="320" t="s">
        <v>200</v>
      </c>
      <c r="AL104" s="320" t="s">
        <v>246</v>
      </c>
      <c r="AM104" s="319" t="s">
        <v>381</v>
      </c>
      <c r="AN104" s="320" t="s">
        <v>228</v>
      </c>
      <c r="AO104" s="320" t="s">
        <v>382</v>
      </c>
      <c r="AP104" s="320" t="s">
        <v>338</v>
      </c>
      <c r="AQ104" s="320" t="s">
        <v>230</v>
      </c>
      <c r="AR104" s="320" t="s">
        <v>350</v>
      </c>
      <c r="AS104" s="320" t="s">
        <v>318</v>
      </c>
      <c r="AT104" s="319" t="s">
        <v>162</v>
      </c>
      <c r="AU104" s="320" t="s">
        <v>258</v>
      </c>
      <c r="AV104" s="320" t="s">
        <v>374</v>
      </c>
      <c r="AW104" s="320" t="s">
        <v>319</v>
      </c>
      <c r="AX104" s="320" t="s">
        <v>208</v>
      </c>
      <c r="AY104" s="320" t="s">
        <v>380</v>
      </c>
      <c r="AZ104" s="319" t="s">
        <v>303</v>
      </c>
      <c r="BA104" s="320" t="s">
        <v>383</v>
      </c>
      <c r="BB104" s="320" t="s">
        <v>384</v>
      </c>
      <c r="BC104" s="320" t="s">
        <v>355</v>
      </c>
      <c r="BD104" s="320" t="s">
        <v>385</v>
      </c>
      <c r="BE104" s="320" t="s">
        <v>386</v>
      </c>
      <c r="BF104" s="319" t="s">
        <v>386</v>
      </c>
      <c r="BG104" s="320" t="s">
        <v>387</v>
      </c>
      <c r="BH104" s="320" t="s">
        <v>228</v>
      </c>
      <c r="BI104" s="320" t="s">
        <v>298</v>
      </c>
      <c r="BJ104" s="320" t="s">
        <v>178</v>
      </c>
      <c r="BK104" s="319" t="s">
        <v>285</v>
      </c>
      <c r="BL104" s="320" t="s">
        <v>329</v>
      </c>
      <c r="BM104" s="320" t="s">
        <v>367</v>
      </c>
      <c r="BN104" s="320" t="s">
        <v>358</v>
      </c>
      <c r="BO104" s="320" t="s">
        <v>228</v>
      </c>
      <c r="BP104" s="319" t="s">
        <v>166</v>
      </c>
      <c r="BQ104" s="320" t="s">
        <v>388</v>
      </c>
      <c r="BR104" s="320" t="s">
        <v>389</v>
      </c>
      <c r="BS104" s="320" t="s">
        <v>390</v>
      </c>
      <c r="BT104" s="320" t="s">
        <v>170</v>
      </c>
      <c r="BU104" s="320" t="s">
        <v>391</v>
      </c>
      <c r="BV104" s="320" t="s">
        <v>206</v>
      </c>
    </row>
    <row r="105" spans="1:74">
      <c r="A105" s="343"/>
      <c r="B105" s="99">
        <v>2025</v>
      </c>
      <c r="C105" s="321" t="s">
        <v>203</v>
      </c>
      <c r="D105" s="321" t="s">
        <v>365</v>
      </c>
      <c r="E105" s="322" t="s">
        <v>305</v>
      </c>
      <c r="F105" s="322" t="s">
        <v>253</v>
      </c>
      <c r="G105" s="322" t="s">
        <v>362</v>
      </c>
      <c r="H105" s="322" t="s">
        <v>392</v>
      </c>
      <c r="I105" s="322" t="s">
        <v>203</v>
      </c>
      <c r="J105" s="322" t="s">
        <v>264</v>
      </c>
      <c r="K105" s="322" t="s">
        <v>367</v>
      </c>
      <c r="L105" s="322" t="s">
        <v>366</v>
      </c>
      <c r="M105" s="321" t="s">
        <v>393</v>
      </c>
      <c r="N105" s="321" t="s">
        <v>368</v>
      </c>
      <c r="O105" s="322" t="s">
        <v>394</v>
      </c>
      <c r="P105" s="322" t="s">
        <v>395</v>
      </c>
      <c r="Q105" s="322" t="s">
        <v>379</v>
      </c>
      <c r="R105" s="322" t="s">
        <v>370</v>
      </c>
      <c r="S105" s="322" t="s">
        <v>241</v>
      </c>
      <c r="T105" s="322" t="s">
        <v>396</v>
      </c>
      <c r="U105" s="322" t="s">
        <v>258</v>
      </c>
      <c r="V105" s="322" t="s">
        <v>351</v>
      </c>
      <c r="W105" s="321" t="s">
        <v>238</v>
      </c>
      <c r="X105" s="322" t="s">
        <v>397</v>
      </c>
      <c r="Y105" s="322" t="s">
        <v>294</v>
      </c>
      <c r="Z105" s="322" t="s">
        <v>398</v>
      </c>
      <c r="AA105" s="322" t="s">
        <v>399</v>
      </c>
      <c r="AB105" s="322" t="s">
        <v>224</v>
      </c>
      <c r="AC105" s="322" t="s">
        <v>400</v>
      </c>
      <c r="AD105" s="322" t="s">
        <v>267</v>
      </c>
      <c r="AE105" s="321" t="s">
        <v>352</v>
      </c>
      <c r="AF105" s="322" t="s">
        <v>394</v>
      </c>
      <c r="AG105" s="322" t="s">
        <v>197</v>
      </c>
      <c r="AH105" s="322" t="s">
        <v>261</v>
      </c>
      <c r="AI105" s="322" t="s">
        <v>401</v>
      </c>
      <c r="AJ105" s="322" t="s">
        <v>349</v>
      </c>
      <c r="AK105" s="322" t="s">
        <v>402</v>
      </c>
      <c r="AL105" s="322" t="s">
        <v>321</v>
      </c>
      <c r="AM105" s="321" t="s">
        <v>381</v>
      </c>
      <c r="AN105" s="322" t="s">
        <v>274</v>
      </c>
      <c r="AO105" s="322" t="s">
        <v>403</v>
      </c>
      <c r="AP105" s="322" t="s">
        <v>404</v>
      </c>
      <c r="AQ105" s="322" t="s">
        <v>274</v>
      </c>
      <c r="AR105" s="322" t="s">
        <v>175</v>
      </c>
      <c r="AS105" s="322" t="s">
        <v>405</v>
      </c>
      <c r="AT105" s="321" t="s">
        <v>169</v>
      </c>
      <c r="AU105" s="322" t="s">
        <v>304</v>
      </c>
      <c r="AV105" s="322" t="s">
        <v>333</v>
      </c>
      <c r="AW105" s="322" t="s">
        <v>390</v>
      </c>
      <c r="AX105" s="322" t="s">
        <v>406</v>
      </c>
      <c r="AY105" s="322" t="s">
        <v>407</v>
      </c>
      <c r="AZ105" s="321" t="s">
        <v>256</v>
      </c>
      <c r="BA105" s="322" t="s">
        <v>408</v>
      </c>
      <c r="BB105" s="322" t="s">
        <v>409</v>
      </c>
      <c r="BC105" s="322" t="s">
        <v>410</v>
      </c>
      <c r="BD105" s="322" t="s">
        <v>257</v>
      </c>
      <c r="BE105" s="322" t="s">
        <v>273</v>
      </c>
      <c r="BF105" s="321" t="s">
        <v>273</v>
      </c>
      <c r="BG105" s="322" t="s">
        <v>252</v>
      </c>
      <c r="BH105" s="322" t="s">
        <v>358</v>
      </c>
      <c r="BI105" s="322" t="s">
        <v>304</v>
      </c>
      <c r="BJ105" s="322" t="s">
        <v>284</v>
      </c>
      <c r="BK105" s="321" t="s">
        <v>267</v>
      </c>
      <c r="BL105" s="322" t="s">
        <v>191</v>
      </c>
      <c r="BM105" s="322" t="s">
        <v>367</v>
      </c>
      <c r="BN105" s="322" t="s">
        <v>411</v>
      </c>
      <c r="BO105" s="322" t="s">
        <v>393</v>
      </c>
      <c r="BP105" s="321" t="s">
        <v>190</v>
      </c>
      <c r="BQ105" s="322" t="s">
        <v>174</v>
      </c>
      <c r="BR105" s="322" t="s">
        <v>412</v>
      </c>
      <c r="BS105" s="322" t="s">
        <v>269</v>
      </c>
      <c r="BT105" s="322" t="s">
        <v>341</v>
      </c>
      <c r="BU105" s="322" t="s">
        <v>413</v>
      </c>
      <c r="BV105" s="322" t="s">
        <v>322</v>
      </c>
    </row>
    <row r="106" spans="1:74" ht="14.65" customHeight="1">
      <c r="A106" s="330" t="s">
        <v>414</v>
      </c>
      <c r="B106" s="110">
        <v>2017</v>
      </c>
      <c r="C106" s="111">
        <v>44.830952307715698</v>
      </c>
      <c r="D106" s="111">
        <v>32.535630862156964</v>
      </c>
      <c r="E106" s="112">
        <v>22.694703166094115</v>
      </c>
      <c r="F106" s="112">
        <v>72.953341580232816</v>
      </c>
      <c r="G106" s="112">
        <v>82.712985938792386</v>
      </c>
      <c r="H106" s="112">
        <v>61.924617099450927</v>
      </c>
      <c r="I106" s="112">
        <v>70.558640365677832</v>
      </c>
      <c r="J106" s="112">
        <v>43.07745326096321</v>
      </c>
      <c r="K106" s="112">
        <v>40.516112946456396</v>
      </c>
      <c r="L106" s="112">
        <v>42.110582389354441</v>
      </c>
      <c r="M106" s="111">
        <v>47.055636864928083</v>
      </c>
      <c r="N106" s="111">
        <v>41.836277171514617</v>
      </c>
      <c r="O106" s="112">
        <v>28.568773298178829</v>
      </c>
      <c r="P106" s="112">
        <v>0</v>
      </c>
      <c r="Q106" s="112">
        <v>75.637601342567422</v>
      </c>
      <c r="R106" s="112">
        <v>65.472877860346358</v>
      </c>
      <c r="S106" s="112">
        <v>40.279123439183962</v>
      </c>
      <c r="T106" s="112">
        <v>69.842747994666553</v>
      </c>
      <c r="U106" s="112">
        <v>37.303689334875223</v>
      </c>
      <c r="V106" s="112">
        <v>66.688896298766252</v>
      </c>
      <c r="W106" s="111">
        <v>48.607626693426994</v>
      </c>
      <c r="X106" s="112">
        <v>45.300415031743597</v>
      </c>
      <c r="Y106" s="112">
        <v>45.407368967306695</v>
      </c>
      <c r="Z106" s="112">
        <v>0</v>
      </c>
      <c r="AA106" s="112">
        <v>37.917772601700882</v>
      </c>
      <c r="AB106" s="112">
        <v>49.670605458538112</v>
      </c>
      <c r="AC106" s="112">
        <v>69.621721977256897</v>
      </c>
      <c r="AD106" s="112">
        <v>71.199715201139199</v>
      </c>
      <c r="AE106" s="111">
        <v>46.646142364026495</v>
      </c>
      <c r="AF106" s="112">
        <v>21.804846622726597</v>
      </c>
      <c r="AG106" s="112">
        <v>60.277275467148883</v>
      </c>
      <c r="AH106" s="112">
        <v>36.337209302325583</v>
      </c>
      <c r="AI106" s="112">
        <v>80.69840804049592</v>
      </c>
      <c r="AJ106" s="112">
        <v>70.249385317878463</v>
      </c>
      <c r="AK106" s="112">
        <v>76.417128353483804</v>
      </c>
      <c r="AL106" s="112">
        <v>45.977011494252871</v>
      </c>
      <c r="AM106" s="111">
        <v>45.520100955471428</v>
      </c>
      <c r="AN106" s="112">
        <v>33.383036966149596</v>
      </c>
      <c r="AO106" s="112">
        <v>70.213117462415326</v>
      </c>
      <c r="AP106" s="112">
        <v>46.019328117809479</v>
      </c>
      <c r="AQ106" s="112">
        <v>41.578889012085597</v>
      </c>
      <c r="AR106" s="112">
        <v>82.02772537117545</v>
      </c>
      <c r="AS106" s="112">
        <v>36.71317001535278</v>
      </c>
      <c r="AT106" s="111">
        <v>55.771650840864893</v>
      </c>
      <c r="AU106" s="113">
        <v>55.593896173606318</v>
      </c>
      <c r="AV106" s="112">
        <v>35.312515764515965</v>
      </c>
      <c r="AW106" s="114">
        <v>34.194528875379937</v>
      </c>
      <c r="AX106" s="112">
        <v>51.366344770906103</v>
      </c>
      <c r="AY106" s="112">
        <v>104.1572321347704</v>
      </c>
      <c r="AZ106" s="111">
        <v>68.376545449471138</v>
      </c>
      <c r="BA106" s="112">
        <v>54.368509759147493</v>
      </c>
      <c r="BB106" s="112">
        <v>94.773421320509669</v>
      </c>
      <c r="BC106" s="112">
        <v>62.515289065260532</v>
      </c>
      <c r="BD106" s="112">
        <v>73.24665812122322</v>
      </c>
      <c r="BE106" s="112">
        <v>83.717036416910844</v>
      </c>
      <c r="BF106" s="111">
        <v>53.490788269058669</v>
      </c>
      <c r="BG106" s="112">
        <v>41.631973355537056</v>
      </c>
      <c r="BH106" s="112">
        <v>72.568940493468801</v>
      </c>
      <c r="BI106" s="112">
        <v>53.268396621261701</v>
      </c>
      <c r="BJ106" s="112">
        <v>37.764350453172206</v>
      </c>
      <c r="BK106" s="111">
        <v>46.339202965708992</v>
      </c>
      <c r="BL106" s="112">
        <v>32.200628859340078</v>
      </c>
      <c r="BM106" s="112">
        <v>55.519841037928821</v>
      </c>
      <c r="BN106" s="112">
        <v>46.000387371683132</v>
      </c>
      <c r="BO106" s="112">
        <v>104.78061558611657</v>
      </c>
      <c r="BP106" s="111">
        <v>32.684458160093037</v>
      </c>
      <c r="BQ106" s="112">
        <v>56.96846388606307</v>
      </c>
      <c r="BR106" s="112">
        <v>25.593448077292216</v>
      </c>
      <c r="BS106" s="112">
        <v>27.575557026251932</v>
      </c>
      <c r="BT106" s="112">
        <v>23.452768729641694</v>
      </c>
      <c r="BU106" s="112">
        <v>37.690809724228913</v>
      </c>
      <c r="BV106" s="112">
        <v>26.408915649923415</v>
      </c>
    </row>
    <row r="107" spans="1:74">
      <c r="A107" s="331"/>
      <c r="B107" s="110">
        <v>2018</v>
      </c>
      <c r="C107" s="111">
        <v>37.943382975628609</v>
      </c>
      <c r="D107" s="111">
        <v>25.867857330721794</v>
      </c>
      <c r="E107" s="112">
        <v>21.280175334094206</v>
      </c>
      <c r="F107" s="112">
        <v>38.525748041607805</v>
      </c>
      <c r="G107" s="112">
        <v>12.934518997574779</v>
      </c>
      <c r="H107" s="112">
        <v>38.076703403634212</v>
      </c>
      <c r="I107" s="112">
        <v>21.521906225980015</v>
      </c>
      <c r="J107" s="112">
        <v>35.137034434293746</v>
      </c>
      <c r="K107" s="112">
        <v>39.993642036394213</v>
      </c>
      <c r="L107" s="112">
        <v>46.402733542848708</v>
      </c>
      <c r="M107" s="111">
        <v>40.52989832412883</v>
      </c>
      <c r="N107" s="111">
        <v>37.348538338274601</v>
      </c>
      <c r="O107" s="112">
        <v>29.21144740983139</v>
      </c>
      <c r="P107" s="112">
        <v>48.280024140012067</v>
      </c>
      <c r="Q107" s="112">
        <v>78.869065401575</v>
      </c>
      <c r="R107" s="112">
        <v>36.568541081431498</v>
      </c>
      <c r="S107" s="112">
        <v>25.564005879721353</v>
      </c>
      <c r="T107" s="112">
        <v>73.51589781290204</v>
      </c>
      <c r="U107" s="112">
        <v>45.623906927229868</v>
      </c>
      <c r="V107" s="112">
        <v>31.04095854479986</v>
      </c>
      <c r="W107" s="111">
        <v>40.946558441762974</v>
      </c>
      <c r="X107" s="112">
        <v>40.43126684636119</v>
      </c>
      <c r="Y107" s="112">
        <v>0</v>
      </c>
      <c r="Z107" s="112">
        <v>0</v>
      </c>
      <c r="AA107" s="112">
        <v>29.676180501003753</v>
      </c>
      <c r="AB107" s="112">
        <v>45.021186440677965</v>
      </c>
      <c r="AC107" s="112">
        <v>11.97353847995929</v>
      </c>
      <c r="AD107" s="112">
        <v>88.365625771574855</v>
      </c>
      <c r="AE107" s="111">
        <v>43.564401444065204</v>
      </c>
      <c r="AF107" s="112">
        <v>20.926130758422769</v>
      </c>
      <c r="AG107" s="112">
        <v>46.47560030983734</v>
      </c>
      <c r="AH107" s="112">
        <v>42.156541289990166</v>
      </c>
      <c r="AI107" s="112">
        <v>75.761880409871779</v>
      </c>
      <c r="AJ107" s="112">
        <v>108.76039050159257</v>
      </c>
      <c r="AK107" s="112">
        <v>64.165155530757431</v>
      </c>
      <c r="AL107" s="112">
        <v>29.014942695488177</v>
      </c>
      <c r="AM107" s="111">
        <v>35.537668775081173</v>
      </c>
      <c r="AN107" s="112">
        <v>22.750928522270314</v>
      </c>
      <c r="AO107" s="112">
        <v>68.157614483493077</v>
      </c>
      <c r="AP107" s="112">
        <v>11.815791805748383</v>
      </c>
      <c r="AQ107" s="112">
        <v>50.576715042358003</v>
      </c>
      <c r="AR107" s="112">
        <v>46.468401486988846</v>
      </c>
      <c r="AS107" s="112">
        <v>34.364261168384886</v>
      </c>
      <c r="AT107" s="111">
        <v>38.68599019711607</v>
      </c>
      <c r="AU107" s="113">
        <v>31.386088116442387</v>
      </c>
      <c r="AV107" s="112">
        <v>5.1328114974977543</v>
      </c>
      <c r="AW107" s="114">
        <v>57.43825387708214</v>
      </c>
      <c r="AX107" s="112">
        <v>47.606453319227718</v>
      </c>
      <c r="AY107" s="112">
        <v>55.762081784386616</v>
      </c>
      <c r="AZ107" s="111">
        <v>49.291875770185555</v>
      </c>
      <c r="BA107" s="112">
        <v>38.642009384487991</v>
      </c>
      <c r="BB107" s="112">
        <v>54.17118093174431</v>
      </c>
      <c r="BC107" s="112">
        <v>39.202508960573475</v>
      </c>
      <c r="BD107" s="112">
        <v>94.277364004902424</v>
      </c>
      <c r="BE107" s="112">
        <v>77.396052801307135</v>
      </c>
      <c r="BF107" s="111">
        <v>53.822449238042971</v>
      </c>
      <c r="BG107" s="112">
        <v>46.606466647247302</v>
      </c>
      <c r="BH107" s="112">
        <v>74.77457664394106</v>
      </c>
      <c r="BI107" s="112">
        <v>51.806089805856672</v>
      </c>
      <c r="BJ107" s="112">
        <v>26.082420448617629</v>
      </c>
      <c r="BK107" s="111">
        <v>52.587887506996061</v>
      </c>
      <c r="BL107" s="112">
        <v>61.713514295357022</v>
      </c>
      <c r="BM107" s="112">
        <v>32.840232270006418</v>
      </c>
      <c r="BN107" s="112">
        <v>62.057837904927396</v>
      </c>
      <c r="BO107" s="112">
        <v>26.746907388833165</v>
      </c>
      <c r="BP107" s="111">
        <v>25.714152134274627</v>
      </c>
      <c r="BQ107" s="112">
        <v>46.072333563694997</v>
      </c>
      <c r="BR107" s="112">
        <v>33.075345637361913</v>
      </c>
      <c r="BS107" s="112">
        <v>51.003060183611019</v>
      </c>
      <c r="BT107" s="112">
        <v>13.271576265113007</v>
      </c>
      <c r="BU107" s="112">
        <v>6.4637062891862191</v>
      </c>
      <c r="BV107" s="112">
        <v>10.781671159029649</v>
      </c>
    </row>
    <row r="108" spans="1:74">
      <c r="A108" s="331"/>
      <c r="B108" s="110">
        <v>2019</v>
      </c>
      <c r="C108" s="136">
        <v>36.003961151511184</v>
      </c>
      <c r="D108" s="136">
        <v>24.524094616409435</v>
      </c>
      <c r="E108" s="137">
        <v>17.594776146869702</v>
      </c>
      <c r="F108" s="137">
        <v>45.489992201715623</v>
      </c>
      <c r="G108" s="137">
        <v>26.292437637624477</v>
      </c>
      <c r="H108" s="137">
        <v>34.541568618984911</v>
      </c>
      <c r="I108" s="137">
        <v>52.228144825573359</v>
      </c>
      <c r="J108" s="137">
        <v>32.636107402462542</v>
      </c>
      <c r="K108" s="137">
        <v>42.295646569520947</v>
      </c>
      <c r="L108" s="137">
        <v>25.17253676239223</v>
      </c>
      <c r="M108" s="136">
        <v>39.825878026678282</v>
      </c>
      <c r="N108" s="136">
        <v>33.799679970398593</v>
      </c>
      <c r="O108" s="137">
        <v>26.730635043515392</v>
      </c>
      <c r="P108" s="137">
        <v>0</v>
      </c>
      <c r="Q108" s="137">
        <v>60.399603778599207</v>
      </c>
      <c r="R108" s="137">
        <v>47.114252061248528</v>
      </c>
      <c r="S108" s="137">
        <v>19.838887351665161</v>
      </c>
      <c r="T108" s="137">
        <v>65.828451056546641</v>
      </c>
      <c r="U108" s="137">
        <v>38.522285141954619</v>
      </c>
      <c r="V108" s="137">
        <v>47.505185982803127</v>
      </c>
      <c r="W108" s="136">
        <v>46.418266215029483</v>
      </c>
      <c r="X108" s="137">
        <v>37.709421968431826</v>
      </c>
      <c r="Y108" s="137">
        <v>6.3087502365781338</v>
      </c>
      <c r="Z108" s="137">
        <v>28.632784538296352</v>
      </c>
      <c r="AA108" s="137">
        <v>67.474675910697258</v>
      </c>
      <c r="AB108" s="137">
        <v>50.666666666666664</v>
      </c>
      <c r="AC108" s="137">
        <v>30.696503668232186</v>
      </c>
      <c r="AD108" s="137">
        <v>68.560880743621851</v>
      </c>
      <c r="AE108" s="136">
        <v>50.769268941613433</v>
      </c>
      <c r="AF108" s="137">
        <v>21.820850814810406</v>
      </c>
      <c r="AG108" s="137">
        <v>68.608824150306106</v>
      </c>
      <c r="AH108" s="137">
        <v>43.015891982315686</v>
      </c>
      <c r="AI108" s="137">
        <v>85.599782109645545</v>
      </c>
      <c r="AJ108" s="137">
        <v>100.85461011730985</v>
      </c>
      <c r="AK108" s="137">
        <v>79.407844360625049</v>
      </c>
      <c r="AL108" s="137">
        <v>48.219495141885865</v>
      </c>
      <c r="AM108" s="136">
        <v>36.636402493154158</v>
      </c>
      <c r="AN108" s="137">
        <v>30.053634177917512</v>
      </c>
      <c r="AO108" s="137">
        <v>65.372295221285228</v>
      </c>
      <c r="AP108" s="137">
        <v>42.280744141096882</v>
      </c>
      <c r="AQ108" s="137">
        <v>53.692792449097823</v>
      </c>
      <c r="AR108" s="137">
        <v>30.299095355581525</v>
      </c>
      <c r="AS108" s="137">
        <v>14.084507042253522</v>
      </c>
      <c r="AT108" s="136">
        <v>38.521942691202177</v>
      </c>
      <c r="AU108" s="138">
        <v>33.892560582952044</v>
      </c>
      <c r="AV108" s="137">
        <v>31.183410425653552</v>
      </c>
      <c r="AW108" s="139">
        <v>42.276797724739609</v>
      </c>
      <c r="AX108" s="137">
        <v>32.415786488019663</v>
      </c>
      <c r="AY108" s="137">
        <v>56.980056980056979</v>
      </c>
      <c r="AZ108" s="136">
        <v>37.043897017966287</v>
      </c>
      <c r="BA108" s="137">
        <v>27.813317016187348</v>
      </c>
      <c r="BB108" s="137">
        <v>51.805802249851979</v>
      </c>
      <c r="BC108" s="137">
        <v>42.86816609985425</v>
      </c>
      <c r="BD108" s="137">
        <v>9.6969696969696972</v>
      </c>
      <c r="BE108" s="137">
        <v>52.557813594954453</v>
      </c>
      <c r="BF108" s="136">
        <v>36.654322784434854</v>
      </c>
      <c r="BG108" s="137">
        <v>27.840197267683497</v>
      </c>
      <c r="BH108" s="137">
        <v>49.651312374461178</v>
      </c>
      <c r="BI108" s="137">
        <v>28.911989276280341</v>
      </c>
      <c r="BJ108" s="137">
        <v>67.439978419206909</v>
      </c>
      <c r="BK108" s="136">
        <v>47.203030129998666</v>
      </c>
      <c r="BL108" s="137">
        <v>52.65569997952278</v>
      </c>
      <c r="BM108" s="137">
        <v>36.212749905695958</v>
      </c>
      <c r="BN108" s="137">
        <v>55.559764628633481</v>
      </c>
      <c r="BO108" s="137">
        <v>13.630477748245076</v>
      </c>
      <c r="BP108" s="136">
        <v>31.747039588558369</v>
      </c>
      <c r="BQ108" s="137">
        <v>77.186963979416802</v>
      </c>
      <c r="BR108" s="137">
        <v>61.437640794593484</v>
      </c>
      <c r="BS108" s="137">
        <v>11.564370175489318</v>
      </c>
      <c r="BT108" s="137">
        <v>13.401412508878437</v>
      </c>
      <c r="BU108" s="137">
        <v>19.874788830368679</v>
      </c>
      <c r="BV108" s="137">
        <v>16.36795155086341</v>
      </c>
    </row>
    <row r="109" spans="1:74">
      <c r="A109" s="331"/>
      <c r="B109" s="110">
        <v>2020</v>
      </c>
      <c r="C109" s="111">
        <v>24.61639745463588</v>
      </c>
      <c r="D109" s="111">
        <v>17.20696954972269</v>
      </c>
      <c r="E109" s="112">
        <v>11.840196229162579</v>
      </c>
      <c r="F109" s="112">
        <v>46.055661556681358</v>
      </c>
      <c r="G109" s="112">
        <v>19.7078853439026</v>
      </c>
      <c r="H109" s="112">
        <v>4.4031526573026287</v>
      </c>
      <c r="I109" s="112">
        <v>30.416400523162089</v>
      </c>
      <c r="J109" s="112">
        <v>42.083746655845133</v>
      </c>
      <c r="K109" s="112">
        <v>27.69836480724906</v>
      </c>
      <c r="L109" s="112">
        <v>20.793479164933878</v>
      </c>
      <c r="M109" s="111">
        <v>26.603873402117546</v>
      </c>
      <c r="N109" s="111">
        <v>20.5588097158099</v>
      </c>
      <c r="O109" s="112">
        <v>18.536253823102349</v>
      </c>
      <c r="P109" s="112">
        <v>24.418036789842098</v>
      </c>
      <c r="Q109" s="112">
        <v>19.535542477595175</v>
      </c>
      <c r="R109" s="112">
        <v>13.624442249395415</v>
      </c>
      <c r="S109" s="112">
        <v>15.466149753572681</v>
      </c>
      <c r="T109" s="112">
        <v>33.323706484793277</v>
      </c>
      <c r="U109" s="112">
        <v>27.305351848962395</v>
      </c>
      <c r="V109" s="112">
        <v>38.811087033862677</v>
      </c>
      <c r="W109" s="111">
        <v>21.50175753496373</v>
      </c>
      <c r="X109" s="112">
        <v>18.781106207155602</v>
      </c>
      <c r="Y109" s="112">
        <v>10.502546867615397</v>
      </c>
      <c r="Z109" s="112">
        <v>9.5987713572662692</v>
      </c>
      <c r="AA109" s="112">
        <v>21.177467174925876</v>
      </c>
      <c r="AB109" s="112">
        <v>13.378284368812542</v>
      </c>
      <c r="AC109" s="112">
        <v>20.463707614545605</v>
      </c>
      <c r="AD109" s="112">
        <v>42.821967669414413</v>
      </c>
      <c r="AE109" s="111">
        <v>32.988868174948408</v>
      </c>
      <c r="AF109" s="112">
        <v>17.699463116285475</v>
      </c>
      <c r="AG109" s="112">
        <v>52.661143097879517</v>
      </c>
      <c r="AH109" s="112">
        <v>48.69260359351415</v>
      </c>
      <c r="AI109" s="112">
        <v>63.73232423819956</v>
      </c>
      <c r="AJ109" s="112">
        <v>86.635960996136745</v>
      </c>
      <c r="AK109" s="112">
        <v>43.117077237057693</v>
      </c>
      <c r="AL109" s="112">
        <v>24.095804920363364</v>
      </c>
      <c r="AM109" s="111">
        <v>31.011006521853218</v>
      </c>
      <c r="AN109" s="112">
        <v>25.806754331429108</v>
      </c>
      <c r="AO109" s="112">
        <v>57.746979388770434</v>
      </c>
      <c r="AP109" s="112">
        <v>34.21108237827395</v>
      </c>
      <c r="AQ109" s="112">
        <v>31.201248049921997</v>
      </c>
      <c r="AR109" s="112">
        <v>22.139567835635848</v>
      </c>
      <c r="AS109" s="112">
        <v>21.587392962509892</v>
      </c>
      <c r="AT109" s="111">
        <v>26.26720501928763</v>
      </c>
      <c r="AU109" s="113">
        <v>22.199798183652877</v>
      </c>
      <c r="AV109" s="112">
        <v>17.303283298005798</v>
      </c>
      <c r="AW109" s="114">
        <v>23.198267862666253</v>
      </c>
      <c r="AX109" s="112">
        <v>36.038308722171671</v>
      </c>
      <c r="AY109" s="112">
        <v>48.351223285949139</v>
      </c>
      <c r="AZ109" s="111">
        <v>34.616857673157945</v>
      </c>
      <c r="BA109" s="112">
        <v>35.430574721217319</v>
      </c>
      <c r="BB109" s="112">
        <v>45.473492743188444</v>
      </c>
      <c r="BC109" s="112">
        <v>26.125576939824086</v>
      </c>
      <c r="BD109" s="112">
        <v>41.949692637828932</v>
      </c>
      <c r="BE109" s="112">
        <v>58.337100937768902</v>
      </c>
      <c r="BF109" s="111">
        <v>39.570875835385152</v>
      </c>
      <c r="BG109" s="112">
        <v>40.756439517443759</v>
      </c>
      <c r="BH109" s="112">
        <v>32.305704264352961</v>
      </c>
      <c r="BI109" s="112">
        <v>31.942928634173612</v>
      </c>
      <c r="BJ109" s="112">
        <v>62.814070351758808</v>
      </c>
      <c r="BK109" s="111">
        <v>32.310923400032308</v>
      </c>
      <c r="BL109" s="112">
        <v>25.528739469394971</v>
      </c>
      <c r="BM109" s="112">
        <v>39.618443909426141</v>
      </c>
      <c r="BN109" s="112">
        <v>28.181282504547436</v>
      </c>
      <c r="BO109" s="112">
        <v>36.30917260472927</v>
      </c>
      <c r="BP109" s="111">
        <v>22.540109319530199</v>
      </c>
      <c r="BQ109" s="112">
        <v>39.420086724190796</v>
      </c>
      <c r="BR109" s="112">
        <v>45.406043544395757</v>
      </c>
      <c r="BS109" s="112">
        <v>32.720308725736452</v>
      </c>
      <c r="BT109" s="112">
        <v>10.772089516063879</v>
      </c>
      <c r="BU109" s="112">
        <v>13.232618404366765</v>
      </c>
      <c r="BV109" s="112">
        <v>10.895718890452626</v>
      </c>
    </row>
    <row r="110" spans="1:74">
      <c r="A110" s="331"/>
      <c r="B110" s="99">
        <v>2021</v>
      </c>
      <c r="C110" s="111">
        <v>22.361650197204472</v>
      </c>
      <c r="D110" s="111">
        <v>17.068335352267727</v>
      </c>
      <c r="E110" s="112">
        <v>13.220163965763348</v>
      </c>
      <c r="F110" s="112">
        <v>56.902813342036119</v>
      </c>
      <c r="G110" s="112">
        <v>24.357569114602363</v>
      </c>
      <c r="H110" s="112">
        <v>39.609189331925009</v>
      </c>
      <c r="I110" s="112">
        <v>12.429308308992603</v>
      </c>
      <c r="J110" s="112">
        <v>20.413817238010527</v>
      </c>
      <c r="K110" s="112">
        <v>17.499073578457612</v>
      </c>
      <c r="L110" s="112">
        <v>29.852655820201718</v>
      </c>
      <c r="M110" s="111">
        <v>23.721092113062848</v>
      </c>
      <c r="N110" s="111">
        <v>18.435008256250125</v>
      </c>
      <c r="O110" s="112">
        <v>15.083992699347533</v>
      </c>
      <c r="P110" s="112">
        <v>8.1645983017635544</v>
      </c>
      <c r="Q110" s="112">
        <v>36.213077749477925</v>
      </c>
      <c r="R110" s="112">
        <v>27.058107285395387</v>
      </c>
      <c r="S110" s="112">
        <v>14.90225715973623</v>
      </c>
      <c r="T110" s="112">
        <v>21.669646243025085</v>
      </c>
      <c r="U110" s="112">
        <v>31.811674884682681</v>
      </c>
      <c r="V110" s="112">
        <v>16.178088397075001</v>
      </c>
      <c r="W110" s="111">
        <v>26.602902191027397</v>
      </c>
      <c r="X110" s="112">
        <v>31.553517724202536</v>
      </c>
      <c r="Y110" s="112">
        <v>14.301475095002656</v>
      </c>
      <c r="Z110" s="112">
        <v>9.2297752549725409</v>
      </c>
      <c r="AA110" s="112">
        <v>17.184640368438689</v>
      </c>
      <c r="AB110" s="112">
        <v>15.990831923030797</v>
      </c>
      <c r="AC110" s="112">
        <v>29.043232926728074</v>
      </c>
      <c r="AD110" s="112">
        <v>36.101083032490976</v>
      </c>
      <c r="AE110" s="111">
        <v>32.864253436893947</v>
      </c>
      <c r="AF110" s="112">
        <v>21.738163816826326</v>
      </c>
      <c r="AG110" s="112">
        <v>50.85488820692678</v>
      </c>
      <c r="AH110" s="112">
        <v>33.189512114171926</v>
      </c>
      <c r="AI110" s="112">
        <v>50.557100355844206</v>
      </c>
      <c r="AJ110" s="112">
        <v>57.232794391186154</v>
      </c>
      <c r="AK110" s="112">
        <v>60.44296055377265</v>
      </c>
      <c r="AL110" s="112">
        <v>26.930421583508792</v>
      </c>
      <c r="AM110" s="111">
        <v>21.447871182220648</v>
      </c>
      <c r="AN110" s="112">
        <v>21.506593468787141</v>
      </c>
      <c r="AO110" s="112">
        <v>13.023659648361189</v>
      </c>
      <c r="AP110" s="112">
        <v>42.729825418141864</v>
      </c>
      <c r="AQ110" s="112">
        <v>11.317017965766022</v>
      </c>
      <c r="AR110" s="112">
        <v>34.922297887200976</v>
      </c>
      <c r="AS110" s="112">
        <v>21.082591050440101</v>
      </c>
      <c r="AT110" s="111">
        <v>25.599391465894296</v>
      </c>
      <c r="AU110" s="113">
        <v>17.221584385763489</v>
      </c>
      <c r="AV110" s="112">
        <v>22.315297995056302</v>
      </c>
      <c r="AW110" s="114">
        <v>50.970397961184077</v>
      </c>
      <c r="AX110" s="112">
        <v>32.930242769067526</v>
      </c>
      <c r="AY110" s="112">
        <v>9.5504142492180595</v>
      </c>
      <c r="AZ110" s="111">
        <v>24.024373819256628</v>
      </c>
      <c r="BA110" s="112">
        <v>7.330236308492994</v>
      </c>
      <c r="BB110" s="112">
        <v>15.023756314672577</v>
      </c>
      <c r="BC110" s="112">
        <v>45.512729341487699</v>
      </c>
      <c r="BD110" s="112">
        <v>19.744311170344044</v>
      </c>
      <c r="BE110" s="112">
        <v>50.502799934643441</v>
      </c>
      <c r="BF110" s="111">
        <v>31.597297886249727</v>
      </c>
      <c r="BG110" s="112">
        <v>28.088760483126677</v>
      </c>
      <c r="BH110" s="112">
        <v>45.832664940302955</v>
      </c>
      <c r="BI110" s="112">
        <v>26.523440090179694</v>
      </c>
      <c r="BJ110" s="112">
        <v>63.75808361417252</v>
      </c>
      <c r="BK110" s="111">
        <v>25.653891280317804</v>
      </c>
      <c r="BL110" s="112">
        <v>21.208498823892338</v>
      </c>
      <c r="BM110" s="112">
        <v>14.944109032219501</v>
      </c>
      <c r="BN110" s="112">
        <v>37.619441727484762</v>
      </c>
      <c r="BO110" s="112">
        <v>41.110908094281015</v>
      </c>
      <c r="BP110" s="111">
        <v>15.006417217889229</v>
      </c>
      <c r="BQ110" s="112">
        <v>26.021901767320827</v>
      </c>
      <c r="BR110" s="112">
        <v>41.328955525451747</v>
      </c>
      <c r="BS110" s="112">
        <v>21.407650315762844</v>
      </c>
      <c r="BT110" s="112">
        <v>10.698762955533267</v>
      </c>
      <c r="BU110" s="112">
        <v>13.385835555010207</v>
      </c>
      <c r="BV110" s="112">
        <v>10.707402384181597</v>
      </c>
    </row>
    <row r="111" spans="1:74">
      <c r="A111" s="331"/>
      <c r="B111" s="110">
        <v>2022</v>
      </c>
      <c r="C111" s="111">
        <v>25.568230978595786</v>
      </c>
      <c r="D111" s="111">
        <v>20.879908128404235</v>
      </c>
      <c r="E111" s="112">
        <v>15.480306962311539</v>
      </c>
      <c r="F111" s="112">
        <v>47.09048099562731</v>
      </c>
      <c r="G111" s="112">
        <v>22.311468094600627</v>
      </c>
      <c r="H111" s="112">
        <v>35.789379501632887</v>
      </c>
      <c r="I111" s="112">
        <v>33.329293418979518</v>
      </c>
      <c r="J111" s="112">
        <v>35.271295044383045</v>
      </c>
      <c r="K111" s="112">
        <v>27.840750904824404</v>
      </c>
      <c r="L111" s="112">
        <v>37.718452705251245</v>
      </c>
      <c r="M111" s="111">
        <v>26.422432645315876</v>
      </c>
      <c r="N111" s="111">
        <v>21.227174262921171</v>
      </c>
      <c r="O111" s="112">
        <v>14.314676538245154</v>
      </c>
      <c r="P111" s="112">
        <v>16.315209854386751</v>
      </c>
      <c r="Q111" s="112">
        <v>31.421458439078624</v>
      </c>
      <c r="R111" s="112">
        <v>23.68305308387184</v>
      </c>
      <c r="S111" s="112">
        <v>14.286297399893874</v>
      </c>
      <c r="T111" s="112">
        <v>54.401044500054404</v>
      </c>
      <c r="U111" s="112">
        <v>28.035885933995512</v>
      </c>
      <c r="V111" s="112">
        <v>39.481476607225112</v>
      </c>
      <c r="W111" s="111">
        <v>22.777521319759956</v>
      </c>
      <c r="X111" s="112">
        <v>20.065893806111685</v>
      </c>
      <c r="Y111" s="112">
        <v>13.859190623267603</v>
      </c>
      <c r="Z111" s="112">
        <v>8.8191198518387868</v>
      </c>
      <c r="AA111" s="112">
        <v>24.309213191799692</v>
      </c>
      <c r="AB111" s="112">
        <v>21.345286693881906</v>
      </c>
      <c r="AC111" s="112">
        <v>31.51359811758774</v>
      </c>
      <c r="AD111" s="112">
        <v>33.7609723160027</v>
      </c>
      <c r="AE111" s="111">
        <v>30.464468909105449</v>
      </c>
      <c r="AF111" s="112">
        <v>20.207463289775024</v>
      </c>
      <c r="AG111" s="112">
        <v>34.869327196331753</v>
      </c>
      <c r="AH111" s="112">
        <v>19.305019305019304</v>
      </c>
      <c r="AI111" s="112">
        <v>23.867297824098017</v>
      </c>
      <c r="AJ111" s="112">
        <v>39.724098082409448</v>
      </c>
      <c r="AK111" s="112">
        <v>60.901339829476242</v>
      </c>
      <c r="AL111" s="112">
        <v>36.809815950920246</v>
      </c>
      <c r="AM111" s="111">
        <v>22.165001933542722</v>
      </c>
      <c r="AN111" s="112">
        <v>11.429485787434423</v>
      </c>
      <c r="AO111" s="112">
        <v>30.985790801646672</v>
      </c>
      <c r="AP111" s="112">
        <v>41.050903119868643</v>
      </c>
      <c r="AQ111" s="112">
        <v>28.276544606249118</v>
      </c>
      <c r="AR111" s="112">
        <v>35.579275072270399</v>
      </c>
      <c r="AS111" s="112">
        <v>21.441589536504306</v>
      </c>
      <c r="AT111" s="111">
        <v>33.907800268313899</v>
      </c>
      <c r="AU111" s="113">
        <v>26.990032966397408</v>
      </c>
      <c r="AV111" s="112">
        <v>22.039875220398752</v>
      </c>
      <c r="AW111" s="114">
        <v>47.112402339915981</v>
      </c>
      <c r="AX111" s="112">
        <v>38.96284614314208</v>
      </c>
      <c r="AY111" s="112">
        <v>24.264777249344853</v>
      </c>
      <c r="AZ111" s="111">
        <v>33.061980192200309</v>
      </c>
      <c r="BA111" s="112">
        <v>29.385296332347703</v>
      </c>
      <c r="BB111" s="112">
        <v>49.720798592518932</v>
      </c>
      <c r="BC111" s="112">
        <v>34.598085572598315</v>
      </c>
      <c r="BD111" s="112">
        <v>26.690688286124175</v>
      </c>
      <c r="BE111" s="112">
        <v>36.166910290992931</v>
      </c>
      <c r="BF111" s="111">
        <v>42.972838962040655</v>
      </c>
      <c r="BG111" s="112">
        <v>28.298835705045274</v>
      </c>
      <c r="BH111" s="112">
        <v>74.689571468583708</v>
      </c>
      <c r="BI111" s="112">
        <v>32.082130253448831</v>
      </c>
      <c r="BJ111" s="112">
        <v>59.803109761707603</v>
      </c>
      <c r="BK111" s="111">
        <v>32.682470794792088</v>
      </c>
      <c r="BL111" s="112">
        <v>34.793366064870298</v>
      </c>
      <c r="BM111" s="112">
        <v>27.088036117381492</v>
      </c>
      <c r="BN111" s="112">
        <v>33.046086580746838</v>
      </c>
      <c r="BO111" s="112">
        <v>50.395143740694074</v>
      </c>
      <c r="BP111" s="111">
        <v>24.690178087865178</v>
      </c>
      <c r="BQ111" s="112">
        <v>35.201971310393382</v>
      </c>
      <c r="BR111" s="112">
        <v>37.028465632955331</v>
      </c>
      <c r="BS111" s="112">
        <v>31.413818153260159</v>
      </c>
      <c r="BT111" s="112">
        <v>8.0068324970641616</v>
      </c>
      <c r="BU111" s="112">
        <v>13.509558012293697</v>
      </c>
      <c r="BV111" s="112">
        <v>10.483004429069371</v>
      </c>
    </row>
    <row r="112" spans="1:74">
      <c r="A112" s="331"/>
      <c r="B112" s="110">
        <v>2023</v>
      </c>
      <c r="C112" s="136">
        <v>24.620549278534327</v>
      </c>
      <c r="D112" s="136">
        <v>16.773686279648803</v>
      </c>
      <c r="E112" s="137">
        <v>10.931314347602342</v>
      </c>
      <c r="F112" s="137">
        <v>63.733794005668955</v>
      </c>
      <c r="G112" s="137">
        <v>33.866160931996752</v>
      </c>
      <c r="H112" s="137">
        <v>49.978418410231939</v>
      </c>
      <c r="I112" s="137">
        <v>20.50560974895275</v>
      </c>
      <c r="J112" s="137">
        <v>23.517652938236765</v>
      </c>
      <c r="K112" s="137">
        <v>21.975817046545735</v>
      </c>
      <c r="L112" s="137">
        <v>24.523828987165864</v>
      </c>
      <c r="M112" s="136">
        <v>26.874008834644123</v>
      </c>
      <c r="N112" s="136">
        <v>19.221973461662891</v>
      </c>
      <c r="O112" s="137">
        <v>13.837364838597022</v>
      </c>
      <c r="P112" s="137">
        <v>48.709206039941549</v>
      </c>
      <c r="Q112" s="137">
        <v>33.739817804983851</v>
      </c>
      <c r="R112" s="137">
        <v>10.191602119853242</v>
      </c>
      <c r="S112" s="137">
        <v>11.607604915820682</v>
      </c>
      <c r="T112" s="137">
        <v>39.170030574384974</v>
      </c>
      <c r="U112" s="137">
        <v>28.225806451612907</v>
      </c>
      <c r="V112" s="137">
        <v>46.712600724045316</v>
      </c>
      <c r="W112" s="136">
        <v>26.701794360581033</v>
      </c>
      <c r="X112" s="137">
        <v>23.415943092929652</v>
      </c>
      <c r="Y112" s="137">
        <v>11.139578923916677</v>
      </c>
      <c r="Z112" s="137">
        <v>0</v>
      </c>
      <c r="AA112" s="137">
        <v>18.285853606503668</v>
      </c>
      <c r="AB112" s="137">
        <v>24.001280068270308</v>
      </c>
      <c r="AC112" s="137">
        <v>26.028957214901581</v>
      </c>
      <c r="AD112" s="137">
        <v>67.666922586437991</v>
      </c>
      <c r="AE112" s="136">
        <v>36.54454384309205</v>
      </c>
      <c r="AF112" s="137">
        <v>21.255163618552984</v>
      </c>
      <c r="AG112" s="137">
        <v>46.853037638606907</v>
      </c>
      <c r="AH112" s="137">
        <v>48.983590497183442</v>
      </c>
      <c r="AI112" s="137">
        <v>60.938452163315056</v>
      </c>
      <c r="AJ112" s="137">
        <v>33.345374718648401</v>
      </c>
      <c r="AK112" s="137">
        <v>61.146941924963969</v>
      </c>
      <c r="AL112" s="137">
        <v>31.984647369262753</v>
      </c>
      <c r="AM112" s="136">
        <v>25.209884177230244</v>
      </c>
      <c r="AN112" s="137">
        <v>20.690844301396631</v>
      </c>
      <c r="AO112" s="137">
        <v>44.897409419476496</v>
      </c>
      <c r="AP112" s="137">
        <v>12.580990123922753</v>
      </c>
      <c r="AQ112" s="137">
        <v>31.052832159442179</v>
      </c>
      <c r="AR112" s="137">
        <v>36.170453260992431</v>
      </c>
      <c r="AS112" s="137">
        <v>14.530131860946639</v>
      </c>
      <c r="AT112" s="136">
        <v>37.805641936093636</v>
      </c>
      <c r="AU112" s="137">
        <v>23.236000309813338</v>
      </c>
      <c r="AV112" s="137">
        <v>29.857430768082409</v>
      </c>
      <c r="AW112" s="137">
        <v>51.003393687349202</v>
      </c>
      <c r="AX112" s="137">
        <v>68.965517241379303</v>
      </c>
      <c r="AY112" s="137">
        <v>39.462325810827473</v>
      </c>
      <c r="AZ112" s="136">
        <v>26.622296173044923</v>
      </c>
      <c r="BA112" s="137">
        <v>23.813449103332051</v>
      </c>
      <c r="BB112" s="137">
        <v>34.895893916482493</v>
      </c>
      <c r="BC112" s="137">
        <v>20.488804331918629</v>
      </c>
      <c r="BD112" s="137">
        <v>10.198358064351639</v>
      </c>
      <c r="BE112" s="137">
        <v>55.185100022993794</v>
      </c>
      <c r="BF112" s="136">
        <v>34.225590805460634</v>
      </c>
      <c r="BG112" s="137">
        <v>23.892483822797413</v>
      </c>
      <c r="BH112" s="137">
        <v>23.745072897373795</v>
      </c>
      <c r="BI112" s="137">
        <v>34.851612557304094</v>
      </c>
      <c r="BJ112" s="137">
        <v>98.522167487684726</v>
      </c>
      <c r="BK112" s="136">
        <v>27.443207806067999</v>
      </c>
      <c r="BL112" s="137">
        <v>17.347056782699202</v>
      </c>
      <c r="BM112" s="137">
        <v>33.21005358895011</v>
      </c>
      <c r="BN112" s="137">
        <v>33.339744822722317</v>
      </c>
      <c r="BO112" s="137">
        <v>41.765279131282192</v>
      </c>
      <c r="BP112" s="136">
        <v>27.815416893494771</v>
      </c>
      <c r="BQ112" s="137">
        <v>31.0903841883189</v>
      </c>
      <c r="BR112" s="137">
        <v>14.304105278214847</v>
      </c>
      <c r="BS112" s="137">
        <v>72.119718733096946</v>
      </c>
      <c r="BT112" s="137">
        <v>20.722972710435311</v>
      </c>
      <c r="BU112" s="137">
        <v>20.733266526141193</v>
      </c>
      <c r="BV112" s="137">
        <v>15.290909554269987</v>
      </c>
    </row>
    <row r="113" spans="1:74">
      <c r="A113" s="331"/>
      <c r="B113" s="99">
        <v>2024</v>
      </c>
      <c r="C113" s="136">
        <v>22.504762786816709</v>
      </c>
      <c r="D113" s="136">
        <v>18.56756933325234</v>
      </c>
      <c r="E113" s="137">
        <v>12.561204883994794</v>
      </c>
      <c r="F113" s="137">
        <v>70.369439557677808</v>
      </c>
      <c r="G113" s="137">
        <v>27.352297592997811</v>
      </c>
      <c r="H113" s="137">
        <v>41.617534854685445</v>
      </c>
      <c r="I113" s="137">
        <v>25.917180210793067</v>
      </c>
      <c r="J113" s="137">
        <v>17.389036212667911</v>
      </c>
      <c r="K113" s="137">
        <v>31.638354991648402</v>
      </c>
      <c r="L113" s="137">
        <v>12.163230554035151</v>
      </c>
      <c r="M113" s="136">
        <v>23.712805187647415</v>
      </c>
      <c r="N113" s="136">
        <v>19.267806309098241</v>
      </c>
      <c r="O113" s="137">
        <v>16.110710169967991</v>
      </c>
      <c r="P113" s="137">
        <v>0</v>
      </c>
      <c r="Q113" s="137">
        <v>31.293253896611905</v>
      </c>
      <c r="R113" s="137">
        <v>31.245660324954869</v>
      </c>
      <c r="S113" s="137">
        <v>21.308627678054428</v>
      </c>
      <c r="T113" s="137">
        <v>15.306568704626956</v>
      </c>
      <c r="U113" s="137">
        <v>8.1320647312352605</v>
      </c>
      <c r="V113" s="137">
        <v>33.7609723160027</v>
      </c>
      <c r="W113" s="136">
        <v>22.524729666677878</v>
      </c>
      <c r="X113" s="137">
        <v>21.857377489399173</v>
      </c>
      <c r="Y113" s="137">
        <v>5.4620930740659821</v>
      </c>
      <c r="Z113" s="137">
        <v>0</v>
      </c>
      <c r="AA113" s="137">
        <v>27.835565061970758</v>
      </c>
      <c r="AB113" s="137">
        <v>16.028209648982209</v>
      </c>
      <c r="AC113" s="137">
        <v>26.479544551833708</v>
      </c>
      <c r="AD113" s="137">
        <v>31.368858565658943</v>
      </c>
      <c r="AE113" s="136">
        <v>36.735833744112426</v>
      </c>
      <c r="AF113" s="137">
        <v>26.984605282686225</v>
      </c>
      <c r="AG113" s="137">
        <v>52.558273986282295</v>
      </c>
      <c r="AH113" s="137">
        <v>29.77519726068185</v>
      </c>
      <c r="AI113" s="137">
        <v>20.652196361083</v>
      </c>
      <c r="AJ113" s="137">
        <v>39.453290122587006</v>
      </c>
      <c r="AK113" s="137">
        <v>67.404205436295697</v>
      </c>
      <c r="AL113" s="137">
        <v>42.139705517822613</v>
      </c>
      <c r="AM113" s="136">
        <v>23.551464756915237</v>
      </c>
      <c r="AN113" s="137">
        <v>17.401694925085703</v>
      </c>
      <c r="AO113" s="137">
        <v>13.666803334700013</v>
      </c>
      <c r="AP113" s="137">
        <v>32.002048131080386</v>
      </c>
      <c r="AQ113" s="137">
        <v>36.734578541354658</v>
      </c>
      <c r="AR113" s="137">
        <v>27.507793874931231</v>
      </c>
      <c r="AS113" s="137">
        <v>25.848858034378981</v>
      </c>
      <c r="AT113" s="136">
        <v>26.207412953949831</v>
      </c>
      <c r="AU113" s="137">
        <v>23.508899097845998</v>
      </c>
      <c r="AV113" s="137">
        <v>19.911394295385534</v>
      </c>
      <c r="AW113" s="137">
        <v>47.211566833874294</v>
      </c>
      <c r="AX113" s="137">
        <v>29.282576866764273</v>
      </c>
      <c r="AY113" s="137">
        <v>10.03814495081309</v>
      </c>
      <c r="AZ113" s="136">
        <v>23.878547736574845</v>
      </c>
      <c r="BA113" s="137">
        <v>23.913983241816357</v>
      </c>
      <c r="BB113" s="137">
        <v>19.67574374311349</v>
      </c>
      <c r="BC113" s="137">
        <v>26.674965544836169</v>
      </c>
      <c r="BD113" s="137">
        <v>20.694293548553986</v>
      </c>
      <c r="BE113" s="137">
        <v>27.690603655159681</v>
      </c>
      <c r="BF113" s="136">
        <v>29.920212765957448</v>
      </c>
      <c r="BG113" s="137">
        <v>23.743099661660828</v>
      </c>
      <c r="BH113" s="137">
        <v>38.65948244617875</v>
      </c>
      <c r="BI113" s="137">
        <v>26.84455659503644</v>
      </c>
      <c r="BJ113" s="137">
        <v>42.707666026051676</v>
      </c>
      <c r="BK113" s="136">
        <v>22.239519626376072</v>
      </c>
      <c r="BL113" s="137">
        <v>7.7295432806114066</v>
      </c>
      <c r="BM113" s="137">
        <v>21.272392992265967</v>
      </c>
      <c r="BN113" s="137">
        <v>41.385375442952842</v>
      </c>
      <c r="BO113" s="137">
        <v>28.242603968085859</v>
      </c>
      <c r="BP113" s="136">
        <v>14.463988685946628</v>
      </c>
      <c r="BQ113" s="137">
        <v>9.0140845070422539</v>
      </c>
      <c r="BR113" s="137">
        <v>14.59321415541773</v>
      </c>
      <c r="BS113" s="137">
        <v>54.884742041712407</v>
      </c>
      <c r="BT113" s="137">
        <v>10.398928910322237</v>
      </c>
      <c r="BU113" s="137">
        <v>7.0439897157750142</v>
      </c>
      <c r="BV113" s="137">
        <v>0</v>
      </c>
    </row>
    <row r="114" spans="1:74">
      <c r="A114" s="333"/>
      <c r="B114" s="99">
        <v>2025</v>
      </c>
      <c r="C114" s="140">
        <v>21.321312174469252</v>
      </c>
      <c r="D114" s="140">
        <v>16.086650402534438</v>
      </c>
      <c r="E114" s="141">
        <v>11.091754911363829</v>
      </c>
      <c r="F114" s="141">
        <v>40.390440928980141</v>
      </c>
      <c r="G114" s="141">
        <v>34.472060395049816</v>
      </c>
      <c r="H114" s="141">
        <v>33.0445865886185</v>
      </c>
      <c r="I114" s="141">
        <v>28.593077615909191</v>
      </c>
      <c r="J114" s="141">
        <v>11.538517012101019</v>
      </c>
      <c r="K114" s="141">
        <v>30.009821396093269</v>
      </c>
      <c r="L114" s="141">
        <v>12.170632264346132</v>
      </c>
      <c r="M114" s="140">
        <v>22.926537641761385</v>
      </c>
      <c r="N114" s="140">
        <v>16.686460554824812</v>
      </c>
      <c r="O114" s="141">
        <v>10.215026303692733</v>
      </c>
      <c r="P114" s="141">
        <v>0</v>
      </c>
      <c r="Q114" s="141">
        <v>31.333984116080359</v>
      </c>
      <c r="R114" s="141">
        <v>21.191304501386263</v>
      </c>
      <c r="S114" s="141">
        <v>16.19972460468172</v>
      </c>
      <c r="T114" s="141">
        <v>24.295432458697764</v>
      </c>
      <c r="U114" s="141">
        <v>28.74389192296637</v>
      </c>
      <c r="V114" s="141">
        <v>41.053009698773543</v>
      </c>
      <c r="W114" s="140">
        <v>22.638880826609391</v>
      </c>
      <c r="X114" s="141">
        <v>24.921730191118517</v>
      </c>
      <c r="Y114" s="141">
        <v>5.3011026293469037</v>
      </c>
      <c r="Z114" s="141">
        <v>0</v>
      </c>
      <c r="AA114" s="141">
        <v>22.709853237573451</v>
      </c>
      <c r="AB114" s="141">
        <v>18.758709400793226</v>
      </c>
      <c r="AC114" s="141">
        <v>40.408122032528539</v>
      </c>
      <c r="AD114" s="141">
        <v>21.028559412251763</v>
      </c>
      <c r="AE114" s="140">
        <v>29.033158128907221</v>
      </c>
      <c r="AF114" s="141">
        <v>8.9692936232806986</v>
      </c>
      <c r="AG114" s="141">
        <v>37.202380952380949</v>
      </c>
      <c r="AH114" s="141">
        <v>25.159764504604233</v>
      </c>
      <c r="AI114" s="141">
        <v>41.977122468254798</v>
      </c>
      <c r="AJ114" s="141">
        <v>109.04499540863178</v>
      </c>
      <c r="AK114" s="141">
        <v>56.434246677062447</v>
      </c>
      <c r="AL114" s="141">
        <v>17.447874475005918</v>
      </c>
      <c r="AM114" s="140">
        <v>23.868557316199933</v>
      </c>
      <c r="AN114" s="141">
        <v>16.458873390116448</v>
      </c>
      <c r="AO114" s="141">
        <v>18.559762435040831</v>
      </c>
      <c r="AP114" s="141">
        <v>52.332046837181913</v>
      </c>
      <c r="AQ114" s="141">
        <v>33.912195673369034</v>
      </c>
      <c r="AR114" s="141">
        <v>27.959644912509614</v>
      </c>
      <c r="AS114" s="141">
        <v>18.834874653909178</v>
      </c>
      <c r="AT114" s="140">
        <v>18.971804104739537</v>
      </c>
      <c r="AU114" s="141">
        <v>19.863142945108205</v>
      </c>
      <c r="AV114" s="141">
        <v>20.041084222656448</v>
      </c>
      <c r="AW114" s="141">
        <v>15.868922698510305</v>
      </c>
      <c r="AX114" s="141">
        <v>23.861365466638826</v>
      </c>
      <c r="AY114" s="141">
        <v>15.383826470437414</v>
      </c>
      <c r="AZ114" s="140">
        <v>30.221980446378648</v>
      </c>
      <c r="BA114" s="141">
        <v>24.153467416043476</v>
      </c>
      <c r="BB114" s="141">
        <v>36.043973647850379</v>
      </c>
      <c r="BC114" s="141">
        <v>27.044488183061137</v>
      </c>
      <c r="BD114" s="141">
        <v>52.5955924893494</v>
      </c>
      <c r="BE114" s="141">
        <v>37.116080541894775</v>
      </c>
      <c r="BF114" s="140">
        <v>43.636607757246196</v>
      </c>
      <c r="BG114" s="141">
        <v>28.093833403567917</v>
      </c>
      <c r="BH114" s="141">
        <v>49.280504632367432</v>
      </c>
      <c r="BI114" s="141">
        <v>45.600858369098717</v>
      </c>
      <c r="BJ114" s="141">
        <v>72.611094975312227</v>
      </c>
      <c r="BK114" s="140">
        <v>20.928610185256957</v>
      </c>
      <c r="BL114" s="141">
        <v>25.359915727049277</v>
      </c>
      <c r="BM114" s="141">
        <v>9.2185723504286639</v>
      </c>
      <c r="BN114" s="141">
        <v>18.329405603561142</v>
      </c>
      <c r="BO114" s="141">
        <v>57.020669992872421</v>
      </c>
      <c r="BP114" s="140">
        <v>22.21344653963866</v>
      </c>
      <c r="BQ114" s="141">
        <v>13.793737643110028</v>
      </c>
      <c r="BR114" s="141">
        <v>14.970059880239521</v>
      </c>
      <c r="BS114" s="141">
        <v>74.434761033402594</v>
      </c>
      <c r="BT114" s="141">
        <v>18.794216751016901</v>
      </c>
      <c r="BU114" s="141">
        <v>14.457657136661005</v>
      </c>
      <c r="BV114" s="141">
        <v>5.1979104400031186</v>
      </c>
    </row>
    <row r="115" spans="1:74" ht="14.65" customHeight="1">
      <c r="A115" s="330" t="s">
        <v>415</v>
      </c>
      <c r="B115" s="110">
        <v>2017</v>
      </c>
      <c r="C115" s="111">
        <v>39.456894933289213</v>
      </c>
      <c r="D115" s="111">
        <v>28.437631555091393</v>
      </c>
      <c r="E115" s="112">
        <v>20.315419769648763</v>
      </c>
      <c r="F115" s="112">
        <v>60.265803914105376</v>
      </c>
      <c r="G115" s="112">
        <v>76.350448558885276</v>
      </c>
      <c r="H115" s="112">
        <v>49.539693679560749</v>
      </c>
      <c r="I115" s="112">
        <v>58.287572475994722</v>
      </c>
      <c r="J115" s="112">
        <v>40.205623043565666</v>
      </c>
      <c r="K115" s="112">
        <v>34.282864800847719</v>
      </c>
      <c r="L115" s="112">
        <v>37.899524150418998</v>
      </c>
      <c r="M115" s="111">
        <v>41.519679586701251</v>
      </c>
      <c r="N115" s="111">
        <v>37.070119012734466</v>
      </c>
      <c r="O115" s="112">
        <v>24.438348243020442</v>
      </c>
      <c r="P115" s="112">
        <v>0</v>
      </c>
      <c r="Q115" s="112">
        <v>66.18290117474649</v>
      </c>
      <c r="R115" s="112">
        <v>58.925590074311714</v>
      </c>
      <c r="S115" s="112">
        <v>37.013248565736617</v>
      </c>
      <c r="T115" s="112">
        <v>63.493407267878688</v>
      </c>
      <c r="U115" s="112">
        <v>29.842951467900175</v>
      </c>
      <c r="V115" s="112">
        <v>63.657582830640514</v>
      </c>
      <c r="W115" s="111">
        <v>42.335674862017058</v>
      </c>
      <c r="X115" s="112">
        <v>39.970954439773763</v>
      </c>
      <c r="Y115" s="112">
        <v>45.407368967306695</v>
      </c>
      <c r="Z115" s="112">
        <v>0</v>
      </c>
      <c r="AA115" s="112">
        <v>30.695339725186425</v>
      </c>
      <c r="AB115" s="112">
        <v>47.056363065983476</v>
      </c>
      <c r="AC115" s="112">
        <v>69.621721977256897</v>
      </c>
      <c r="AD115" s="112">
        <v>53.399786400854403</v>
      </c>
      <c r="AE115" s="111">
        <v>39.555928724694468</v>
      </c>
      <c r="AF115" s="112">
        <v>14.86694087913177</v>
      </c>
      <c r="AG115" s="112">
        <v>55.254169178219804</v>
      </c>
      <c r="AH115" s="112">
        <v>27.252906976744185</v>
      </c>
      <c r="AI115" s="112">
        <v>73.362189127723568</v>
      </c>
      <c r="AJ115" s="112">
        <v>50.178132369913193</v>
      </c>
      <c r="AK115" s="112">
        <v>68.229578887039111</v>
      </c>
      <c r="AL115" s="112">
        <v>45.977011494252871</v>
      </c>
      <c r="AM115" s="111">
        <v>42.365242473409054</v>
      </c>
      <c r="AN115" s="112">
        <v>31.157501168406291</v>
      </c>
      <c r="AO115" s="112">
        <v>57.822567321989098</v>
      </c>
      <c r="AP115" s="112">
        <v>46.019328117809479</v>
      </c>
      <c r="AQ115" s="112">
        <v>38.806963077946556</v>
      </c>
      <c r="AR115" s="112">
        <v>77.92633910261668</v>
      </c>
      <c r="AS115" s="112">
        <v>36.71317001535278</v>
      </c>
      <c r="AT115" s="111">
        <v>47.191396865347215</v>
      </c>
      <c r="AU115" s="113">
        <v>47.925772563453727</v>
      </c>
      <c r="AV115" s="112">
        <v>35.312515764515965</v>
      </c>
      <c r="AW115" s="114">
        <v>34.194528875379937</v>
      </c>
      <c r="AX115" s="112">
        <v>30.819806862543665</v>
      </c>
      <c r="AY115" s="112">
        <v>86.042930893940778</v>
      </c>
      <c r="AZ115" s="111">
        <v>62.09706678574419</v>
      </c>
      <c r="BA115" s="112">
        <v>45.307091465956255</v>
      </c>
      <c r="BB115" s="112">
        <v>84.243041173786381</v>
      </c>
      <c r="BC115" s="112">
        <v>59.797233018944851</v>
      </c>
      <c r="BD115" s="112">
        <v>73.24665812122322</v>
      </c>
      <c r="BE115" s="112">
        <v>83.717036416910844</v>
      </c>
      <c r="BF115" s="111">
        <v>48.347443243187641</v>
      </c>
      <c r="BG115" s="112">
        <v>34.062523654530317</v>
      </c>
      <c r="BH115" s="112">
        <v>59.762656876974297</v>
      </c>
      <c r="BI115" s="112">
        <v>53.268396621261701</v>
      </c>
      <c r="BJ115" s="112">
        <v>37.764350453172206</v>
      </c>
      <c r="BK115" s="111">
        <v>41.190402636185766</v>
      </c>
      <c r="BL115" s="112">
        <v>28.412319581770657</v>
      </c>
      <c r="BM115" s="112">
        <v>49.675647244462631</v>
      </c>
      <c r="BN115" s="112">
        <v>38.737168312996317</v>
      </c>
      <c r="BO115" s="112">
        <v>104.78061558611657</v>
      </c>
      <c r="BP115" s="111">
        <v>28.123836091242847</v>
      </c>
      <c r="BQ115" s="112">
        <v>52.899287894201429</v>
      </c>
      <c r="BR115" s="112">
        <v>25.593448077292216</v>
      </c>
      <c r="BS115" s="112">
        <v>27.575557026251932</v>
      </c>
      <c r="BT115" s="112">
        <v>18.241042345276874</v>
      </c>
      <c r="BU115" s="112">
        <v>25.127206482819272</v>
      </c>
      <c r="BV115" s="112">
        <v>21.127132519938733</v>
      </c>
    </row>
    <row r="116" spans="1:74">
      <c r="A116" s="331"/>
      <c r="B116" s="110">
        <v>2018</v>
      </c>
      <c r="C116" s="111">
        <v>32.910441301532991</v>
      </c>
      <c r="D116" s="111">
        <v>22.402307066318873</v>
      </c>
      <c r="E116" s="112">
        <v>18.55194772715905</v>
      </c>
      <c r="F116" s="112">
        <v>28.894311031205852</v>
      </c>
      <c r="G116" s="112">
        <v>0</v>
      </c>
      <c r="H116" s="112">
        <v>38.076703403634212</v>
      </c>
      <c r="I116" s="112">
        <v>18.447348193697156</v>
      </c>
      <c r="J116" s="112">
        <v>29.28086202857812</v>
      </c>
      <c r="K116" s="112">
        <v>35.891730032661478</v>
      </c>
      <c r="L116" s="112">
        <v>42.184303220771554</v>
      </c>
      <c r="M116" s="111">
        <v>35.112535676844281</v>
      </c>
      <c r="N116" s="111">
        <v>33.613684504447143</v>
      </c>
      <c r="O116" s="112">
        <v>26.777160125678776</v>
      </c>
      <c r="P116" s="112">
        <v>24.140012070006033</v>
      </c>
      <c r="Q116" s="112">
        <v>66.919207007396963</v>
      </c>
      <c r="R116" s="112">
        <v>33.24412825584681</v>
      </c>
      <c r="S116" s="112">
        <v>23.43367205641124</v>
      </c>
      <c r="T116" s="112">
        <v>71.35366552428728</v>
      </c>
      <c r="U116" s="112">
        <v>38.019922439358226</v>
      </c>
      <c r="V116" s="112">
        <v>24.832766835839891</v>
      </c>
      <c r="W116" s="111">
        <v>35.592008491686272</v>
      </c>
      <c r="X116" s="112">
        <v>35.040431266846362</v>
      </c>
      <c r="Y116" s="112">
        <v>0</v>
      </c>
      <c r="Z116" s="112">
        <v>0</v>
      </c>
      <c r="AA116" s="112">
        <v>26.184865147944489</v>
      </c>
      <c r="AB116" s="112">
        <v>39.724576271186443</v>
      </c>
      <c r="AC116" s="112">
        <v>11.97353847995929</v>
      </c>
      <c r="AD116" s="112">
        <v>75.370680805166799</v>
      </c>
      <c r="AE116" s="111">
        <v>34.472700273129853</v>
      </c>
      <c r="AF116" s="112">
        <v>16.940201090151763</v>
      </c>
      <c r="AG116" s="112">
        <v>36.147689129873484</v>
      </c>
      <c r="AH116" s="112">
        <v>42.156541289990166</v>
      </c>
      <c r="AI116" s="112">
        <v>60.609504327897426</v>
      </c>
      <c r="AJ116" s="112">
        <v>77.685993215423252</v>
      </c>
      <c r="AK116" s="112">
        <v>50.216208676244946</v>
      </c>
      <c r="AL116" s="112">
        <v>21.76120702161613</v>
      </c>
      <c r="AM116" s="111">
        <v>30.922387115979721</v>
      </c>
      <c r="AN116" s="112">
        <v>21.613382096156798</v>
      </c>
      <c r="AO116" s="112">
        <v>59.637912673056448</v>
      </c>
      <c r="AP116" s="112">
        <v>5.9078959028741913</v>
      </c>
      <c r="AQ116" s="112">
        <v>36.527627530591893</v>
      </c>
      <c r="AR116" s="112">
        <v>42.244001351808045</v>
      </c>
      <c r="AS116" s="112">
        <v>34.364261168384886</v>
      </c>
      <c r="AT116" s="111">
        <v>32.116671107039757</v>
      </c>
      <c r="AU116" s="113">
        <v>27.462827101887086</v>
      </c>
      <c r="AV116" s="112">
        <v>5.1328114974977543</v>
      </c>
      <c r="AW116" s="114">
        <v>38.292169251388088</v>
      </c>
      <c r="AX116" s="112">
        <v>42.316847394869079</v>
      </c>
      <c r="AY116" s="112">
        <v>51.115241635687731</v>
      </c>
      <c r="AZ116" s="111">
        <v>40.719375636240244</v>
      </c>
      <c r="BA116" s="112">
        <v>33.121722329561138</v>
      </c>
      <c r="BB116" s="112">
        <v>32.502708559046589</v>
      </c>
      <c r="BC116" s="112">
        <v>33.602150537634408</v>
      </c>
      <c r="BD116" s="112">
        <v>94.277364004902424</v>
      </c>
      <c r="BE116" s="112">
        <v>68.796491378939663</v>
      </c>
      <c r="BF116" s="111">
        <v>49.601080670353326</v>
      </c>
      <c r="BG116" s="112">
        <v>42.722594426643361</v>
      </c>
      <c r="BH116" s="112">
        <v>74.77457664394106</v>
      </c>
      <c r="BI116" s="112">
        <v>44.035176334978175</v>
      </c>
      <c r="BJ116" s="112">
        <v>26.082420448617629</v>
      </c>
      <c r="BK116" s="111">
        <v>46.577843220482229</v>
      </c>
      <c r="BL116" s="112">
        <v>53.999325008437388</v>
      </c>
      <c r="BM116" s="112">
        <v>29.854756609096743</v>
      </c>
      <c r="BN116" s="112">
        <v>57.093210872533206</v>
      </c>
      <c r="BO116" s="112">
        <v>13.373453694416582</v>
      </c>
      <c r="BP116" s="111">
        <v>23.376501940249661</v>
      </c>
      <c r="BQ116" s="112">
        <v>37.695545643023181</v>
      </c>
      <c r="BR116" s="112">
        <v>33.075345637361913</v>
      </c>
      <c r="BS116" s="112">
        <v>45.336053496543123</v>
      </c>
      <c r="BT116" s="112">
        <v>13.271576265113007</v>
      </c>
      <c r="BU116" s="112">
        <v>6.4637062891862191</v>
      </c>
      <c r="BV116" s="112">
        <v>10.781671159029649</v>
      </c>
    </row>
    <row r="117" spans="1:74">
      <c r="A117" s="331"/>
      <c r="B117" s="110">
        <v>2019</v>
      </c>
      <c r="C117" s="111">
        <v>31.315572572139445</v>
      </c>
      <c r="D117" s="111">
        <v>22.316926100932591</v>
      </c>
      <c r="E117" s="112">
        <v>16.338006422093294</v>
      </c>
      <c r="F117" s="112">
        <v>38.991421887184821</v>
      </c>
      <c r="G117" s="112">
        <v>26.292437637624477</v>
      </c>
      <c r="H117" s="112">
        <v>25.906176464238683</v>
      </c>
      <c r="I117" s="112">
        <v>43.011413385766296</v>
      </c>
      <c r="J117" s="112">
        <v>32.636107402462542</v>
      </c>
      <c r="K117" s="112">
        <v>38.267489753376097</v>
      </c>
      <c r="L117" s="112">
        <v>25.17253676239223</v>
      </c>
      <c r="M117" s="111">
        <v>34.165347139637717</v>
      </c>
      <c r="N117" s="111">
        <v>28.462888396125134</v>
      </c>
      <c r="O117" s="112">
        <v>22.564821789980524</v>
      </c>
      <c r="P117" s="112">
        <v>0</v>
      </c>
      <c r="Q117" s="112">
        <v>50.735667174023334</v>
      </c>
      <c r="R117" s="112">
        <v>40.38364462392731</v>
      </c>
      <c r="S117" s="112">
        <v>16.706431454033819</v>
      </c>
      <c r="T117" s="112">
        <v>59.245605950891971</v>
      </c>
      <c r="U117" s="112">
        <v>30.817828113563696</v>
      </c>
      <c r="V117" s="112">
        <v>34.837136387388959</v>
      </c>
      <c r="W117" s="111">
        <v>41.713712206749463</v>
      </c>
      <c r="X117" s="112">
        <v>32.995744222377851</v>
      </c>
      <c r="Y117" s="112">
        <v>6.3087502365781338</v>
      </c>
      <c r="Z117" s="112">
        <v>28.632784538296352</v>
      </c>
      <c r="AA117" s="112">
        <v>59.040341421860113</v>
      </c>
      <c r="AB117" s="112">
        <v>50.666666666666664</v>
      </c>
      <c r="AC117" s="112">
        <v>24.557202934585749</v>
      </c>
      <c r="AD117" s="112">
        <v>63.286966840266331</v>
      </c>
      <c r="AE117" s="111">
        <v>41.22617327589662</v>
      </c>
      <c r="AF117" s="112">
        <v>18.845280249154442</v>
      </c>
      <c r="AG117" s="112">
        <v>58.053620434874396</v>
      </c>
      <c r="AH117" s="112">
        <v>38.236348428725059</v>
      </c>
      <c r="AI117" s="112">
        <v>73.927084549239325</v>
      </c>
      <c r="AJ117" s="112">
        <v>79.622060618928813</v>
      </c>
      <c r="AK117" s="112">
        <v>68.063866594821476</v>
      </c>
      <c r="AL117" s="112">
        <v>28.931697085131521</v>
      </c>
      <c r="AM117" s="111">
        <v>32.409125282405597</v>
      </c>
      <c r="AN117" s="112">
        <v>26.585907157388572</v>
      </c>
      <c r="AO117" s="112">
        <v>52.297836177028174</v>
      </c>
      <c r="AP117" s="112">
        <v>42.280744141096882</v>
      </c>
      <c r="AQ117" s="112">
        <v>45.214983115029746</v>
      </c>
      <c r="AR117" s="112">
        <v>30.299095355581525</v>
      </c>
      <c r="AS117" s="112">
        <v>14.084507042253522</v>
      </c>
      <c r="AT117" s="111">
        <v>29.632263608617063</v>
      </c>
      <c r="AU117" s="113">
        <v>25.917840445786855</v>
      </c>
      <c r="AV117" s="112">
        <v>31.183410425653552</v>
      </c>
      <c r="AW117" s="114">
        <v>26.903416733925209</v>
      </c>
      <c r="AX117" s="112">
        <v>16.207893244009831</v>
      </c>
      <c r="AY117" s="112">
        <v>52.231718898385573</v>
      </c>
      <c r="AZ117" s="111">
        <v>31.959440564519937</v>
      </c>
      <c r="BA117" s="112">
        <v>22.250653612949883</v>
      </c>
      <c r="BB117" s="112">
        <v>40.704558910597981</v>
      </c>
      <c r="BC117" s="112">
        <v>40.010288359863971</v>
      </c>
      <c r="BD117" s="112">
        <v>9.6969696969696972</v>
      </c>
      <c r="BE117" s="112">
        <v>52.557813594954453</v>
      </c>
      <c r="BF117" s="111">
        <v>31.263981198488551</v>
      </c>
      <c r="BG117" s="112">
        <v>27.840197267683497</v>
      </c>
      <c r="BH117" s="112">
        <v>40.623801033650047</v>
      </c>
      <c r="BI117" s="112">
        <v>26.283626614800312</v>
      </c>
      <c r="BJ117" s="112">
        <v>40.463987051524143</v>
      </c>
      <c r="BK117" s="111">
        <v>41.873655760482691</v>
      </c>
      <c r="BL117" s="112">
        <v>44.854855538111998</v>
      </c>
      <c r="BM117" s="112">
        <v>33.195020746887963</v>
      </c>
      <c r="BN117" s="112">
        <v>50.50887693512135</v>
      </c>
      <c r="BO117" s="112">
        <v>13.630477748245076</v>
      </c>
      <c r="BP117" s="111">
        <v>30.159687609130447</v>
      </c>
      <c r="BQ117" s="112">
        <v>68.610634648370493</v>
      </c>
      <c r="BR117" s="112">
        <v>61.437640794593484</v>
      </c>
      <c r="BS117" s="112">
        <v>11.564370175489318</v>
      </c>
      <c r="BT117" s="112">
        <v>13.401412508878437</v>
      </c>
      <c r="BU117" s="112">
        <v>19.874788830368679</v>
      </c>
      <c r="BV117" s="112">
        <v>16.36795155086341</v>
      </c>
    </row>
    <row r="118" spans="1:74">
      <c r="A118" s="331"/>
      <c r="B118" s="110">
        <v>2020</v>
      </c>
      <c r="C118" s="136">
        <v>21.145771650711925</v>
      </c>
      <c r="D118" s="136">
        <v>14.541101027934667</v>
      </c>
      <c r="E118" s="137">
        <v>9.8962834154194699</v>
      </c>
      <c r="F118" s="137">
        <v>46.055661556681358</v>
      </c>
      <c r="G118" s="116">
        <v>13.138590229268399</v>
      </c>
      <c r="H118" s="137">
        <v>4.4031526573026287</v>
      </c>
      <c r="I118" s="137">
        <v>24.333120418529671</v>
      </c>
      <c r="J118" s="137">
        <v>33.065800943878322</v>
      </c>
      <c r="K118" s="137">
        <v>23.741455549070622</v>
      </c>
      <c r="L118" s="137">
        <v>16.634783331947101</v>
      </c>
      <c r="M118" s="136">
        <v>22.999150097632153</v>
      </c>
      <c r="N118" s="136">
        <v>18.077574060453536</v>
      </c>
      <c r="O118" s="137">
        <v>16.476670064979867</v>
      </c>
      <c r="P118" s="116">
        <v>16.278691193228063</v>
      </c>
      <c r="Q118" s="137">
        <v>17.093599667895777</v>
      </c>
      <c r="R118" s="137">
        <v>10.218331687046561</v>
      </c>
      <c r="S118" s="137">
        <v>14.435073103334501</v>
      </c>
      <c r="T118" s="137">
        <v>31.102126052473729</v>
      </c>
      <c r="U118" s="137">
        <v>19.503822749258855</v>
      </c>
      <c r="V118" s="137">
        <v>32.342572528218895</v>
      </c>
      <c r="W118" s="136">
        <v>19.632039488445145</v>
      </c>
      <c r="X118" s="137">
        <v>16.7688448278175</v>
      </c>
      <c r="Y118" s="137">
        <v>10.502546867615397</v>
      </c>
      <c r="Z118" s="137">
        <v>9.5987713572662692</v>
      </c>
      <c r="AA118" s="137">
        <v>19.548431238393121</v>
      </c>
      <c r="AB118" s="137">
        <v>13.378284368812542</v>
      </c>
      <c r="AC118" s="137">
        <v>18.41733685309104</v>
      </c>
      <c r="AD118" s="137">
        <v>37.469221710737607</v>
      </c>
      <c r="AE118" s="136">
        <v>28.002178799665511</v>
      </c>
      <c r="AF118" s="137">
        <v>16.716159609825169</v>
      </c>
      <c r="AG118" s="137">
        <v>42.128914478303614</v>
      </c>
      <c r="AH118" s="137">
        <v>34.084822515459898</v>
      </c>
      <c r="AI118" s="137">
        <v>55.765783708424614</v>
      </c>
      <c r="AJ118" s="137">
        <v>68.955152629578222</v>
      </c>
      <c r="AK118" s="137">
        <v>31.619189973842303</v>
      </c>
      <c r="AL118" s="137">
        <v>21.686224428327026</v>
      </c>
      <c r="AM118" s="136">
        <v>26.717174849596617</v>
      </c>
      <c r="AN118" s="137">
        <v>24.633720043636874</v>
      </c>
      <c r="AO118" s="137">
        <v>48.862828713574984</v>
      </c>
      <c r="AP118" s="137">
        <v>32.198665767787247</v>
      </c>
      <c r="AQ118" s="137">
        <v>22.691816763579634</v>
      </c>
      <c r="AR118" s="137">
        <v>17.711654268508678</v>
      </c>
      <c r="AS118" s="137">
        <v>14.39159530833993</v>
      </c>
      <c r="AT118" s="136">
        <v>20.263272443450461</v>
      </c>
      <c r="AU118" s="138">
        <v>16.145307769929367</v>
      </c>
      <c r="AV118" s="137">
        <v>17.303283298005798</v>
      </c>
      <c r="AW118" s="139">
        <v>11.599133931333126</v>
      </c>
      <c r="AX118" s="137">
        <v>27.028731541628751</v>
      </c>
      <c r="AY118" s="137">
        <v>43.516100957354219</v>
      </c>
      <c r="AZ118" s="136">
        <v>30.197684353180328</v>
      </c>
      <c r="BA118" s="137">
        <v>35.430574721217319</v>
      </c>
      <c r="BB118" s="137">
        <v>34.10511955739134</v>
      </c>
      <c r="BC118" s="137">
        <v>20.319893175418734</v>
      </c>
      <c r="BD118" s="137">
        <v>41.949692637828932</v>
      </c>
      <c r="BE118" s="137">
        <v>52.503390843992001</v>
      </c>
      <c r="BF118" s="136">
        <v>32.975729862820963</v>
      </c>
      <c r="BG118" s="137">
        <v>32.605151613955002</v>
      </c>
      <c r="BH118" s="137">
        <v>27.690603655159681</v>
      </c>
      <c r="BI118" s="137">
        <v>26.619107195144675</v>
      </c>
      <c r="BJ118" s="137">
        <v>49.353912419239052</v>
      </c>
      <c r="BK118" s="136">
        <v>29.233692600029233</v>
      </c>
      <c r="BL118" s="137">
        <v>21.601241089488049</v>
      </c>
      <c r="BM118" s="137">
        <v>33.523298692591354</v>
      </c>
      <c r="BN118" s="137">
        <v>28.181282504547436</v>
      </c>
      <c r="BO118" s="137">
        <v>31.770526029138118</v>
      </c>
      <c r="BP118" s="136">
        <v>18.515089798185521</v>
      </c>
      <c r="BQ118" s="137">
        <v>30.660067452148393</v>
      </c>
      <c r="BR118" s="137">
        <v>40.865439189956184</v>
      </c>
      <c r="BS118" s="137">
        <v>30.795584683046069</v>
      </c>
      <c r="BT118" s="137">
        <v>8.0790671370479092</v>
      </c>
      <c r="BU118" s="137">
        <v>13.232618404366765</v>
      </c>
      <c r="BV118" s="137">
        <v>10.895718890452626</v>
      </c>
    </row>
    <row r="119" spans="1:74">
      <c r="A119" s="331"/>
      <c r="B119" s="99">
        <v>2021</v>
      </c>
      <c r="C119" s="111">
        <v>19.584247784175894</v>
      </c>
      <c r="D119" s="111">
        <v>14.612459762013378</v>
      </c>
      <c r="E119" s="112">
        <v>10.897702728534652</v>
      </c>
      <c r="F119" s="112">
        <v>46.861140399323865</v>
      </c>
      <c r="G119" s="112">
        <v>22.143244649638511</v>
      </c>
      <c r="H119" s="112">
        <v>39.609189331925009</v>
      </c>
      <c r="I119" s="112">
        <v>6.2146541544963014</v>
      </c>
      <c r="J119" s="112">
        <v>20.413817238010527</v>
      </c>
      <c r="K119" s="112">
        <v>15.440359039815538</v>
      </c>
      <c r="L119" s="112">
        <v>29.852655820201718</v>
      </c>
      <c r="M119" s="111">
        <v>20.812374686936749</v>
      </c>
      <c r="N119" s="111">
        <v>16.152578662619156</v>
      </c>
      <c r="O119" s="112">
        <v>14.078393186057697</v>
      </c>
      <c r="P119" s="112">
        <v>8.1645983017635544</v>
      </c>
      <c r="Q119" s="112">
        <v>33.798872566179398</v>
      </c>
      <c r="R119" s="112">
        <v>16.911317053372116</v>
      </c>
      <c r="S119" s="112">
        <v>14.90225715973623</v>
      </c>
      <c r="T119" s="112">
        <v>19.502681618722573</v>
      </c>
      <c r="U119" s="112">
        <v>15.90583744234134</v>
      </c>
      <c r="V119" s="112">
        <v>12.942470717660003</v>
      </c>
      <c r="W119" s="111">
        <v>23.200205399151798</v>
      </c>
      <c r="X119" s="112">
        <v>28.26669296126477</v>
      </c>
      <c r="Y119" s="112">
        <v>12.258407224287991</v>
      </c>
      <c r="Z119" s="112">
        <v>9.2297752549725409</v>
      </c>
      <c r="AA119" s="112">
        <v>15.466176331594822</v>
      </c>
      <c r="AB119" s="112">
        <v>13.325693269192328</v>
      </c>
      <c r="AC119" s="112">
        <v>24.894199651481205</v>
      </c>
      <c r="AD119" s="112">
        <v>30.943785456420837</v>
      </c>
      <c r="AE119" s="111">
        <v>30.571398545947854</v>
      </c>
      <c r="AF119" s="112">
        <v>20.750065461516041</v>
      </c>
      <c r="AG119" s="112">
        <v>43.84042086804034</v>
      </c>
      <c r="AH119" s="112">
        <v>33.189512114171926</v>
      </c>
      <c r="AI119" s="112">
        <v>38.89007719680324</v>
      </c>
      <c r="AJ119" s="112">
        <v>48.290170267563319</v>
      </c>
      <c r="AK119" s="112">
        <v>60.44296055377265</v>
      </c>
      <c r="AL119" s="112">
        <v>24.482201439553446</v>
      </c>
      <c r="AM119" s="111">
        <v>17.717806628790971</v>
      </c>
      <c r="AN119" s="112">
        <v>18.110815552662856</v>
      </c>
      <c r="AO119" s="112">
        <v>13.023659648361189</v>
      </c>
      <c r="AP119" s="112">
        <v>40.695071826801779</v>
      </c>
      <c r="AQ119" s="112">
        <v>8.4877634743245149</v>
      </c>
      <c r="AR119" s="112">
        <v>26.191723415400734</v>
      </c>
      <c r="AS119" s="112">
        <v>17.568825875366748</v>
      </c>
      <c r="AT119" s="111">
        <v>20.479513172715439</v>
      </c>
      <c r="AU119" s="113">
        <v>15.308075009567547</v>
      </c>
      <c r="AV119" s="112">
        <v>20.598736610821202</v>
      </c>
      <c r="AW119" s="114">
        <v>31.366398745344053</v>
      </c>
      <c r="AX119" s="112">
        <v>25.61241104260808</v>
      </c>
      <c r="AY119" s="112">
        <v>9.5504142492180595</v>
      </c>
      <c r="AZ119" s="111">
        <v>21.840339835687843</v>
      </c>
      <c r="BA119" s="112">
        <v>5.497677231369746</v>
      </c>
      <c r="BB119" s="112">
        <v>15.023756314672577</v>
      </c>
      <c r="BC119" s="112">
        <v>39.823638173801733</v>
      </c>
      <c r="BD119" s="112">
        <v>19.744311170344044</v>
      </c>
      <c r="BE119" s="112">
        <v>47.532046997311468</v>
      </c>
      <c r="BF119" s="111">
        <v>27.239049901939417</v>
      </c>
      <c r="BG119" s="112">
        <v>28.088760483126677</v>
      </c>
      <c r="BH119" s="112">
        <v>32.082865458212069</v>
      </c>
      <c r="BI119" s="112">
        <v>23.871096081161728</v>
      </c>
      <c r="BJ119" s="112">
        <v>50.095637125421256</v>
      </c>
      <c r="BK119" s="111">
        <v>21.881260209682836</v>
      </c>
      <c r="BL119" s="112">
        <v>19.280453476265762</v>
      </c>
      <c r="BM119" s="112">
        <v>11.955287225775599</v>
      </c>
      <c r="BN119" s="112">
        <v>35.111478945652451</v>
      </c>
      <c r="BO119" s="112">
        <v>31.975150739996348</v>
      </c>
      <c r="BP119" s="111">
        <v>14.216605785368744</v>
      </c>
      <c r="BQ119" s="112">
        <v>26.021901767320827</v>
      </c>
      <c r="BR119" s="112">
        <v>34.440796271209791</v>
      </c>
      <c r="BS119" s="112">
        <v>21.407650315762844</v>
      </c>
      <c r="BT119" s="112">
        <v>10.698762955533267</v>
      </c>
      <c r="BU119" s="112">
        <v>13.385835555010207</v>
      </c>
      <c r="BV119" s="112">
        <v>10.707402384181597</v>
      </c>
    </row>
    <row r="120" spans="1:74">
      <c r="A120" s="331"/>
      <c r="B120" s="110">
        <v>2022</v>
      </c>
      <c r="C120" s="111">
        <v>22.142653071242485</v>
      </c>
      <c r="D120" s="111">
        <v>17.63992238434151</v>
      </c>
      <c r="E120" s="112">
        <v>13.914882662751946</v>
      </c>
      <c r="F120" s="112">
        <v>40.363269424823415</v>
      </c>
      <c r="G120" s="112">
        <v>17.849174475680499</v>
      </c>
      <c r="H120" s="112">
        <v>35.789379501632887</v>
      </c>
      <c r="I120" s="112">
        <v>24.239486122894196</v>
      </c>
      <c r="J120" s="112">
        <v>23.514196696255365</v>
      </c>
      <c r="K120" s="112">
        <v>21.874875710933463</v>
      </c>
      <c r="L120" s="112">
        <v>29.336574326306526</v>
      </c>
      <c r="M120" s="111">
        <v>22.969501106439367</v>
      </c>
      <c r="N120" s="111">
        <v>18.791269019635138</v>
      </c>
      <c r="O120" s="112">
        <v>12.650179266356183</v>
      </c>
      <c r="P120" s="112">
        <v>16.315209854386751</v>
      </c>
      <c r="Q120" s="112">
        <v>29.004423174534118</v>
      </c>
      <c r="R120" s="112">
        <v>23.68305308387184</v>
      </c>
      <c r="S120" s="112">
        <v>9.184048328503204</v>
      </c>
      <c r="T120" s="112">
        <v>50.048960940050044</v>
      </c>
      <c r="U120" s="112">
        <v>24.030759371996155</v>
      </c>
      <c r="V120" s="112">
        <v>39.481476607225112</v>
      </c>
      <c r="W120" s="111">
        <v>20.95531961417916</v>
      </c>
      <c r="X120" s="112">
        <v>18.771320012168996</v>
      </c>
      <c r="Y120" s="112">
        <v>11.879306248515087</v>
      </c>
      <c r="Z120" s="112">
        <v>8.8191198518387868</v>
      </c>
      <c r="AA120" s="112">
        <v>22.688598979013047</v>
      </c>
      <c r="AB120" s="112">
        <v>21.345286693881906</v>
      </c>
      <c r="AC120" s="112">
        <v>25.210878494070194</v>
      </c>
      <c r="AD120" s="112">
        <v>31.163974445540955</v>
      </c>
      <c r="AE120" s="111">
        <v>27.4180220181949</v>
      </c>
      <c r="AF120" s="112">
        <v>19.24520313311907</v>
      </c>
      <c r="AG120" s="112">
        <v>29.638928116881988</v>
      </c>
      <c r="AH120" s="112">
        <v>19.305019305019304</v>
      </c>
      <c r="AI120" s="112">
        <v>19.889414853415012</v>
      </c>
      <c r="AJ120" s="112">
        <v>34.307175616626338</v>
      </c>
      <c r="AK120" s="112">
        <v>52.201148425265359</v>
      </c>
      <c r="AL120" s="112">
        <v>36.809815950920246</v>
      </c>
      <c r="AM120" s="111">
        <v>16.977448289522087</v>
      </c>
      <c r="AN120" s="112">
        <v>10.286537208690982</v>
      </c>
      <c r="AO120" s="112">
        <v>22.132707715461908</v>
      </c>
      <c r="AP120" s="112">
        <v>34.893267651888344</v>
      </c>
      <c r="AQ120" s="112">
        <v>25.448890145624205</v>
      </c>
      <c r="AR120" s="112">
        <v>22.237046920169</v>
      </c>
      <c r="AS120" s="112">
        <v>14.294393024336205</v>
      </c>
      <c r="AT120" s="111">
        <v>28.010791525998439</v>
      </c>
      <c r="AU120" s="113">
        <v>25.062173468797596</v>
      </c>
      <c r="AV120" s="112">
        <v>16.953750169537503</v>
      </c>
      <c r="AW120" s="114">
        <v>47.112402339915981</v>
      </c>
      <c r="AX120" s="112">
        <v>29.685978013822535</v>
      </c>
      <c r="AY120" s="112">
        <v>19.411821799475881</v>
      </c>
      <c r="AZ120" s="111">
        <v>27.184294824698036</v>
      </c>
      <c r="BA120" s="112">
        <v>27.548715311575968</v>
      </c>
      <c r="BB120" s="112">
        <v>34.422091333282339</v>
      </c>
      <c r="BC120" s="112">
        <v>25.948564179448734</v>
      </c>
      <c r="BD120" s="112">
        <v>26.690688286124175</v>
      </c>
      <c r="BE120" s="112">
        <v>33.15300110007685</v>
      </c>
      <c r="BF120" s="111">
        <v>35.259765302187205</v>
      </c>
      <c r="BG120" s="112">
        <v>24.256144890038811</v>
      </c>
      <c r="BH120" s="112">
        <v>65.353375035010728</v>
      </c>
      <c r="BI120" s="112">
        <v>29.408619398994759</v>
      </c>
      <c r="BJ120" s="112">
        <v>41.402152911951418</v>
      </c>
      <c r="BK120" s="111">
        <v>28.122126032728072</v>
      </c>
      <c r="BL120" s="112">
        <v>30.927436502106932</v>
      </c>
      <c r="BM120" s="112">
        <v>21.068472535741158</v>
      </c>
      <c r="BN120" s="112">
        <v>30.504079920689392</v>
      </c>
      <c r="BO120" s="112">
        <v>36.651013629595695</v>
      </c>
      <c r="BP120" s="111">
        <v>23.893720730192108</v>
      </c>
      <c r="BQ120" s="112">
        <v>35.201971310393382</v>
      </c>
      <c r="BR120" s="112">
        <v>27.771349224716499</v>
      </c>
      <c r="BS120" s="112">
        <v>31.413818153260159</v>
      </c>
      <c r="BT120" s="112">
        <v>8.0068324970641616</v>
      </c>
      <c r="BU120" s="112">
        <v>13.509558012293697</v>
      </c>
      <c r="BV120" s="112">
        <v>10.483004429069371</v>
      </c>
    </row>
    <row r="121" spans="1:74">
      <c r="A121" s="331"/>
      <c r="B121" s="110">
        <v>2023</v>
      </c>
      <c r="C121" s="136">
        <v>21.556039608787483</v>
      </c>
      <c r="D121" s="136">
        <v>15.492363022175629</v>
      </c>
      <c r="E121" s="137">
        <v>10.258618080057582</v>
      </c>
      <c r="F121" s="137">
        <v>57.024973584019584</v>
      </c>
      <c r="G121" s="137">
        <v>27.092928745597401</v>
      </c>
      <c r="H121" s="137">
        <v>49.978418410231939</v>
      </c>
      <c r="I121" s="137">
        <v>17.576236927673783</v>
      </c>
      <c r="J121" s="137">
        <v>20.577946320957167</v>
      </c>
      <c r="K121" s="137">
        <v>20.064876433802631</v>
      </c>
      <c r="L121" s="137">
        <v>24.523828987165864</v>
      </c>
      <c r="M121" s="136">
        <v>23.148406870506768</v>
      </c>
      <c r="N121" s="136">
        <v>16.647602015904468</v>
      </c>
      <c r="O121" s="137">
        <v>11.201676297911876</v>
      </c>
      <c r="P121" s="137">
        <v>48.709206039941549</v>
      </c>
      <c r="Q121" s="137">
        <v>31.329830818913578</v>
      </c>
      <c r="R121" s="137">
        <v>10.191602119853242</v>
      </c>
      <c r="S121" s="137">
        <v>9.6730040965172357</v>
      </c>
      <c r="T121" s="137">
        <v>36.993917764696917</v>
      </c>
      <c r="U121" s="137">
        <v>28.225806451612907</v>
      </c>
      <c r="V121" s="137">
        <v>36.702757711749889</v>
      </c>
      <c r="W121" s="136">
        <v>22.548181904490647</v>
      </c>
      <c r="X121" s="137">
        <v>18.353036478242156</v>
      </c>
      <c r="Y121" s="137">
        <v>11.139578923916677</v>
      </c>
      <c r="Z121" s="137">
        <v>0</v>
      </c>
      <c r="AA121" s="137">
        <v>18.285853606503668</v>
      </c>
      <c r="AB121" s="137">
        <v>18.667662275321351</v>
      </c>
      <c r="AC121" s="137">
        <v>26.028957214901581</v>
      </c>
      <c r="AD121" s="137">
        <v>57.256626803909064</v>
      </c>
      <c r="AE121" s="136">
        <v>33.530560845723627</v>
      </c>
      <c r="AF121" s="137">
        <v>17.558613424022031</v>
      </c>
      <c r="AG121" s="137">
        <v>46.853037638606907</v>
      </c>
      <c r="AH121" s="137">
        <v>48.983590497183442</v>
      </c>
      <c r="AI121" s="137">
        <v>56.875888685760714</v>
      </c>
      <c r="AJ121" s="137">
        <v>33.345374718648401</v>
      </c>
      <c r="AK121" s="137">
        <v>52.411664507111972</v>
      </c>
      <c r="AL121" s="137">
        <v>31.984647369262753</v>
      </c>
      <c r="AM121" s="136">
        <v>21.880276833067757</v>
      </c>
      <c r="AN121" s="137">
        <v>18.391861601241452</v>
      </c>
      <c r="AO121" s="137">
        <v>31.428186593633548</v>
      </c>
      <c r="AP121" s="137">
        <v>12.580990123922753</v>
      </c>
      <c r="AQ121" s="137">
        <v>28.229847417674709</v>
      </c>
      <c r="AR121" s="137">
        <v>31.649146603368372</v>
      </c>
      <c r="AS121" s="137">
        <v>14.530131860946639</v>
      </c>
      <c r="AT121" s="136">
        <v>30.392770968232142</v>
      </c>
      <c r="AU121" s="137">
        <v>19.363333591511115</v>
      </c>
      <c r="AV121" s="137">
        <v>14.928715384041205</v>
      </c>
      <c r="AW121" s="137">
        <v>39.233379759499385</v>
      </c>
      <c r="AX121" s="137">
        <v>63.218390804597696</v>
      </c>
      <c r="AY121" s="137">
        <v>34.529535084474041</v>
      </c>
      <c r="AZ121" s="136">
        <v>20.706230356812721</v>
      </c>
      <c r="BA121" s="137">
        <v>18.318037771793886</v>
      </c>
      <c r="BB121" s="137">
        <v>27.141250823930829</v>
      </c>
      <c r="BC121" s="137">
        <v>17.561832284501683</v>
      </c>
      <c r="BD121" s="137">
        <v>0</v>
      </c>
      <c r="BE121" s="137">
        <v>45.987583352494831</v>
      </c>
      <c r="BF121" s="136">
        <v>27.601282907629546</v>
      </c>
      <c r="BG121" s="137">
        <v>15.928322548531607</v>
      </c>
      <c r="BH121" s="137">
        <v>23.745072897373795</v>
      </c>
      <c r="BI121" s="137">
        <v>26.808932736387764</v>
      </c>
      <c r="BJ121" s="137">
        <v>84.447572132301204</v>
      </c>
      <c r="BK121" s="136">
        <v>23.631651166336333</v>
      </c>
      <c r="BL121" s="137">
        <v>15.419606029065957</v>
      </c>
      <c r="BM121" s="137">
        <v>27.171862027322817</v>
      </c>
      <c r="BN121" s="137">
        <v>28.210553311534273</v>
      </c>
      <c r="BO121" s="137">
        <v>41.765279131282192</v>
      </c>
      <c r="BP121" s="136">
        <v>26.225964499580783</v>
      </c>
      <c r="BQ121" s="137">
        <v>31.0903841883189</v>
      </c>
      <c r="BR121" s="137">
        <v>14.304105278214847</v>
      </c>
      <c r="BS121" s="137">
        <v>60.099765610914126</v>
      </c>
      <c r="BT121" s="137">
        <v>20.722972710435311</v>
      </c>
      <c r="BU121" s="137">
        <v>20.733266526141193</v>
      </c>
      <c r="BV121" s="137">
        <v>15.290909554269987</v>
      </c>
    </row>
    <row r="122" spans="1:74">
      <c r="A122" s="331"/>
      <c r="B122" s="99">
        <v>2024</v>
      </c>
      <c r="C122" s="136">
        <v>19.35409599666237</v>
      </c>
      <c r="D122" s="136">
        <v>16.046047571946467</v>
      </c>
      <c r="E122" s="137">
        <v>11.073693779311199</v>
      </c>
      <c r="F122" s="137">
        <v>63.667588171232303</v>
      </c>
      <c r="G122" s="137">
        <v>13.676148796498905</v>
      </c>
      <c r="H122" s="137">
        <v>41.617534854685445</v>
      </c>
      <c r="I122" s="137">
        <v>23.037493520704949</v>
      </c>
      <c r="J122" s="137">
        <v>14.490863510556595</v>
      </c>
      <c r="K122" s="137">
        <v>25.124576022779618</v>
      </c>
      <c r="L122" s="137">
        <v>12.163230554035151</v>
      </c>
      <c r="M122" s="136">
        <v>20.339435411998828</v>
      </c>
      <c r="N122" s="136">
        <v>15.857575103948109</v>
      </c>
      <c r="O122" s="137">
        <v>14.137970149155587</v>
      </c>
      <c r="P122" s="137">
        <v>0</v>
      </c>
      <c r="Q122" s="137">
        <v>21.664560389962087</v>
      </c>
      <c r="R122" s="137">
        <v>20.830440216636578</v>
      </c>
      <c r="S122" s="137">
        <v>18.529241459177765</v>
      </c>
      <c r="T122" s="137">
        <v>10.933263360447826</v>
      </c>
      <c r="U122" s="137">
        <v>8.1320647312352605</v>
      </c>
      <c r="V122" s="137">
        <v>27.008777852802158</v>
      </c>
      <c r="W122" s="136">
        <v>19.599440099576857</v>
      </c>
      <c r="X122" s="137">
        <v>17.485901991519338</v>
      </c>
      <c r="Y122" s="137">
        <v>5.4620930740659821</v>
      </c>
      <c r="Z122" s="137">
        <v>0</v>
      </c>
      <c r="AA122" s="137">
        <v>26.370535321867035</v>
      </c>
      <c r="AB122" s="137">
        <v>16.028209648982209</v>
      </c>
      <c r="AC122" s="137">
        <v>26.479544551833708</v>
      </c>
      <c r="AD122" s="137">
        <v>26.14071547138245</v>
      </c>
      <c r="AE122" s="136">
        <v>31.862712941322002</v>
      </c>
      <c r="AF122" s="137">
        <v>23.386657911661398</v>
      </c>
      <c r="AG122" s="137">
        <v>52.558273986282295</v>
      </c>
      <c r="AH122" s="137">
        <v>19.850131507121237</v>
      </c>
      <c r="AI122" s="137">
        <v>20.652196361083</v>
      </c>
      <c r="AJ122" s="137">
        <v>39.453290122587006</v>
      </c>
      <c r="AK122" s="137">
        <v>49.820499670305516</v>
      </c>
      <c r="AL122" s="137">
        <v>39.660899310891871</v>
      </c>
      <c r="AM122" s="136">
        <v>21.628896205330321</v>
      </c>
      <c r="AN122" s="137">
        <v>16.241581930079992</v>
      </c>
      <c r="AO122" s="137">
        <v>13.666803334700013</v>
      </c>
      <c r="AP122" s="137">
        <v>32.002048131080386</v>
      </c>
      <c r="AQ122" s="137">
        <v>28.257368108734351</v>
      </c>
      <c r="AR122" s="137">
        <v>27.507793874931231</v>
      </c>
      <c r="AS122" s="137">
        <v>25.848858034378981</v>
      </c>
      <c r="AT122" s="136">
        <v>22.463496817671285</v>
      </c>
      <c r="AU122" s="137">
        <v>21.549824173025499</v>
      </c>
      <c r="AV122" s="137">
        <v>14.933545721539151</v>
      </c>
      <c r="AW122" s="137">
        <v>39.34297236156192</v>
      </c>
      <c r="AX122" s="137">
        <v>29.282576866764273</v>
      </c>
      <c r="AY122" s="137">
        <v>5.0190724754065448</v>
      </c>
      <c r="AZ122" s="136">
        <v>20.147524652735026</v>
      </c>
      <c r="BA122" s="137">
        <v>22.074446069368946</v>
      </c>
      <c r="BB122" s="137">
        <v>15.740594994490792</v>
      </c>
      <c r="BC122" s="137">
        <v>17.783310363224114</v>
      </c>
      <c r="BD122" s="137">
        <v>20.694293548553986</v>
      </c>
      <c r="BE122" s="137">
        <v>27.690603655159681</v>
      </c>
      <c r="BF122" s="136">
        <v>23.271276595744681</v>
      </c>
      <c r="BG122" s="137">
        <v>19.785916384717357</v>
      </c>
      <c r="BH122" s="137">
        <v>24.162176528861721</v>
      </c>
      <c r="BI122" s="137">
        <v>24.160100935532796</v>
      </c>
      <c r="BJ122" s="137">
        <v>28.471777350701117</v>
      </c>
      <c r="BK122" s="136">
        <v>19.938879665026821</v>
      </c>
      <c r="BL122" s="137">
        <v>9.661929100764258</v>
      </c>
      <c r="BM122" s="137">
        <v>12.155653138437694</v>
      </c>
      <c r="BN122" s="137">
        <v>38.798789477768295</v>
      </c>
      <c r="BO122" s="137">
        <v>28.242603968085859</v>
      </c>
      <c r="BP122" s="136">
        <v>12.856878831952558</v>
      </c>
      <c r="BQ122" s="137">
        <v>4.507042253521127</v>
      </c>
      <c r="BR122" s="137">
        <v>7.296607077708865</v>
      </c>
      <c r="BS122" s="137">
        <v>54.884742041712407</v>
      </c>
      <c r="BT122" s="137">
        <v>10.398928910322237</v>
      </c>
      <c r="BU122" s="137">
        <v>7.0439897157750142</v>
      </c>
      <c r="BV122" s="137">
        <v>0</v>
      </c>
    </row>
    <row r="123" spans="1:74">
      <c r="A123" s="333"/>
      <c r="B123" s="99">
        <v>2025</v>
      </c>
      <c r="C123" s="140">
        <v>18.725373192188091</v>
      </c>
      <c r="D123" s="140">
        <v>13.141207371084471</v>
      </c>
      <c r="E123" s="141">
        <v>8.645044269151219</v>
      </c>
      <c r="F123" s="141">
        <v>33.65870077415012</v>
      </c>
      <c r="G123" s="141">
        <v>13.788824158019924</v>
      </c>
      <c r="H123" s="141">
        <v>23.603276134727501</v>
      </c>
      <c r="I123" s="141">
        <v>28.593077615909191</v>
      </c>
      <c r="J123" s="141">
        <v>5.7692585060505097</v>
      </c>
      <c r="K123" s="141">
        <v>28.191044341784586</v>
      </c>
      <c r="L123" s="141">
        <v>12.170632264346132</v>
      </c>
      <c r="M123" s="140">
        <v>20.484362979921585</v>
      </c>
      <c r="N123" s="140">
        <v>14.813490492548558</v>
      </c>
      <c r="O123" s="141">
        <v>9.2264753710773064</v>
      </c>
      <c r="P123" s="141">
        <v>0</v>
      </c>
      <c r="Q123" s="141">
        <v>28.923677645612639</v>
      </c>
      <c r="R123" s="141">
        <v>14.127536334257512</v>
      </c>
      <c r="S123" s="141">
        <v>15.299739904421624</v>
      </c>
      <c r="T123" s="141">
        <v>17.669405424507467</v>
      </c>
      <c r="U123" s="141">
        <v>28.74389192296637</v>
      </c>
      <c r="V123" s="141">
        <v>37.63192555720908</v>
      </c>
      <c r="W123" s="140">
        <v>20.897428455331745</v>
      </c>
      <c r="X123" s="141">
        <v>22.429557172006668</v>
      </c>
      <c r="Y123" s="141">
        <v>5.3011026293469037</v>
      </c>
      <c r="Z123" s="141">
        <v>0</v>
      </c>
      <c r="AA123" s="141">
        <v>21.290487410225111</v>
      </c>
      <c r="AB123" s="141">
        <v>16.078893772108479</v>
      </c>
      <c r="AC123" s="141">
        <v>40.408122032528539</v>
      </c>
      <c r="AD123" s="141">
        <v>21.028559412251763</v>
      </c>
      <c r="AE123" s="140">
        <v>25.639672113840142</v>
      </c>
      <c r="AF123" s="141">
        <v>8.0723642609526287</v>
      </c>
      <c r="AG123" s="141">
        <v>37.202380952380949</v>
      </c>
      <c r="AH123" s="141">
        <v>20.127811603683387</v>
      </c>
      <c r="AI123" s="141">
        <v>33.581697974603841</v>
      </c>
      <c r="AJ123" s="141">
        <v>109.04499540863178</v>
      </c>
      <c r="AK123" s="141">
        <v>41.583129130467064</v>
      </c>
      <c r="AL123" s="141">
        <v>17.447874475005918</v>
      </c>
      <c r="AM123" s="140">
        <v>21.920103657734629</v>
      </c>
      <c r="AN123" s="141">
        <v>15.283239576536699</v>
      </c>
      <c r="AO123" s="141">
        <v>18.559762435040831</v>
      </c>
      <c r="AP123" s="141">
        <v>52.332046837181913</v>
      </c>
      <c r="AQ123" s="141">
        <v>31.08617936725495</v>
      </c>
      <c r="AR123" s="141">
        <v>27.959644912509614</v>
      </c>
      <c r="AS123" s="141">
        <v>11.300924792345507</v>
      </c>
      <c r="AT123" s="140">
        <v>15.93631544798121</v>
      </c>
      <c r="AU123" s="141">
        <v>15.890514356086562</v>
      </c>
      <c r="AV123" s="141">
        <v>10.020542111328224</v>
      </c>
      <c r="AW123" s="141">
        <v>15.868922698510305</v>
      </c>
      <c r="AX123" s="141">
        <v>23.861365466638826</v>
      </c>
      <c r="AY123" s="141">
        <v>15.383826470437414</v>
      </c>
      <c r="AZ123" s="140">
        <v>25.688683379421853</v>
      </c>
      <c r="BA123" s="141">
        <v>18.579590320033443</v>
      </c>
      <c r="BB123" s="141">
        <v>32.039087686978114</v>
      </c>
      <c r="BC123" s="141">
        <v>27.044488183061137</v>
      </c>
      <c r="BD123" s="141">
        <v>31.557355493609634</v>
      </c>
      <c r="BE123" s="141">
        <v>37.116080541894775</v>
      </c>
      <c r="BF123" s="140">
        <v>39.161058243682483</v>
      </c>
      <c r="BG123" s="141">
        <v>28.093833403567917</v>
      </c>
      <c r="BH123" s="141">
        <v>39.424403705893951</v>
      </c>
      <c r="BI123" s="141">
        <v>42.918454935622314</v>
      </c>
      <c r="BJ123" s="141">
        <v>58.088875980249782</v>
      </c>
      <c r="BK123" s="140">
        <v>17.828075342996666</v>
      </c>
      <c r="BL123" s="141">
        <v>19.507627482345598</v>
      </c>
      <c r="BM123" s="141">
        <v>6.1457149002857756</v>
      </c>
      <c r="BN123" s="141">
        <v>18.329405603561142</v>
      </c>
      <c r="BO123" s="141">
        <v>57.020669992872421</v>
      </c>
      <c r="BP123" s="140">
        <v>21.390726297429822</v>
      </c>
      <c r="BQ123" s="141">
        <v>13.793737643110028</v>
      </c>
      <c r="BR123" s="141">
        <v>14.970059880239521</v>
      </c>
      <c r="BS123" s="141">
        <v>68.23186428061905</v>
      </c>
      <c r="BT123" s="141">
        <v>18.794216751016901</v>
      </c>
      <c r="BU123" s="141">
        <v>14.457657136661005</v>
      </c>
      <c r="BV123" s="141">
        <v>5.1979104400031186</v>
      </c>
    </row>
    <row r="124" spans="1:74" s="299" customFormat="1" ht="14.65" customHeight="1">
      <c r="A124" s="330" t="s">
        <v>416</v>
      </c>
      <c r="B124" s="300">
        <v>2017</v>
      </c>
      <c r="C124" s="111">
        <v>1.0636875830117147</v>
      </c>
      <c r="D124" s="111">
        <v>1.1268623586200599</v>
      </c>
      <c r="E124" s="112">
        <v>1.4246678386934086</v>
      </c>
      <c r="F124" s="112">
        <v>0</v>
      </c>
      <c r="G124" s="112">
        <v>1.0227040294538761</v>
      </c>
      <c r="H124" s="112">
        <v>0</v>
      </c>
      <c r="I124" s="112">
        <v>0.4829284782923649</v>
      </c>
      <c r="J124" s="112">
        <v>0</v>
      </c>
      <c r="K124" s="112">
        <v>0.63848296447640407</v>
      </c>
      <c r="L124" s="112">
        <v>1.3260401127134096</v>
      </c>
      <c r="M124" s="111">
        <v>1.0375350419417508</v>
      </c>
      <c r="N124" s="111">
        <v>1.1720514330472764</v>
      </c>
      <c r="O124" s="112">
        <v>1.5724418336918127</v>
      </c>
      <c r="P124" s="112">
        <v>0</v>
      </c>
      <c r="Q124" s="112">
        <v>0.38507451191805614</v>
      </c>
      <c r="R124" s="112">
        <v>1.533781538382883</v>
      </c>
      <c r="S124" s="112">
        <v>0.50553135558232998</v>
      </c>
      <c r="T124" s="112">
        <v>1.7684404124003041</v>
      </c>
      <c r="U124" s="112">
        <v>0</v>
      </c>
      <c r="V124" s="112">
        <v>0.50053807843431686</v>
      </c>
      <c r="W124" s="111">
        <v>1.168503248947077</v>
      </c>
      <c r="X124" s="112">
        <v>1.9673098676984113</v>
      </c>
      <c r="Y124" s="112">
        <v>0</v>
      </c>
      <c r="Z124" s="112">
        <v>0</v>
      </c>
      <c r="AA124" s="112">
        <v>0.55655271249878258</v>
      </c>
      <c r="AB124" s="112">
        <v>0.42356728366300989</v>
      </c>
      <c r="AC124" s="112">
        <v>0.97541943035505274</v>
      </c>
      <c r="AD124" s="112">
        <v>0.41252423579885317</v>
      </c>
      <c r="AE124" s="111">
        <v>1.398490845965354</v>
      </c>
      <c r="AF124" s="112">
        <v>1.9044444973456804</v>
      </c>
      <c r="AG124" s="112">
        <v>0.8541168431841476</v>
      </c>
      <c r="AH124" s="112">
        <v>1.4984079415620901</v>
      </c>
      <c r="AI124" s="112">
        <v>0.613421666053245</v>
      </c>
      <c r="AJ124" s="112">
        <v>0.82836315440689201</v>
      </c>
      <c r="AK124" s="112">
        <v>1.3533020570191265</v>
      </c>
      <c r="AL124" s="112">
        <v>1.1603171533552503</v>
      </c>
      <c r="AM124" s="111">
        <v>1.1126193284229733</v>
      </c>
      <c r="AN124" s="112">
        <v>1.2767082812770731</v>
      </c>
      <c r="AO124" s="112">
        <v>0</v>
      </c>
      <c r="AP124" s="112">
        <v>3.8444903647460236</v>
      </c>
      <c r="AQ124" s="112">
        <v>1.7753711635338765</v>
      </c>
      <c r="AR124" s="112">
        <v>0</v>
      </c>
      <c r="AS124" s="112">
        <v>0</v>
      </c>
      <c r="AT124" s="111">
        <v>0.4693954187007135</v>
      </c>
      <c r="AU124" s="113">
        <v>0.61161144325010319</v>
      </c>
      <c r="AV124" s="112">
        <v>0.83194675540765395</v>
      </c>
      <c r="AW124" s="114">
        <v>0.63586939242679563</v>
      </c>
      <c r="AX124" s="112">
        <v>0</v>
      </c>
      <c r="AY124" s="112">
        <v>0</v>
      </c>
      <c r="AZ124" s="111">
        <v>0.7921957402503339</v>
      </c>
      <c r="BA124" s="112">
        <v>0.86278795548014142</v>
      </c>
      <c r="BB124" s="112">
        <v>0</v>
      </c>
      <c r="BC124" s="112">
        <v>0.44907490569426983</v>
      </c>
      <c r="BD124" s="112">
        <v>2.9908778226409449</v>
      </c>
      <c r="BE124" s="112">
        <v>1.3922728854855551</v>
      </c>
      <c r="BF124" s="111">
        <v>0.33456565014469963</v>
      </c>
      <c r="BG124" s="112">
        <v>1.2629053136741073</v>
      </c>
      <c r="BH124" s="112">
        <v>0</v>
      </c>
      <c r="BI124" s="112">
        <v>0</v>
      </c>
      <c r="BJ124" s="112">
        <v>0</v>
      </c>
      <c r="BK124" s="111">
        <v>1.1867182493532387</v>
      </c>
      <c r="BL124" s="112">
        <v>0.59944850737321664</v>
      </c>
      <c r="BM124" s="112">
        <v>2.3625581779951332</v>
      </c>
      <c r="BN124" s="112">
        <v>1.2009848075421845</v>
      </c>
      <c r="BO124" s="112">
        <v>0</v>
      </c>
      <c r="BP124" s="111">
        <v>0.50136936507837027</v>
      </c>
      <c r="BQ124" s="112">
        <v>0</v>
      </c>
      <c r="BR124" s="112">
        <v>0</v>
      </c>
      <c r="BS124" s="112">
        <v>0</v>
      </c>
      <c r="BT124" s="112">
        <v>1.2589965797259586</v>
      </c>
      <c r="BU124" s="112">
        <v>0</v>
      </c>
      <c r="BV124" s="112">
        <v>0.83815271142402148</v>
      </c>
    </row>
    <row r="125" spans="1:74" s="299" customFormat="1">
      <c r="A125" s="331"/>
      <c r="B125" s="300">
        <v>2018</v>
      </c>
      <c r="C125" s="111">
        <v>0.94260108746094784</v>
      </c>
      <c r="D125" s="111">
        <v>1.0320942360457939</v>
      </c>
      <c r="E125" s="112">
        <v>1.1119395218945167</v>
      </c>
      <c r="F125" s="112">
        <v>2.0347432408372965</v>
      </c>
      <c r="G125" s="112">
        <v>1.0490427484920011</v>
      </c>
      <c r="H125" s="112">
        <v>1.3867702121758425</v>
      </c>
      <c r="I125" s="112">
        <v>0.48580242415409652</v>
      </c>
      <c r="J125" s="112">
        <v>0.4941321803582458</v>
      </c>
      <c r="K125" s="112">
        <v>0.63159224404724301</v>
      </c>
      <c r="L125" s="112">
        <v>0.66606720618110371</v>
      </c>
      <c r="M125" s="111">
        <v>0.9047998397681738</v>
      </c>
      <c r="N125" s="111">
        <v>0.81102530978270315</v>
      </c>
      <c r="O125" s="112">
        <v>0.74287412283709342</v>
      </c>
      <c r="P125" s="112">
        <v>0</v>
      </c>
      <c r="Q125" s="112">
        <v>0</v>
      </c>
      <c r="R125" s="112">
        <v>2.0876826722338206</v>
      </c>
      <c r="S125" s="112">
        <v>0.99047493273024412</v>
      </c>
      <c r="T125" s="112">
        <v>0.36372894918706583</v>
      </c>
      <c r="U125" s="112">
        <v>0</v>
      </c>
      <c r="V125" s="112">
        <v>2.0620151042606385</v>
      </c>
      <c r="W125" s="111">
        <v>0.97732603596559808</v>
      </c>
      <c r="X125" s="112">
        <v>1.228810009216075</v>
      </c>
      <c r="Y125" s="112">
        <v>1.1014428901861439</v>
      </c>
      <c r="Z125" s="112">
        <v>0</v>
      </c>
      <c r="AA125" s="112">
        <v>1.3446462907932069</v>
      </c>
      <c r="AB125" s="112">
        <v>0.43259143901542185</v>
      </c>
      <c r="AC125" s="112">
        <v>0</v>
      </c>
      <c r="AD125" s="112">
        <v>0.42701283173559368</v>
      </c>
      <c r="AE125" s="111">
        <v>0.62085193302249342</v>
      </c>
      <c r="AF125" s="112">
        <v>0.79996160184311149</v>
      </c>
      <c r="AG125" s="112">
        <v>1.7808646097680425</v>
      </c>
      <c r="AH125" s="112">
        <v>0</v>
      </c>
      <c r="AI125" s="112">
        <v>0.63897763578274758</v>
      </c>
      <c r="AJ125" s="112">
        <v>0</v>
      </c>
      <c r="AK125" s="112">
        <v>0.46415558495207598</v>
      </c>
      <c r="AL125" s="112">
        <v>0.38911262865036284</v>
      </c>
      <c r="AM125" s="111">
        <v>1.1499187390757719</v>
      </c>
      <c r="AN125" s="112">
        <v>1.3202565069784988</v>
      </c>
      <c r="AO125" s="112">
        <v>0.72998029053215552</v>
      </c>
      <c r="AP125" s="112">
        <v>1.9905449116695695</v>
      </c>
      <c r="AQ125" s="112">
        <v>0.90653612546459983</v>
      </c>
      <c r="AR125" s="112">
        <v>0</v>
      </c>
      <c r="AS125" s="112">
        <v>2.2981901752370009</v>
      </c>
      <c r="AT125" s="111">
        <v>1.329755083291023</v>
      </c>
      <c r="AU125" s="113">
        <v>1.2673668868716634</v>
      </c>
      <c r="AV125" s="112">
        <v>0.85770649283815081</v>
      </c>
      <c r="AW125" s="114">
        <v>3.8561650438638773</v>
      </c>
      <c r="AX125" s="112">
        <v>0</v>
      </c>
      <c r="AY125" s="112">
        <v>0</v>
      </c>
      <c r="AZ125" s="111">
        <v>0.35034245975440992</v>
      </c>
      <c r="BA125" s="112">
        <v>0.58906691800188504</v>
      </c>
      <c r="BB125" s="112">
        <v>0.59340137669119397</v>
      </c>
      <c r="BC125" s="112">
        <v>0</v>
      </c>
      <c r="BD125" s="112">
        <v>0</v>
      </c>
      <c r="BE125" s="112">
        <v>0</v>
      </c>
      <c r="BF125" s="111">
        <v>1.0393209769617184</v>
      </c>
      <c r="BG125" s="112">
        <v>1.9590557351356646</v>
      </c>
      <c r="BH125" s="112">
        <v>0.70691361515622797</v>
      </c>
      <c r="BI125" s="112">
        <v>0.85084659235939764</v>
      </c>
      <c r="BJ125" s="112">
        <v>0</v>
      </c>
      <c r="BK125" s="111">
        <v>1.2247022442668625</v>
      </c>
      <c r="BL125" s="112">
        <v>1.2344155042587335</v>
      </c>
      <c r="BM125" s="112">
        <v>1.46484375</v>
      </c>
      <c r="BN125" s="112">
        <v>1.2417218543046358</v>
      </c>
      <c r="BO125" s="112">
        <v>0</v>
      </c>
      <c r="BP125" s="111">
        <v>1.0411176397863107</v>
      </c>
      <c r="BQ125" s="112">
        <v>1.4316904685207057</v>
      </c>
      <c r="BR125" s="112">
        <v>0</v>
      </c>
      <c r="BS125" s="112">
        <v>1.8751171948246765</v>
      </c>
      <c r="BT125" s="112">
        <v>0.86368838123205149</v>
      </c>
      <c r="BU125" s="112">
        <v>1.0993843447669305</v>
      </c>
      <c r="BV125" s="112">
        <v>0.88754770568918084</v>
      </c>
    </row>
    <row r="126" spans="1:74" s="299" customFormat="1">
      <c r="A126" s="331"/>
      <c r="B126" s="300">
        <v>2019</v>
      </c>
      <c r="C126" s="111">
        <v>0.9525469013184642</v>
      </c>
      <c r="D126" s="111">
        <v>1.0496320456551065</v>
      </c>
      <c r="E126" s="112">
        <v>1.2228728411317544</v>
      </c>
      <c r="F126" s="112">
        <v>0.51098620337250888</v>
      </c>
      <c r="G126" s="112">
        <v>1.0610079575596818</v>
      </c>
      <c r="H126" s="112">
        <v>0</v>
      </c>
      <c r="I126" s="112">
        <v>0.97101519638782352</v>
      </c>
      <c r="J126" s="112">
        <v>0.49788399302962411</v>
      </c>
      <c r="K126" s="112">
        <v>0.93827701064944413</v>
      </c>
      <c r="L126" s="112">
        <v>0</v>
      </c>
      <c r="M126" s="111">
        <v>0.91117380723206942</v>
      </c>
      <c r="N126" s="111">
        <v>0.92922499731395902</v>
      </c>
      <c r="O126" s="112">
        <v>1.3769205172631409</v>
      </c>
      <c r="P126" s="112">
        <v>0</v>
      </c>
      <c r="Q126" s="112">
        <v>0.39496030648919783</v>
      </c>
      <c r="R126" s="112">
        <v>1.0524654001999685</v>
      </c>
      <c r="S126" s="112">
        <v>0.32569576758350022</v>
      </c>
      <c r="T126" s="112">
        <v>0.36775522212415412</v>
      </c>
      <c r="U126" s="112">
        <v>0.64283877603497042</v>
      </c>
      <c r="V126" s="112">
        <v>0.52124055251498569</v>
      </c>
      <c r="W126" s="111">
        <v>0.87564772177066275</v>
      </c>
      <c r="X126" s="112">
        <v>1.1238733169997077</v>
      </c>
      <c r="Y126" s="112">
        <v>0</v>
      </c>
      <c r="Z126" s="112">
        <v>0</v>
      </c>
      <c r="AA126" s="112">
        <v>0.79038887132469182</v>
      </c>
      <c r="AB126" s="112">
        <v>0.43588178885886147</v>
      </c>
      <c r="AC126" s="112">
        <v>0</v>
      </c>
      <c r="AD126" s="112">
        <v>1.2957843814789218</v>
      </c>
      <c r="AE126" s="111">
        <v>1.0003063438177942</v>
      </c>
      <c r="AF126" s="112">
        <v>1.4420534841614461</v>
      </c>
      <c r="AG126" s="112">
        <v>0.90546903295907277</v>
      </c>
      <c r="AH126" s="112">
        <v>0</v>
      </c>
      <c r="AI126" s="112">
        <v>0.65032190934512579</v>
      </c>
      <c r="AJ126" s="112">
        <v>0.87138375740676199</v>
      </c>
      <c r="AK126" s="112">
        <v>0.93879083740142699</v>
      </c>
      <c r="AL126" s="112">
        <v>0.77842213832561402</v>
      </c>
      <c r="AM126" s="111">
        <v>0.85367273291684442</v>
      </c>
      <c r="AN126" s="112">
        <v>0.57270488517267049</v>
      </c>
      <c r="AO126" s="112">
        <v>0.74090538638215897</v>
      </c>
      <c r="AP126" s="112">
        <v>0</v>
      </c>
      <c r="AQ126" s="112">
        <v>0.91136933242196405</v>
      </c>
      <c r="AR126" s="112">
        <v>2.8583678719451191</v>
      </c>
      <c r="AS126" s="112">
        <v>0.58390750905056643</v>
      </c>
      <c r="AT126" s="111">
        <v>0.61076908042607247</v>
      </c>
      <c r="AU126" s="113">
        <v>0.96422717192170471</v>
      </c>
      <c r="AV126" s="112">
        <v>0</v>
      </c>
      <c r="AW126" s="114">
        <v>0.64230201040529267</v>
      </c>
      <c r="AX126" s="112">
        <v>0.90391394739220821</v>
      </c>
      <c r="AY126" s="112">
        <v>0</v>
      </c>
      <c r="AZ126" s="111">
        <v>0.59049306170652494</v>
      </c>
      <c r="BA126" s="112">
        <v>0.59331335845026556</v>
      </c>
      <c r="BB126" s="112">
        <v>1.2041664157986633</v>
      </c>
      <c r="BC126" s="112">
        <v>0</v>
      </c>
      <c r="BD126" s="112">
        <v>0</v>
      </c>
      <c r="BE126" s="112">
        <v>1.46177459435755</v>
      </c>
      <c r="BF126" s="111">
        <v>1.2296881862099254</v>
      </c>
      <c r="BG126" s="112">
        <v>2.6498840675720436</v>
      </c>
      <c r="BH126" s="112">
        <v>0</v>
      </c>
      <c r="BI126" s="112">
        <v>1.2898232942086933</v>
      </c>
      <c r="BJ126" s="112">
        <v>0</v>
      </c>
      <c r="BK126" s="111">
        <v>1.3619592402743728</v>
      </c>
      <c r="BL126" s="112">
        <v>1.247388280787102</v>
      </c>
      <c r="BM126" s="112">
        <v>1.9730676268929119</v>
      </c>
      <c r="BN126" s="112">
        <v>0.83776651447241657</v>
      </c>
      <c r="BO126" s="112">
        <v>2.1963540522732266</v>
      </c>
      <c r="BP126" s="111">
        <v>0.79278041303859526</v>
      </c>
      <c r="BQ126" s="112">
        <v>0.7263746640517178</v>
      </c>
      <c r="BR126" s="112">
        <v>0</v>
      </c>
      <c r="BS126" s="112">
        <v>0.94921689606074988</v>
      </c>
      <c r="BT126" s="112">
        <v>1.3078163825798856</v>
      </c>
      <c r="BU126" s="112">
        <v>0</v>
      </c>
      <c r="BV126" s="112">
        <v>0.90876045074518352</v>
      </c>
    </row>
    <row r="127" spans="1:74" s="299" customFormat="1">
      <c r="A127" s="331"/>
      <c r="B127" s="300">
        <v>2020</v>
      </c>
      <c r="C127" s="111">
        <v>0.96255989905877881</v>
      </c>
      <c r="D127" s="111">
        <v>1.0720411663807889</v>
      </c>
      <c r="E127" s="112">
        <v>1.2540093465496629</v>
      </c>
      <c r="F127" s="112">
        <v>0.51663566852655507</v>
      </c>
      <c r="G127" s="112">
        <v>0.70895588522004216</v>
      </c>
      <c r="H127" s="112">
        <v>2.1522347370686563</v>
      </c>
      <c r="I127" s="112">
        <v>0.4850601474582848</v>
      </c>
      <c r="J127" s="112">
        <v>0</v>
      </c>
      <c r="K127" s="112">
        <v>0.7652397496135539</v>
      </c>
      <c r="L127" s="112">
        <v>0.65741897311156405</v>
      </c>
      <c r="M127" s="111">
        <v>0.89835301946431545</v>
      </c>
      <c r="N127" s="111">
        <v>0.98190408529858553</v>
      </c>
      <c r="O127" s="112">
        <v>1.4172174918651717</v>
      </c>
      <c r="P127" s="112">
        <v>0</v>
      </c>
      <c r="Q127" s="112">
        <v>0.79952028782730356</v>
      </c>
      <c r="R127" s="112">
        <v>0</v>
      </c>
      <c r="S127" s="112">
        <v>0.79772807045534322</v>
      </c>
      <c r="T127" s="112">
        <v>0.37156764388957014</v>
      </c>
      <c r="U127" s="112">
        <v>0</v>
      </c>
      <c r="V127" s="112">
        <v>0.53324801365114916</v>
      </c>
      <c r="W127" s="111">
        <v>0.97053159591150795</v>
      </c>
      <c r="X127" s="112">
        <v>1.7792011386887288</v>
      </c>
      <c r="Y127" s="112">
        <v>0.36428545408181845</v>
      </c>
      <c r="Z127" s="112">
        <v>0</v>
      </c>
      <c r="AA127" s="112">
        <v>0.76279590124335728</v>
      </c>
      <c r="AB127" s="112">
        <v>0.87611704923777822</v>
      </c>
      <c r="AC127" s="112">
        <v>0</v>
      </c>
      <c r="AD127" s="112">
        <v>0</v>
      </c>
      <c r="AE127" s="111">
        <v>1.0010323145744049</v>
      </c>
      <c r="AF127" s="112">
        <v>1.4126067302862884</v>
      </c>
      <c r="AG127" s="112">
        <v>1.2091715663306175</v>
      </c>
      <c r="AH127" s="112">
        <v>0</v>
      </c>
      <c r="AI127" s="112">
        <v>0.66604502464366599</v>
      </c>
      <c r="AJ127" s="112">
        <v>0.29144747387902015</v>
      </c>
      <c r="AK127" s="112">
        <v>0.47625851312092204</v>
      </c>
      <c r="AL127" s="112">
        <v>1.5574504536074445</v>
      </c>
      <c r="AM127" s="111">
        <v>1.0271483202174394</v>
      </c>
      <c r="AN127" s="112">
        <v>1.168360789811894</v>
      </c>
      <c r="AO127" s="112">
        <v>1.5093200513168818</v>
      </c>
      <c r="AP127" s="112">
        <v>1.0130172719444868</v>
      </c>
      <c r="AQ127" s="112">
        <v>0.45641259698767683</v>
      </c>
      <c r="AR127" s="112">
        <v>0.73040683660799066</v>
      </c>
      <c r="AS127" s="112">
        <v>1.1975330818513861</v>
      </c>
      <c r="AT127" s="111">
        <v>1.4871915626665344</v>
      </c>
      <c r="AU127" s="113">
        <v>0.97955985110690269</v>
      </c>
      <c r="AV127" s="112">
        <v>1.448687489134844</v>
      </c>
      <c r="AW127" s="114">
        <v>1.2873326467559216</v>
      </c>
      <c r="AX127" s="112">
        <v>0.60370979670072589</v>
      </c>
      <c r="AY127" s="112">
        <v>1.6210082671421624</v>
      </c>
      <c r="AZ127" s="111">
        <v>0.71848543270785192</v>
      </c>
      <c r="BA127" s="112">
        <v>1.4938304801171163</v>
      </c>
      <c r="BB127" s="112">
        <v>0</v>
      </c>
      <c r="BC127" s="112">
        <v>0</v>
      </c>
      <c r="BD127" s="112">
        <v>0</v>
      </c>
      <c r="BE127" s="112">
        <v>0.97120380711892396</v>
      </c>
      <c r="BF127" s="111">
        <v>0.35937612305038452</v>
      </c>
      <c r="BG127" s="112">
        <v>1.3581420616596496</v>
      </c>
      <c r="BH127" s="112">
        <v>0</v>
      </c>
      <c r="BI127" s="112">
        <v>0</v>
      </c>
      <c r="BJ127" s="112">
        <v>0</v>
      </c>
      <c r="BK127" s="111">
        <v>0.37671877943115462</v>
      </c>
      <c r="BL127" s="112">
        <v>0</v>
      </c>
      <c r="BM127" s="112">
        <v>0.49935084390292622</v>
      </c>
      <c r="BN127" s="112">
        <v>0.85276936852428264</v>
      </c>
      <c r="BO127" s="112">
        <v>0.73348736568012618</v>
      </c>
      <c r="BP127" s="111">
        <v>0.40387178417091857</v>
      </c>
      <c r="BQ127" s="112">
        <v>0.74399226248047023</v>
      </c>
      <c r="BR127" s="112">
        <v>0</v>
      </c>
      <c r="BS127" s="112">
        <v>0.95093191327500959</v>
      </c>
      <c r="BT127" s="112">
        <v>0.43821209465381245</v>
      </c>
      <c r="BU127" s="112">
        <v>0.37376191366099787</v>
      </c>
      <c r="BV127" s="112">
        <v>0.91024940833788459</v>
      </c>
    </row>
    <row r="128" spans="1:74" s="299" customFormat="1">
      <c r="A128" s="331"/>
      <c r="B128" s="111">
        <v>2021</v>
      </c>
      <c r="C128" s="111">
        <v>1.0234027627300726</v>
      </c>
      <c r="D128" s="111">
        <v>1.0981533375037014</v>
      </c>
      <c r="E128" s="112">
        <v>1.2963368401645485</v>
      </c>
      <c r="F128" s="112">
        <v>1.534056044180814</v>
      </c>
      <c r="G128" s="112">
        <v>0.35432094391099456</v>
      </c>
      <c r="H128" s="112">
        <v>0</v>
      </c>
      <c r="I128" s="112">
        <v>1.4598540145985404</v>
      </c>
      <c r="J128" s="112">
        <v>0.4717426172280404</v>
      </c>
      <c r="K128" s="112">
        <v>0.63669935056666238</v>
      </c>
      <c r="L128" s="112">
        <v>0</v>
      </c>
      <c r="M128" s="111">
        <v>0.95228872102782625</v>
      </c>
      <c r="N128" s="111">
        <v>0.76803167703983533</v>
      </c>
      <c r="O128" s="112">
        <v>0.99641291351135919</v>
      </c>
      <c r="P128" s="112">
        <v>0</v>
      </c>
      <c r="Q128" s="112">
        <v>0.38398034020658145</v>
      </c>
      <c r="R128" s="112">
        <v>0</v>
      </c>
      <c r="S128" s="112">
        <v>0.67073579716949494</v>
      </c>
      <c r="T128" s="112">
        <v>0.3503977013910789</v>
      </c>
      <c r="U128" s="112">
        <v>1.2860909266285125</v>
      </c>
      <c r="V128" s="112">
        <v>0.5190760446405398</v>
      </c>
      <c r="W128" s="111">
        <v>1.764424167569884</v>
      </c>
      <c r="X128" s="112">
        <v>2.5281948688636313</v>
      </c>
      <c r="Y128" s="112">
        <v>0.35278346151132434</v>
      </c>
      <c r="Z128" s="112">
        <v>0</v>
      </c>
      <c r="AA128" s="112">
        <v>2.1686681666621488</v>
      </c>
      <c r="AB128" s="112">
        <v>0</v>
      </c>
      <c r="AC128" s="112">
        <v>0</v>
      </c>
      <c r="AD128" s="112">
        <v>1.2176313012419839</v>
      </c>
      <c r="AE128" s="111">
        <v>1.1080605247282174</v>
      </c>
      <c r="AF128" s="112">
        <v>0.64641241111829351</v>
      </c>
      <c r="AG128" s="112">
        <v>0.89065700798622449</v>
      </c>
      <c r="AH128" s="112">
        <v>2.2487069934787498</v>
      </c>
      <c r="AI128" s="112">
        <v>1.2476606363069247</v>
      </c>
      <c r="AJ128" s="112">
        <v>0.86971647242998784</v>
      </c>
      <c r="AK128" s="112">
        <v>1.3803257568786234</v>
      </c>
      <c r="AL128" s="112">
        <v>1.1618900077459335</v>
      </c>
      <c r="AM128" s="111">
        <v>0.82205498800547039</v>
      </c>
      <c r="AN128" s="112">
        <v>1.1018474308590738</v>
      </c>
      <c r="AO128" s="112">
        <v>0</v>
      </c>
      <c r="AP128" s="112">
        <v>1.008471157724889</v>
      </c>
      <c r="AQ128" s="112">
        <v>0.88589652728561308</v>
      </c>
      <c r="AR128" s="112">
        <v>0.69122831271168861</v>
      </c>
      <c r="AS128" s="112">
        <v>0</v>
      </c>
      <c r="AT128" s="111">
        <v>0.58371664059398998</v>
      </c>
      <c r="AU128" s="113">
        <v>0.91263081041615957</v>
      </c>
      <c r="AV128" s="112">
        <v>1.1348483558884443</v>
      </c>
      <c r="AW128" s="114">
        <v>1.2536826929104243</v>
      </c>
      <c r="AX128" s="112">
        <v>0.60058256508813546</v>
      </c>
      <c r="AY128" s="112">
        <v>0</v>
      </c>
      <c r="AZ128" s="111">
        <v>1.2641208039808314</v>
      </c>
      <c r="BA128" s="112">
        <v>1.1492931846914147</v>
      </c>
      <c r="BB128" s="112">
        <v>3.5348179568752212</v>
      </c>
      <c r="BC128" s="112">
        <v>0.45722646426775182</v>
      </c>
      <c r="BD128" s="112">
        <v>0</v>
      </c>
      <c r="BE128" s="112">
        <v>0.97077953596738176</v>
      </c>
      <c r="BF128" s="111">
        <v>1.036573778138659</v>
      </c>
      <c r="BG128" s="112">
        <v>0.64412238325281801</v>
      </c>
      <c r="BH128" s="112">
        <v>1.4197487044793073</v>
      </c>
      <c r="BI128" s="112">
        <v>1.272264631043257</v>
      </c>
      <c r="BJ128" s="112">
        <v>0</v>
      </c>
      <c r="BK128" s="111">
        <v>0.95605722002461846</v>
      </c>
      <c r="BL128" s="112">
        <v>1.2079847793917797</v>
      </c>
      <c r="BM128" s="112">
        <v>1.4230148942225596</v>
      </c>
      <c r="BN128" s="112">
        <v>0.40246307401295933</v>
      </c>
      <c r="BO128" s="112">
        <v>0.7320644216691069</v>
      </c>
      <c r="BP128" s="111">
        <v>0.25408117893667026</v>
      </c>
      <c r="BQ128" s="112">
        <v>1.4013452914798206</v>
      </c>
      <c r="BR128" s="112">
        <v>0</v>
      </c>
      <c r="BS128" s="112">
        <v>0.31529827216546852</v>
      </c>
      <c r="BT128" s="112">
        <v>0</v>
      </c>
      <c r="BU128" s="112">
        <v>0</v>
      </c>
      <c r="BV128" s="112">
        <v>0.59500788385446102</v>
      </c>
    </row>
    <row r="129" spans="1:74" s="299" customFormat="1">
      <c r="A129" s="331"/>
      <c r="B129" s="300">
        <v>2022</v>
      </c>
      <c r="C129" s="111">
        <v>1.029211303942108</v>
      </c>
      <c r="D129" s="111">
        <v>1.1824249014807449</v>
      </c>
      <c r="E129" s="112">
        <v>1.4787893265536531</v>
      </c>
      <c r="F129" s="112">
        <v>0</v>
      </c>
      <c r="G129" s="112">
        <v>0.3576665832111306</v>
      </c>
      <c r="H129" s="112">
        <v>0.70816514411160691</v>
      </c>
      <c r="I129" s="112">
        <v>0.47947832757959336</v>
      </c>
      <c r="J129" s="112">
        <v>0.95488183337312016</v>
      </c>
      <c r="K129" s="112">
        <v>0.31090660365626166</v>
      </c>
      <c r="L129" s="112">
        <v>1.3383297644539616</v>
      </c>
      <c r="M129" s="111">
        <v>0.96510770683109715</v>
      </c>
      <c r="N129" s="111">
        <v>1.1073788342992137</v>
      </c>
      <c r="O129" s="112">
        <v>1.331026221216558</v>
      </c>
      <c r="P129" s="112">
        <v>0</v>
      </c>
      <c r="Q129" s="112">
        <v>0.77181337552579787</v>
      </c>
      <c r="R129" s="112">
        <v>1.0505857015286022</v>
      </c>
      <c r="S129" s="112">
        <v>0.9722582317863625</v>
      </c>
      <c r="T129" s="112">
        <v>1.4095922754343306</v>
      </c>
      <c r="U129" s="112">
        <v>0</v>
      </c>
      <c r="V129" s="112">
        <v>0.52737053053475369</v>
      </c>
      <c r="W129" s="111">
        <v>0.90120310614670573</v>
      </c>
      <c r="X129" s="112">
        <v>1.3176677281212255</v>
      </c>
      <c r="Y129" s="112">
        <v>0.34594893793676051</v>
      </c>
      <c r="Z129" s="112">
        <v>0</v>
      </c>
      <c r="AA129" s="112">
        <v>0.51847051198963057</v>
      </c>
      <c r="AB129" s="112">
        <v>0.42793563847997257</v>
      </c>
      <c r="AC129" s="112">
        <v>0</v>
      </c>
      <c r="AD129" s="112">
        <v>1.2380323539121822</v>
      </c>
      <c r="AE129" s="111">
        <v>1.047107519463881</v>
      </c>
      <c r="AF129" s="112">
        <v>1.1105646427948153</v>
      </c>
      <c r="AG129" s="112">
        <v>1.5104371205026734</v>
      </c>
      <c r="AH129" s="112">
        <v>0</v>
      </c>
      <c r="AI129" s="112">
        <v>0.63832503510787697</v>
      </c>
      <c r="AJ129" s="112">
        <v>0.5909816204716033</v>
      </c>
      <c r="AK129" s="112">
        <v>0</v>
      </c>
      <c r="AL129" s="112">
        <v>2.328469419434958</v>
      </c>
      <c r="AM129" s="111">
        <v>1.1389435159945633</v>
      </c>
      <c r="AN129" s="112">
        <v>2.0622808826562178</v>
      </c>
      <c r="AO129" s="112">
        <v>0.72020165646380985</v>
      </c>
      <c r="AP129" s="112">
        <v>1.0280662074637608</v>
      </c>
      <c r="AQ129" s="112">
        <v>0.44322311851786189</v>
      </c>
      <c r="AR129" s="112">
        <v>0.70318542999789035</v>
      </c>
      <c r="AS129" s="112">
        <v>0.56567485009616469</v>
      </c>
      <c r="AT129" s="111">
        <v>0.59213642823306489</v>
      </c>
      <c r="AU129" s="113">
        <v>0.62295592586824489</v>
      </c>
      <c r="AV129" s="112">
        <v>1.1482374555057986</v>
      </c>
      <c r="AW129" s="114">
        <v>1.2513295376337359</v>
      </c>
      <c r="AX129" s="112">
        <v>0.30524098775983638</v>
      </c>
      <c r="AY129" s="112">
        <v>0.77778641984910935</v>
      </c>
      <c r="AZ129" s="111">
        <v>0.46583127591186474</v>
      </c>
      <c r="BA129" s="112">
        <v>0.58229248551547441</v>
      </c>
      <c r="BB129" s="112">
        <v>0.60248222677431018</v>
      </c>
      <c r="BC129" s="112">
        <v>0</v>
      </c>
      <c r="BD129" s="112">
        <v>0</v>
      </c>
      <c r="BE129" s="112">
        <v>0.9771350400625366</v>
      </c>
      <c r="BF129" s="111">
        <v>0.87992538232757866</v>
      </c>
      <c r="BG129" s="112">
        <v>0.65483596359112051</v>
      </c>
      <c r="BH129" s="112">
        <v>0.72605822987003554</v>
      </c>
      <c r="BI129" s="112">
        <v>1.293493726555426</v>
      </c>
      <c r="BJ129" s="112">
        <v>0</v>
      </c>
      <c r="BK129" s="111">
        <v>1.2135333236250667</v>
      </c>
      <c r="BL129" s="112">
        <v>1.8366597281743602</v>
      </c>
      <c r="BM129" s="112">
        <v>0.48093108257586686</v>
      </c>
      <c r="BN129" s="112">
        <v>0.82078220544178604</v>
      </c>
      <c r="BO129" s="112">
        <v>0.74454619909165354</v>
      </c>
      <c r="BP129" s="111">
        <v>0.51600252841238925</v>
      </c>
      <c r="BQ129" s="112">
        <v>0</v>
      </c>
      <c r="BR129" s="112">
        <v>0.39655787762223899</v>
      </c>
      <c r="BS129" s="112">
        <v>0</v>
      </c>
      <c r="BT129" s="112">
        <v>0.86036307321689753</v>
      </c>
      <c r="BU129" s="112">
        <v>0</v>
      </c>
      <c r="BV129" s="112">
        <v>0.61145250542664098</v>
      </c>
    </row>
    <row r="130" spans="1:74" s="299" customFormat="1">
      <c r="A130" s="331"/>
      <c r="B130" s="300">
        <v>2023</v>
      </c>
      <c r="C130" s="124">
        <v>0.88507076084715841</v>
      </c>
      <c r="D130" s="124">
        <v>0.83509166522845324</v>
      </c>
      <c r="E130" s="125">
        <v>0.94618377051529168</v>
      </c>
      <c r="F130" s="125">
        <v>1.0233319688907081</v>
      </c>
      <c r="G130" s="125">
        <v>0</v>
      </c>
      <c r="H130" s="125">
        <v>0</v>
      </c>
      <c r="I130" s="125">
        <v>1.3711151736745886</v>
      </c>
      <c r="J130" s="125">
        <v>0</v>
      </c>
      <c r="K130" s="125">
        <v>0.29488956385833504</v>
      </c>
      <c r="L130" s="125">
        <v>1.9366083532373635</v>
      </c>
      <c r="M130" s="124">
        <v>0.9066801465130927</v>
      </c>
      <c r="N130" s="124">
        <v>0.83403531305515477</v>
      </c>
      <c r="O130" s="125">
        <v>1.3048158578620592</v>
      </c>
      <c r="P130" s="125">
        <v>0</v>
      </c>
      <c r="Q130" s="125">
        <v>0.38393611303079173</v>
      </c>
      <c r="R130" s="125">
        <v>0</v>
      </c>
      <c r="S130" s="125">
        <v>0.30583845612747346</v>
      </c>
      <c r="T130" s="125">
        <v>0.3518525034305619</v>
      </c>
      <c r="U130" s="125">
        <v>0</v>
      </c>
      <c r="V130" s="125">
        <v>1.0737102056155043</v>
      </c>
      <c r="W130" s="124">
        <v>1.0657468948010929</v>
      </c>
      <c r="X130" s="125">
        <v>1.5863782983448786</v>
      </c>
      <c r="Y130" s="125">
        <v>0</v>
      </c>
      <c r="Z130" s="125">
        <v>0</v>
      </c>
      <c r="AA130" s="125">
        <v>0.96220923239758482</v>
      </c>
      <c r="AB130" s="125">
        <v>0.42766112132746009</v>
      </c>
      <c r="AC130" s="125">
        <v>2.1392662316825328</v>
      </c>
      <c r="AD130" s="125">
        <v>0</v>
      </c>
      <c r="AE130" s="124">
        <v>1.0337488598358164</v>
      </c>
      <c r="AF130" s="125">
        <v>1.9635979155652896</v>
      </c>
      <c r="AG130" s="125">
        <v>0</v>
      </c>
      <c r="AH130" s="125">
        <v>0</v>
      </c>
      <c r="AI130" s="125">
        <v>1.3083867591259977</v>
      </c>
      <c r="AJ130" s="125">
        <v>0</v>
      </c>
      <c r="AK130" s="125">
        <v>0.46397253282605666</v>
      </c>
      <c r="AL130" s="125">
        <v>0.38993955936829794</v>
      </c>
      <c r="AM130" s="124">
        <v>0.76607219464362331</v>
      </c>
      <c r="AN130" s="125">
        <v>0.94254260292565217</v>
      </c>
      <c r="AO130" s="125">
        <v>0</v>
      </c>
      <c r="AP130" s="125">
        <v>0</v>
      </c>
      <c r="AQ130" s="125">
        <v>0.44185224460940264</v>
      </c>
      <c r="AR130" s="125">
        <v>1.4378145219266716</v>
      </c>
      <c r="AS130" s="125">
        <v>1.1538683436219928</v>
      </c>
      <c r="AT130" s="124">
        <v>0.83180835135584763</v>
      </c>
      <c r="AU130" s="125">
        <v>1.2478163214374844</v>
      </c>
      <c r="AV130" s="125">
        <v>1.6323865491348351</v>
      </c>
      <c r="AW130" s="125">
        <v>0</v>
      </c>
      <c r="AX130" s="125">
        <v>0.90073860565663844</v>
      </c>
      <c r="AY130" s="125">
        <v>0</v>
      </c>
      <c r="AZ130" s="124">
        <v>0.46857062530749949</v>
      </c>
      <c r="BA130" s="125">
        <v>0.86745315752949337</v>
      </c>
      <c r="BB130" s="125">
        <v>0</v>
      </c>
      <c r="BC130" s="125">
        <v>0</v>
      </c>
      <c r="BD130" s="125">
        <v>1.575299306868305</v>
      </c>
      <c r="BE130" s="125">
        <v>0</v>
      </c>
      <c r="BF130" s="124">
        <v>1.0620784876002336</v>
      </c>
      <c r="BG130" s="125">
        <v>1.2994607237996232</v>
      </c>
      <c r="BH130" s="125">
        <v>0.74134479946623177</v>
      </c>
      <c r="BI130" s="125">
        <v>1.298532658096351</v>
      </c>
      <c r="BJ130" s="125">
        <v>0</v>
      </c>
      <c r="BK130" s="124">
        <v>1.5841294599337103</v>
      </c>
      <c r="BL130" s="125">
        <v>1.2212248885632289</v>
      </c>
      <c r="BM130" s="125">
        <v>0.48181161165984099</v>
      </c>
      <c r="BN130" s="125">
        <v>2.9086678301337985</v>
      </c>
      <c r="BO130" s="125">
        <v>2.2276676319893074</v>
      </c>
      <c r="BP130" s="124">
        <v>0.51869237651879607</v>
      </c>
      <c r="BQ130" s="125">
        <v>0.72025352924229324</v>
      </c>
      <c r="BR130" s="125">
        <v>0</v>
      </c>
      <c r="BS130" s="125">
        <v>1.8871485185884129</v>
      </c>
      <c r="BT130" s="125">
        <v>0.42394437849754113</v>
      </c>
      <c r="BU130" s="125">
        <v>0</v>
      </c>
      <c r="BV130" s="125">
        <v>0</v>
      </c>
    </row>
    <row r="131" spans="1:74" s="299" customFormat="1">
      <c r="A131" s="331"/>
      <c r="B131" s="111">
        <v>2024</v>
      </c>
      <c r="C131" s="124">
        <v>0.94980660882103729</v>
      </c>
      <c r="D131" s="124">
        <v>0.98527021035518991</v>
      </c>
      <c r="E131" s="125">
        <v>1.0338808041471876</v>
      </c>
      <c r="F131" s="125">
        <v>1.0201739396567115</v>
      </c>
      <c r="G131" s="125">
        <v>0</v>
      </c>
      <c r="H131" s="125">
        <v>0.72590011614401861</v>
      </c>
      <c r="I131" s="125">
        <v>0</v>
      </c>
      <c r="J131" s="125">
        <v>0.47963931123794906</v>
      </c>
      <c r="K131" s="125">
        <v>1.5915618285598534</v>
      </c>
      <c r="L131" s="125">
        <v>0</v>
      </c>
      <c r="M131" s="124">
        <v>0.93428577246468181</v>
      </c>
      <c r="N131" s="124">
        <v>1.0477382639528408</v>
      </c>
      <c r="O131" s="125">
        <v>1.2958193627808285</v>
      </c>
      <c r="P131" s="125">
        <v>4.1228612657184085</v>
      </c>
      <c r="Q131" s="125">
        <v>0.76644503631033356</v>
      </c>
      <c r="R131" s="125">
        <v>0.52076552532222364</v>
      </c>
      <c r="S131" s="125">
        <v>0.59211013248464217</v>
      </c>
      <c r="T131" s="125">
        <v>0.70346986510965337</v>
      </c>
      <c r="U131" s="125">
        <v>0.65593125840411926</v>
      </c>
      <c r="V131" s="125">
        <v>1.6197392219852602</v>
      </c>
      <c r="W131" s="124">
        <v>1.0524880578485709</v>
      </c>
      <c r="X131" s="125">
        <v>1.3559039185623245</v>
      </c>
      <c r="Y131" s="125">
        <v>0</v>
      </c>
      <c r="Z131" s="125">
        <v>0</v>
      </c>
      <c r="AA131" s="125">
        <v>1.1650259218267607</v>
      </c>
      <c r="AB131" s="125">
        <v>0</v>
      </c>
      <c r="AC131" s="125">
        <v>2.1689621516104545</v>
      </c>
      <c r="AD131" s="125">
        <v>0.83194675540765395</v>
      </c>
      <c r="AE131" s="124">
        <v>0.96412258818708796</v>
      </c>
      <c r="AF131" s="125">
        <v>1.1731065327370043</v>
      </c>
      <c r="AG131" s="125">
        <v>0</v>
      </c>
      <c r="AH131" s="125">
        <v>0.78637990012975267</v>
      </c>
      <c r="AI131" s="125">
        <v>0</v>
      </c>
      <c r="AJ131" s="125">
        <v>0.88347027122537325</v>
      </c>
      <c r="AK131" s="125">
        <v>1.3925960311013115</v>
      </c>
      <c r="AL131" s="125">
        <v>1.1712116184192547</v>
      </c>
      <c r="AM131" s="124">
        <v>1.0792684101990864</v>
      </c>
      <c r="AN131" s="125">
        <v>1.3277441626676276</v>
      </c>
      <c r="AO131" s="125">
        <v>0.73594347954077133</v>
      </c>
      <c r="AP131" s="125">
        <v>1.0149193139145438</v>
      </c>
      <c r="AQ131" s="125">
        <v>1.7707341906638039</v>
      </c>
      <c r="AR131" s="125">
        <v>0.72487405313326803</v>
      </c>
      <c r="AS131" s="125">
        <v>0</v>
      </c>
      <c r="AT131" s="124">
        <v>0.23934181002243832</v>
      </c>
      <c r="AU131" s="125">
        <v>0.31478712520657903</v>
      </c>
      <c r="AV131" s="125">
        <v>0</v>
      </c>
      <c r="AW131" s="125">
        <v>0</v>
      </c>
      <c r="AX131" s="125">
        <v>0.91053949465058048</v>
      </c>
      <c r="AY131" s="125">
        <v>0</v>
      </c>
      <c r="AZ131" s="124">
        <v>0.58774090030151105</v>
      </c>
      <c r="BA131" s="125">
        <v>0.86687664345363658</v>
      </c>
      <c r="BB131" s="125">
        <v>1.2347584503781446</v>
      </c>
      <c r="BC131" s="125">
        <v>0</v>
      </c>
      <c r="BD131" s="125">
        <v>0</v>
      </c>
      <c r="BE131" s="125">
        <v>0</v>
      </c>
      <c r="BF131" s="124">
        <v>0.88194309703137952</v>
      </c>
      <c r="BG131" s="125">
        <v>0.63325206598486528</v>
      </c>
      <c r="BH131" s="125">
        <v>0</v>
      </c>
      <c r="BI131" s="125">
        <v>1.7334402288141102</v>
      </c>
      <c r="BJ131" s="125">
        <v>0</v>
      </c>
      <c r="BK131" s="124">
        <v>0.97672345906613023</v>
      </c>
      <c r="BL131" s="125">
        <v>0.91513635531694226</v>
      </c>
      <c r="BM131" s="125">
        <v>0.96371608924010987</v>
      </c>
      <c r="BN131" s="125">
        <v>1.2540233248338419</v>
      </c>
      <c r="BO131" s="125">
        <v>0</v>
      </c>
      <c r="BP131" s="124">
        <v>0.90120246157015216</v>
      </c>
      <c r="BQ131" s="125">
        <v>0</v>
      </c>
      <c r="BR131" s="125">
        <v>0</v>
      </c>
      <c r="BS131" s="125">
        <v>0</v>
      </c>
      <c r="BT131" s="125">
        <v>2.8494667426524467</v>
      </c>
      <c r="BU131" s="125">
        <v>0</v>
      </c>
      <c r="BV131" s="125">
        <v>0</v>
      </c>
    </row>
    <row r="132" spans="1:74">
      <c r="A132" s="333"/>
      <c r="B132" s="99">
        <v>2025</v>
      </c>
      <c r="C132" s="126">
        <v>0.86532052731975728</v>
      </c>
      <c r="D132" s="126">
        <v>0.80303407221196599</v>
      </c>
      <c r="E132" s="127">
        <v>0.90868590135962124</v>
      </c>
      <c r="F132" s="127">
        <v>0.50881522375149468</v>
      </c>
      <c r="G132" s="127">
        <v>0</v>
      </c>
      <c r="H132" s="127">
        <v>1.5098897780462026</v>
      </c>
      <c r="I132" s="127">
        <v>0.43231091801223442</v>
      </c>
      <c r="J132" s="127">
        <v>0.45846323124885385</v>
      </c>
      <c r="K132" s="127">
        <v>0.40776659440136465</v>
      </c>
      <c r="L132" s="127">
        <v>1.2498828234852981</v>
      </c>
      <c r="M132" s="126">
        <v>0.89379375948408946</v>
      </c>
      <c r="N132" s="126">
        <v>0.97682085512525696</v>
      </c>
      <c r="O132" s="127">
        <v>1.0142908238710675</v>
      </c>
      <c r="P132" s="127">
        <v>0</v>
      </c>
      <c r="Q132" s="127">
        <v>1.9050884913604236</v>
      </c>
      <c r="R132" s="127">
        <v>0.54770511556577939</v>
      </c>
      <c r="S132" s="127">
        <v>0.95494045264177463</v>
      </c>
      <c r="T132" s="127">
        <v>0.71284729028923777</v>
      </c>
      <c r="U132" s="127">
        <v>0.66894106629205963</v>
      </c>
      <c r="V132" s="127">
        <v>0.5537558490461556</v>
      </c>
      <c r="W132" s="126">
        <v>0.83125327594607012</v>
      </c>
      <c r="X132" s="127">
        <v>0.9060022650056625</v>
      </c>
      <c r="Y132" s="127">
        <v>0</v>
      </c>
      <c r="Z132" s="127">
        <v>3.081189339084887</v>
      </c>
      <c r="AA132" s="127">
        <v>0.42703562544705292</v>
      </c>
      <c r="AB132" s="127">
        <v>1.7225045215743691</v>
      </c>
      <c r="AC132" s="127">
        <v>0</v>
      </c>
      <c r="AD132" s="127">
        <v>0.84026552390555409</v>
      </c>
      <c r="AE132" s="126">
        <v>0.83860958530756002</v>
      </c>
      <c r="AF132" s="127">
        <v>1.118701187920824</v>
      </c>
      <c r="AG132" s="127">
        <v>0</v>
      </c>
      <c r="AH132" s="127">
        <v>1.6292615372082604</v>
      </c>
      <c r="AI132" s="127">
        <v>0</v>
      </c>
      <c r="AJ132" s="127">
        <v>0</v>
      </c>
      <c r="AK132" s="127">
        <v>0.94517958412098302</v>
      </c>
      <c r="AL132" s="127">
        <v>0.78909471109269891</v>
      </c>
      <c r="AM132" s="126">
        <v>0.95286873042152542</v>
      </c>
      <c r="AN132" s="127">
        <v>1.1729402680168513</v>
      </c>
      <c r="AO132" s="127">
        <v>1.5301633449370722</v>
      </c>
      <c r="AP132" s="127">
        <v>0</v>
      </c>
      <c r="AQ132" s="127">
        <v>1.7755681818181819</v>
      </c>
      <c r="AR132" s="127">
        <v>0</v>
      </c>
      <c r="AS132" s="127">
        <v>0</v>
      </c>
      <c r="AT132" s="126">
        <v>1.2358647963912748</v>
      </c>
      <c r="AU132" s="127">
        <v>2.2965879265091864</v>
      </c>
      <c r="AV132" s="127">
        <v>0.83073727933541019</v>
      </c>
      <c r="AW132" s="127">
        <v>0</v>
      </c>
      <c r="AX132" s="127">
        <v>0.94344072833624226</v>
      </c>
      <c r="AY132" s="127">
        <v>0.84076004708256258</v>
      </c>
      <c r="AZ132" s="126">
        <v>0.60089292688935758</v>
      </c>
      <c r="BA132" s="127">
        <v>0.88081152101469495</v>
      </c>
      <c r="BB132" s="127">
        <v>1.2827913539862741</v>
      </c>
      <c r="BC132" s="127">
        <v>0</v>
      </c>
      <c r="BD132" s="127">
        <v>0</v>
      </c>
      <c r="BE132" s="127">
        <v>0</v>
      </c>
      <c r="BF132" s="126">
        <v>0.89085272422763062</v>
      </c>
      <c r="BG132" s="127">
        <v>1.2561236025624922</v>
      </c>
      <c r="BH132" s="127">
        <v>0.78210542781166903</v>
      </c>
      <c r="BI132" s="127">
        <v>0.86510803036529182</v>
      </c>
      <c r="BJ132" s="127">
        <v>0</v>
      </c>
      <c r="BK132" s="126">
        <v>1.1175126651435383</v>
      </c>
      <c r="BL132" s="127">
        <v>0.61721727591155284</v>
      </c>
      <c r="BM132" s="127">
        <v>2.4437927663734116</v>
      </c>
      <c r="BN132" s="127">
        <v>0.85713673473760899</v>
      </c>
      <c r="BO132" s="127">
        <v>0</v>
      </c>
      <c r="BP132" s="126">
        <v>0.40356482259963006</v>
      </c>
      <c r="BQ132" s="127">
        <v>0.75338079632350163</v>
      </c>
      <c r="BR132" s="127">
        <v>0</v>
      </c>
      <c r="BS132" s="127">
        <v>0</v>
      </c>
      <c r="BT132" s="127">
        <v>0.42686700958316443</v>
      </c>
      <c r="BU132" s="127">
        <v>0</v>
      </c>
      <c r="BV132" s="127">
        <v>0.93079536463908408</v>
      </c>
    </row>
    <row r="133" spans="1:74" ht="14.65" customHeight="1">
      <c r="A133" s="330" t="s">
        <v>417</v>
      </c>
      <c r="B133" s="110">
        <v>2017</v>
      </c>
      <c r="C133" s="111">
        <v>145.1187574523999</v>
      </c>
      <c r="D133" s="111">
        <v>139.79455443716628</v>
      </c>
      <c r="E133" s="112">
        <v>144.72683519302586</v>
      </c>
      <c r="F133" s="112">
        <v>108.43148252009721</v>
      </c>
      <c r="G133" s="112">
        <v>129.07098904397418</v>
      </c>
      <c r="H133" s="112">
        <v>123.24105582635887</v>
      </c>
      <c r="I133" s="112">
        <v>97.211563059606036</v>
      </c>
      <c r="J133" s="112">
        <v>158.80540412420007</v>
      </c>
      <c r="K133" s="112">
        <v>135.52018903328931</v>
      </c>
      <c r="L133" s="112">
        <v>141.95408672507486</v>
      </c>
      <c r="M133" s="111">
        <v>146.32420882420882</v>
      </c>
      <c r="N133" s="111">
        <v>156.18527169362301</v>
      </c>
      <c r="O133" s="112">
        <v>170.00132943366125</v>
      </c>
      <c r="P133" s="112">
        <v>158.88778550148956</v>
      </c>
      <c r="Q133" s="112">
        <v>109.14219142804586</v>
      </c>
      <c r="R133" s="112">
        <v>137.96627491057743</v>
      </c>
      <c r="S133" s="112">
        <v>137.96928623427047</v>
      </c>
      <c r="T133" s="112">
        <v>158.28587974133771</v>
      </c>
      <c r="U133" s="112">
        <v>155.02610966057441</v>
      </c>
      <c r="V133" s="112">
        <v>143.16880283610581</v>
      </c>
      <c r="W133" s="111">
        <v>148.38244913843783</v>
      </c>
      <c r="X133" s="112">
        <v>142.90645495340007</v>
      </c>
      <c r="Y133" s="112">
        <v>209.49720670391059</v>
      </c>
      <c r="Z133" s="112">
        <v>114.81056257175661</v>
      </c>
      <c r="AA133" s="112">
        <v>125.6966678524843</v>
      </c>
      <c r="AB133" s="112">
        <v>178.52348993288589</v>
      </c>
      <c r="AC133" s="112">
        <v>128.46347607052897</v>
      </c>
      <c r="AD133" s="112">
        <v>148.42300556586272</v>
      </c>
      <c r="AE133" s="111">
        <v>150.55226365442795</v>
      </c>
      <c r="AF133" s="112">
        <v>161.84029721614331</v>
      </c>
      <c r="AG133" s="112">
        <v>115.49566891241578</v>
      </c>
      <c r="AH133" s="112">
        <v>141.91690662278899</v>
      </c>
      <c r="AI133" s="112">
        <v>179.57526545908806</v>
      </c>
      <c r="AJ133" s="112">
        <v>144.54514167718253</v>
      </c>
      <c r="AK133" s="112">
        <v>105.18797480683074</v>
      </c>
      <c r="AL133" s="112">
        <v>171.71040613773368</v>
      </c>
      <c r="AM133" s="111">
        <v>137.53814852492368</v>
      </c>
      <c r="AN133" s="112">
        <v>132.20312621510226</v>
      </c>
      <c r="AO133" s="112">
        <v>189.95251187203198</v>
      </c>
      <c r="AP133" s="112">
        <v>119.94722322178242</v>
      </c>
      <c r="AQ133" s="112">
        <v>128.01781117372852</v>
      </c>
      <c r="AR133" s="112">
        <v>113.93350765782591</v>
      </c>
      <c r="AS133" s="112">
        <v>145.43420500629281</v>
      </c>
      <c r="AT133" s="111">
        <v>110.27140073197396</v>
      </c>
      <c r="AU133" s="113">
        <v>102.01190138849533</v>
      </c>
      <c r="AV133" s="112">
        <v>121.95121951219512</v>
      </c>
      <c r="AW133" s="114">
        <v>70.705447533344056</v>
      </c>
      <c r="AX133" s="112">
        <v>156.38207945900254</v>
      </c>
      <c r="AY133" s="112">
        <v>121.67020001843488</v>
      </c>
      <c r="AZ133" s="111">
        <v>135.14459771724671</v>
      </c>
      <c r="BA133" s="112">
        <v>135.68654441767859</v>
      </c>
      <c r="BB133" s="112">
        <v>135.41408636776484</v>
      </c>
      <c r="BC133" s="112">
        <v>126.08252674477841</v>
      </c>
      <c r="BD133" s="112">
        <v>168.4836471754212</v>
      </c>
      <c r="BE133" s="112">
        <v>133.8199513381995</v>
      </c>
      <c r="BF133" s="111">
        <v>141.75748799634175</v>
      </c>
      <c r="BG133" s="112">
        <v>150.09380863039399</v>
      </c>
      <c r="BH133" s="112">
        <v>136.57407407407408</v>
      </c>
      <c r="BI133" s="112">
        <v>139.64216694719781</v>
      </c>
      <c r="BJ133" s="112">
        <v>135.31799729364005</v>
      </c>
      <c r="BK133" s="111">
        <v>165.26691765614444</v>
      </c>
      <c r="BL133" s="112">
        <v>144.50388836798851</v>
      </c>
      <c r="BM133" s="112">
        <v>169.64419756793276</v>
      </c>
      <c r="BN133" s="112">
        <v>174.02327993546157</v>
      </c>
      <c r="BO133" s="112">
        <v>220.88353413654619</v>
      </c>
      <c r="BP133" s="111">
        <v>146.61339176387187</v>
      </c>
      <c r="BQ133" s="112">
        <v>144.6042612106761</v>
      </c>
      <c r="BR133" s="112">
        <v>154.42208703790359</v>
      </c>
      <c r="BS133" s="112">
        <v>134.70319634703196</v>
      </c>
      <c r="BT133" s="112">
        <v>135.76235785565098</v>
      </c>
      <c r="BU133" s="112">
        <v>156.86274509803923</v>
      </c>
      <c r="BV133" s="112">
        <v>172.25747960108794</v>
      </c>
    </row>
    <row r="134" spans="1:74">
      <c r="A134" s="331"/>
      <c r="B134" s="110">
        <v>2018</v>
      </c>
      <c r="C134" s="142">
        <v>150.6833186918681</v>
      </c>
      <c r="D134" s="111">
        <v>141.53702187390337</v>
      </c>
      <c r="E134" s="112">
        <v>148.13901759851188</v>
      </c>
      <c r="F134" s="112">
        <v>107.19322990126939</v>
      </c>
      <c r="G134" s="143">
        <v>119.7246333433104</v>
      </c>
      <c r="H134" s="112">
        <v>171.17871429900455</v>
      </c>
      <c r="I134" s="112">
        <v>110.9499018520099</v>
      </c>
      <c r="J134" s="112">
        <v>173.76715201629816</v>
      </c>
      <c r="K134" s="112">
        <v>106.07749738184521</v>
      </c>
      <c r="L134" s="112">
        <v>128.68870645662304</v>
      </c>
      <c r="M134" s="111">
        <v>152.85299096318093</v>
      </c>
      <c r="N134" s="111">
        <v>168.0361436233454</v>
      </c>
      <c r="O134" s="112">
        <v>184.72824274758253</v>
      </c>
      <c r="P134" s="112">
        <v>59.612518628912071</v>
      </c>
      <c r="Q134" s="112">
        <v>113.6844651387797</v>
      </c>
      <c r="R134" s="112">
        <v>119.54572624028691</v>
      </c>
      <c r="S134" s="112">
        <v>165.45738116227028</v>
      </c>
      <c r="T134" s="112">
        <v>166.1916034591043</v>
      </c>
      <c r="U134" s="112">
        <v>161.35671359183337</v>
      </c>
      <c r="V134" s="112">
        <v>159.63668891488339</v>
      </c>
      <c r="W134" s="111">
        <v>155.34076338889437</v>
      </c>
      <c r="X134" s="112">
        <v>150.54133012545111</v>
      </c>
      <c r="Y134" s="112">
        <v>176.75050985723996</v>
      </c>
      <c r="Z134" s="112">
        <v>308.03080308030803</v>
      </c>
      <c r="AA134" s="112">
        <v>174.07343362729841</v>
      </c>
      <c r="AB134" s="112">
        <v>155.91397849462365</v>
      </c>
      <c r="AC134" s="112">
        <v>109.04019272220108</v>
      </c>
      <c r="AD134" s="112">
        <v>156.31209431712807</v>
      </c>
      <c r="AE134" s="111">
        <v>169.08646589520592</v>
      </c>
      <c r="AF134" s="112">
        <v>198.27212722036751</v>
      </c>
      <c r="AG134" s="112">
        <v>124.63736972171483</v>
      </c>
      <c r="AH134" s="112">
        <v>132.08131255804355</v>
      </c>
      <c r="AI134" s="112">
        <v>162.79437332068912</v>
      </c>
      <c r="AJ134" s="112">
        <v>169.41285681132513</v>
      </c>
      <c r="AK134" s="112">
        <v>130.77023669412841</v>
      </c>
      <c r="AL134" s="112">
        <v>186.6553542209563</v>
      </c>
      <c r="AM134" s="111">
        <v>131.74961445364764</v>
      </c>
      <c r="AN134" s="112">
        <v>124.44811649583021</v>
      </c>
      <c r="AO134" s="112">
        <v>209.9737532808399</v>
      </c>
      <c r="AP134" s="112">
        <v>80.116533139111439</v>
      </c>
      <c r="AQ134" s="112">
        <v>136.06386671294689</v>
      </c>
      <c r="AR134" s="112">
        <v>105.74018126888218</v>
      </c>
      <c r="AS134" s="112">
        <v>131.57894736842104</v>
      </c>
      <c r="AT134" s="111">
        <v>121.67878701459195</v>
      </c>
      <c r="AU134" s="113">
        <v>122.35817575083426</v>
      </c>
      <c r="AV134" s="112">
        <v>104.32514670723756</v>
      </c>
      <c r="AW134" s="114">
        <v>108.24783908231682</v>
      </c>
      <c r="AX134" s="112">
        <v>150.6672406371072</v>
      </c>
      <c r="AY134" s="112">
        <v>125.60929883764528</v>
      </c>
      <c r="AZ134" s="111">
        <v>129.98221110661007</v>
      </c>
      <c r="BA134" s="112">
        <v>117.46280344557557</v>
      </c>
      <c r="BB134" s="112">
        <v>166.31667366652667</v>
      </c>
      <c r="BC134" s="112">
        <v>123.21119168324456</v>
      </c>
      <c r="BD134" s="112">
        <v>136.74347936186376</v>
      </c>
      <c r="BE134" s="112">
        <v>110.02444987775061</v>
      </c>
      <c r="BF134" s="111">
        <v>160.73302449387015</v>
      </c>
      <c r="BG134" s="112">
        <v>199.50124688279303</v>
      </c>
      <c r="BH134" s="112">
        <v>156.761815629387</v>
      </c>
      <c r="BI134" s="112">
        <v>136.36932315776303</v>
      </c>
      <c r="BJ134" s="112">
        <v>151.30674002751033</v>
      </c>
      <c r="BK134" s="111">
        <v>168.46569005397072</v>
      </c>
      <c r="BL134" s="112">
        <v>114.45389143230869</v>
      </c>
      <c r="BM134" s="112">
        <v>212.0141342756184</v>
      </c>
      <c r="BN134" s="112">
        <v>191.03855505383814</v>
      </c>
      <c r="BO134" s="112">
        <v>175.85390598579639</v>
      </c>
      <c r="BP134" s="111">
        <v>131.11463627828675</v>
      </c>
      <c r="BQ134" s="112">
        <v>134.73288422371925</v>
      </c>
      <c r="BR134" s="112">
        <v>131.68921345624327</v>
      </c>
      <c r="BS134" s="112">
        <v>125.34818941504179</v>
      </c>
      <c r="BT134" s="112">
        <v>124.00046355313478</v>
      </c>
      <c r="BU134" s="112">
        <v>143.66341713699333</v>
      </c>
      <c r="BV134" s="112">
        <v>134.49706681928745</v>
      </c>
    </row>
    <row r="135" spans="1:74">
      <c r="A135" s="331"/>
      <c r="B135" s="110">
        <v>2019</v>
      </c>
      <c r="C135" s="142">
        <v>145.73027088038154</v>
      </c>
      <c r="D135" s="111">
        <v>140.0180995475113</v>
      </c>
      <c r="E135" s="112">
        <v>140.28798867074917</v>
      </c>
      <c r="F135" s="112">
        <v>100.85632730732635</v>
      </c>
      <c r="G135" s="143">
        <v>156.39097744360905</v>
      </c>
      <c r="H135" s="112">
        <v>159.32521087160262</v>
      </c>
      <c r="I135" s="112">
        <v>137.73167828600577</v>
      </c>
      <c r="J135" s="112">
        <v>186.10874589466005</v>
      </c>
      <c r="K135" s="112">
        <v>112.54442543109121</v>
      </c>
      <c r="L135" s="112">
        <v>156.78480733134592</v>
      </c>
      <c r="M135" s="111">
        <v>146.92963217117193</v>
      </c>
      <c r="N135" s="111">
        <v>156.14914087234499</v>
      </c>
      <c r="O135" s="112">
        <v>180.01319206138484</v>
      </c>
      <c r="P135" s="112">
        <v>110.11011011011011</v>
      </c>
      <c r="Q135" s="112">
        <v>133.93124065769805</v>
      </c>
      <c r="R135" s="112">
        <v>138.08387316740539</v>
      </c>
      <c r="S135" s="112">
        <v>123.41197822141561</v>
      </c>
      <c r="T135" s="112">
        <v>144.06574812666182</v>
      </c>
      <c r="U135" s="112">
        <v>99.313084498882716</v>
      </c>
      <c r="V135" s="112">
        <v>138.56172925038106</v>
      </c>
      <c r="W135" s="111">
        <v>152.38467361840338</v>
      </c>
      <c r="X135" s="112">
        <v>155.54226134518419</v>
      </c>
      <c r="Y135" s="112">
        <v>186.94049499736704</v>
      </c>
      <c r="Z135" s="112">
        <v>106.26992561105207</v>
      </c>
      <c r="AA135" s="112">
        <v>122.22471406144875</v>
      </c>
      <c r="AB135" s="112">
        <v>156.76291284250019</v>
      </c>
      <c r="AC135" s="112">
        <v>124.52350698856416</v>
      </c>
      <c r="AD135" s="112">
        <v>171.3683100448194</v>
      </c>
      <c r="AE135" s="111">
        <v>160.80979216770163</v>
      </c>
      <c r="AF135" s="112">
        <v>193.19507124385171</v>
      </c>
      <c r="AG135" s="112">
        <v>141.93548387096774</v>
      </c>
      <c r="AH135" s="112">
        <v>135.95632917911215</v>
      </c>
      <c r="AI135" s="112">
        <v>164.09112633423609</v>
      </c>
      <c r="AJ135" s="112">
        <v>144.99532273152479</v>
      </c>
      <c r="AK135" s="112">
        <v>102.22804718217562</v>
      </c>
      <c r="AL135" s="112">
        <v>168.4818581142066</v>
      </c>
      <c r="AM135" s="111">
        <v>130.51572121187326</v>
      </c>
      <c r="AN135" s="112">
        <v>126.20886027242643</v>
      </c>
      <c r="AO135" s="112">
        <v>197.22174584119364</v>
      </c>
      <c r="AP135" s="112">
        <v>95.81132539000123</v>
      </c>
      <c r="AQ135" s="112">
        <v>109.1461729759602</v>
      </c>
      <c r="AR135" s="112">
        <v>135.36701620591037</v>
      </c>
      <c r="AS135" s="112">
        <v>125.58869701726846</v>
      </c>
      <c r="AT135" s="111">
        <v>126.14697072946545</v>
      </c>
      <c r="AU135" s="113">
        <v>132.17866909753874</v>
      </c>
      <c r="AV135" s="112">
        <v>152.45562452357618</v>
      </c>
      <c r="AW135" s="114">
        <v>92.615159639288322</v>
      </c>
      <c r="AX135" s="112">
        <v>131.1618756148213</v>
      </c>
      <c r="AY135" s="112">
        <v>125.47528517110267</v>
      </c>
      <c r="AZ135" s="111">
        <v>131.43947424210305</v>
      </c>
      <c r="BA135" s="112">
        <v>117.23670186997383</v>
      </c>
      <c r="BB135" s="112">
        <v>171.8856364874064</v>
      </c>
      <c r="BC135" s="112">
        <v>109.74822466107166</v>
      </c>
      <c r="BD135" s="112">
        <v>160.70502851218248</v>
      </c>
      <c r="BE135" s="112">
        <v>139.86013986013987</v>
      </c>
      <c r="BF135" s="111">
        <v>142.57872602318187</v>
      </c>
      <c r="BG135" s="112">
        <v>185.58667938600297</v>
      </c>
      <c r="BH135" s="112">
        <v>98.360655737704931</v>
      </c>
      <c r="BI135" s="112">
        <v>133.45806049267227</v>
      </c>
      <c r="BJ135" s="112">
        <v>152.24913494809689</v>
      </c>
      <c r="BK135" s="111">
        <v>160.30138197474386</v>
      </c>
      <c r="BL135" s="112">
        <v>144.71623737782818</v>
      </c>
      <c r="BM135" s="112">
        <v>157.19739501459691</v>
      </c>
      <c r="BN135" s="112">
        <v>182.26143487346181</v>
      </c>
      <c r="BO135" s="112">
        <v>143.7863745292708</v>
      </c>
      <c r="BP135" s="111">
        <v>129.88910717474957</v>
      </c>
      <c r="BQ135" s="112">
        <v>138.83347961381952</v>
      </c>
      <c r="BR135" s="112">
        <v>116.85940353012781</v>
      </c>
      <c r="BS135" s="112">
        <v>134.21238521309158</v>
      </c>
      <c r="BT135" s="112">
        <v>113.28824923414832</v>
      </c>
      <c r="BU135" s="112">
        <v>137.8951476518798</v>
      </c>
      <c r="BV135" s="112">
        <v>154.87026219263686</v>
      </c>
    </row>
    <row r="136" spans="1:74">
      <c r="A136" s="331"/>
      <c r="B136" s="110">
        <v>2020</v>
      </c>
      <c r="C136" s="115">
        <v>123.12402967051923</v>
      </c>
      <c r="D136" s="115">
        <v>119.44131593483453</v>
      </c>
      <c r="E136" s="116">
        <v>124.62012724370888</v>
      </c>
      <c r="F136" s="116">
        <v>75.282308657465492</v>
      </c>
      <c r="G136" s="116">
        <v>122.75494289882778</v>
      </c>
      <c r="H136" s="116">
        <v>120.03000750187547</v>
      </c>
      <c r="I136" s="116">
        <v>108.0989781268474</v>
      </c>
      <c r="J136" s="116">
        <v>134.34399457693968</v>
      </c>
      <c r="K136" s="116">
        <v>111.91509889049686</v>
      </c>
      <c r="L136" s="116">
        <v>98.803381271270183</v>
      </c>
      <c r="M136" s="115">
        <v>139.49414478185821</v>
      </c>
      <c r="N136" s="115">
        <v>127.41530822682552</v>
      </c>
      <c r="O136" s="116">
        <v>146.22421045603258</v>
      </c>
      <c r="P136" s="116">
        <v>90.030010003334453</v>
      </c>
      <c r="Q136" s="116">
        <v>84.213023366148732</v>
      </c>
      <c r="R136" s="116">
        <v>126.58227848101265</v>
      </c>
      <c r="S136" s="116">
        <v>99.21401881200876</v>
      </c>
      <c r="T136" s="116">
        <v>130.65569804016454</v>
      </c>
      <c r="U136" s="116">
        <v>108.02725610769487</v>
      </c>
      <c r="V136" s="116">
        <v>97.99118079372856</v>
      </c>
      <c r="W136" s="115">
        <v>132.92037682281585</v>
      </c>
      <c r="X136" s="116">
        <v>143.57892587993126</v>
      </c>
      <c r="Y136" s="116">
        <v>153.38095446776811</v>
      </c>
      <c r="Z136" s="116">
        <v>148.72521246458922</v>
      </c>
      <c r="AA136" s="116">
        <v>126.1379839859603</v>
      </c>
      <c r="AB136" s="116">
        <v>130.59701492537312</v>
      </c>
      <c r="AC136" s="116">
        <v>120.14552838649634</v>
      </c>
      <c r="AD136" s="116">
        <v>128.64268836965081</v>
      </c>
      <c r="AE136" s="115">
        <v>135.81065343199612</v>
      </c>
      <c r="AF136" s="116">
        <v>159.12581514213056</v>
      </c>
      <c r="AG136" s="116">
        <v>124.07214831283395</v>
      </c>
      <c r="AH136" s="116">
        <v>100.96847310941686</v>
      </c>
      <c r="AI136" s="116">
        <v>139.51250801796024</v>
      </c>
      <c r="AJ136" s="116">
        <v>152.70149195590352</v>
      </c>
      <c r="AK136" s="116">
        <v>94.718147733999871</v>
      </c>
      <c r="AL136" s="116">
        <v>148.08622439839974</v>
      </c>
      <c r="AM136" s="115">
        <v>107.55001075500108</v>
      </c>
      <c r="AN136" s="116">
        <v>104.63721511880152</v>
      </c>
      <c r="AO136" s="116">
        <v>119.31523430745288</v>
      </c>
      <c r="AP136" s="116">
        <v>87.597216537044616</v>
      </c>
      <c r="AQ136" s="116">
        <v>81.300813008130092</v>
      </c>
      <c r="AR136" s="116">
        <v>130.90769082683607</v>
      </c>
      <c r="AS136" s="116">
        <v>127.81846905069654</v>
      </c>
      <c r="AT136" s="115">
        <v>115.2198063799397</v>
      </c>
      <c r="AU136" s="117">
        <v>119.64735516372797</v>
      </c>
      <c r="AV136" s="116">
        <v>117.60008711117565</v>
      </c>
      <c r="AW136" s="118">
        <v>107.86957587644031</v>
      </c>
      <c r="AX136" s="116">
        <v>137.89581205311541</v>
      </c>
      <c r="AY136" s="116">
        <v>117.26259131103423</v>
      </c>
      <c r="AZ136" s="115">
        <v>111.40189560050926</v>
      </c>
      <c r="BA136" s="116">
        <v>116.94224778336927</v>
      </c>
      <c r="BB136" s="116">
        <v>127.27898176814585</v>
      </c>
      <c r="BC136" s="116">
        <v>87.974642603014431</v>
      </c>
      <c r="BD136" s="116">
        <v>141.29404669595934</v>
      </c>
      <c r="BE136" s="116">
        <v>120.79615648592998</v>
      </c>
      <c r="BF136" s="115">
        <v>119.03540277065161</v>
      </c>
      <c r="BG136" s="116">
        <v>109.95723885155772</v>
      </c>
      <c r="BH136" s="116">
        <v>107.33870026834674</v>
      </c>
      <c r="BI136" s="116">
        <v>131.92283758556314</v>
      </c>
      <c r="BJ136" s="116">
        <v>140.58538833832679</v>
      </c>
      <c r="BK136" s="115">
        <v>114.74753635895775</v>
      </c>
      <c r="BL136" s="116">
        <v>98.936170212765958</v>
      </c>
      <c r="BM136" s="116">
        <v>136.37711236288172</v>
      </c>
      <c r="BN136" s="116">
        <v>112.51594942582066</v>
      </c>
      <c r="BO136" s="116">
        <v>149.88077665493358</v>
      </c>
      <c r="BP136" s="115">
        <v>128.2571637308223</v>
      </c>
      <c r="BQ136" s="116">
        <v>111.91306463384964</v>
      </c>
      <c r="BR136" s="116">
        <v>134.50553012194629</v>
      </c>
      <c r="BS136" s="116">
        <v>129.22932330827066</v>
      </c>
      <c r="BT136" s="116">
        <v>101.31828910252719</v>
      </c>
      <c r="BU136" s="116">
        <v>143.05531472169238</v>
      </c>
      <c r="BV136" s="116">
        <v>152.82361983994213</v>
      </c>
    </row>
    <row r="137" spans="1:74">
      <c r="A137" s="331"/>
      <c r="B137" s="99">
        <v>2021</v>
      </c>
      <c r="C137" s="115">
        <v>124.50828508399312</v>
      </c>
      <c r="D137" s="115">
        <v>119.76971136831114</v>
      </c>
      <c r="E137" s="116">
        <v>119.04271956539633</v>
      </c>
      <c r="F137" s="116">
        <v>104.69054705942727</v>
      </c>
      <c r="G137" s="116">
        <v>114.83550589695841</v>
      </c>
      <c r="H137" s="116">
        <v>162.91698991466254</v>
      </c>
      <c r="I137" s="116">
        <v>105.60591393118015</v>
      </c>
      <c r="J137" s="116">
        <v>142.82070900280542</v>
      </c>
      <c r="K137" s="116">
        <v>115.11789181692095</v>
      </c>
      <c r="L137" s="116">
        <v>112.13276519398968</v>
      </c>
      <c r="M137" s="115">
        <v>125.86402805599225</v>
      </c>
      <c r="N137" s="115">
        <v>143.85816362678096</v>
      </c>
      <c r="O137" s="116">
        <v>158.73643269907274</v>
      </c>
      <c r="P137" s="116">
        <v>113.14475873544094</v>
      </c>
      <c r="Q137" s="116">
        <v>93.84587619563257</v>
      </c>
      <c r="R137" s="116">
        <v>131.57894736842104</v>
      </c>
      <c r="S137" s="116">
        <v>137.6537531091349</v>
      </c>
      <c r="T137" s="116">
        <v>127.0935960591133</v>
      </c>
      <c r="U137" s="116">
        <v>129.57046503372382</v>
      </c>
      <c r="V137" s="116">
        <v>129.85139229548406</v>
      </c>
      <c r="W137" s="115">
        <v>135.6195672863397</v>
      </c>
      <c r="X137" s="116">
        <v>137.72560575244623</v>
      </c>
      <c r="Y137" s="116">
        <v>143.43305750053045</v>
      </c>
      <c r="Z137" s="116">
        <v>69.247717972930431</v>
      </c>
      <c r="AA137" s="116">
        <v>140.09260358542087</v>
      </c>
      <c r="AB137" s="116">
        <v>117.38210605336792</v>
      </c>
      <c r="AC137" s="116">
        <v>135.41889865009642</v>
      </c>
      <c r="AD137" s="116">
        <v>130.27172840318443</v>
      </c>
      <c r="AE137" s="115">
        <v>139.43668298818562</v>
      </c>
      <c r="AF137" s="116">
        <v>160.42140548305997</v>
      </c>
      <c r="AG137" s="116">
        <v>120.97645279758048</v>
      </c>
      <c r="AH137" s="116">
        <v>111.37963644005464</v>
      </c>
      <c r="AI137" s="116">
        <v>168.84621751365665</v>
      </c>
      <c r="AJ137" s="116">
        <v>148.07189801251087</v>
      </c>
      <c r="AK137" s="116">
        <v>66.866812227074234</v>
      </c>
      <c r="AL137" s="116">
        <v>151.07641948885811</v>
      </c>
      <c r="AM137" s="115">
        <v>109.80732117609421</v>
      </c>
      <c r="AN137" s="116">
        <v>97.032662762490503</v>
      </c>
      <c r="AO137" s="116">
        <v>154.76609215617304</v>
      </c>
      <c r="AP137" s="116">
        <v>98.534507953738881</v>
      </c>
      <c r="AQ137" s="116">
        <v>104.23548410775894</v>
      </c>
      <c r="AR137" s="116">
        <v>109.02483343428226</v>
      </c>
      <c r="AS137" s="116">
        <v>114.70281543274244</v>
      </c>
      <c r="AT137" s="115">
        <v>99.769885586469925</v>
      </c>
      <c r="AU137" s="117">
        <v>85.287846481876329</v>
      </c>
      <c r="AV137" s="116">
        <v>122.36425215776248</v>
      </c>
      <c r="AW137" s="118">
        <v>95.456631482331346</v>
      </c>
      <c r="AX137" s="116">
        <v>132.76182528543794</v>
      </c>
      <c r="AY137" s="116">
        <v>92.221331194867687</v>
      </c>
      <c r="AZ137" s="115">
        <v>113.81124512365341</v>
      </c>
      <c r="BA137" s="116">
        <v>111.33125766581753</v>
      </c>
      <c r="BB137" s="116">
        <v>142.18009478672985</v>
      </c>
      <c r="BC137" s="116">
        <v>101.96649672250545</v>
      </c>
      <c r="BD137" s="116">
        <v>134.02698174764129</v>
      </c>
      <c r="BE137" s="116">
        <v>115.77015388959481</v>
      </c>
      <c r="BF137" s="115">
        <v>107.23023267919422</v>
      </c>
      <c r="BG137" s="116">
        <v>141.45522058173461</v>
      </c>
      <c r="BH137" s="116">
        <v>73.312049190020105</v>
      </c>
      <c r="BI137" s="116">
        <v>99.337748344370866</v>
      </c>
      <c r="BJ137" s="116">
        <v>128.44036697247708</v>
      </c>
      <c r="BK137" s="115">
        <v>116.87668938211445</v>
      </c>
      <c r="BL137" s="116">
        <v>114.35765619262446</v>
      </c>
      <c r="BM137" s="116">
        <v>137.23150357995226</v>
      </c>
      <c r="BN137" s="116">
        <v>103.965889842883</v>
      </c>
      <c r="BO137" s="116">
        <v>129.66333030027297</v>
      </c>
      <c r="BP137" s="115">
        <v>94.973361130414631</v>
      </c>
      <c r="BQ137" s="116">
        <v>99.699183498066176</v>
      </c>
      <c r="BR137" s="116">
        <v>127.75551102204409</v>
      </c>
      <c r="BS137" s="116">
        <v>110.12861736334403</v>
      </c>
      <c r="BT137" s="116">
        <v>99.244129017367726</v>
      </c>
      <c r="BU137" s="116">
        <v>127.6956735277046</v>
      </c>
      <c r="BV137" s="116">
        <v>136.44163562549701</v>
      </c>
    </row>
    <row r="138" spans="1:74">
      <c r="A138" s="331"/>
      <c r="B138" s="110">
        <v>2022</v>
      </c>
      <c r="C138" s="115">
        <v>134.20542721236708</v>
      </c>
      <c r="D138" s="115">
        <v>131.24228442954779</v>
      </c>
      <c r="E138" s="116">
        <v>134.37057991513439</v>
      </c>
      <c r="F138" s="116">
        <v>127.63767370046321</v>
      </c>
      <c r="G138" s="116">
        <v>112.80796041079127</v>
      </c>
      <c r="H138" s="116">
        <v>140.67995310668232</v>
      </c>
      <c r="I138" s="116">
        <v>109.375</v>
      </c>
      <c r="J138" s="116">
        <v>142.90271132376395</v>
      </c>
      <c r="K138" s="116">
        <v>109.52460944061818</v>
      </c>
      <c r="L138" s="116">
        <v>119.78704525288377</v>
      </c>
      <c r="M138" s="115">
        <v>151.22762580884006</v>
      </c>
      <c r="N138" s="115">
        <v>149.66330038400451</v>
      </c>
      <c r="O138" s="116">
        <v>164.27781308103275</v>
      </c>
      <c r="P138" s="116">
        <v>111.32940406024886</v>
      </c>
      <c r="Q138" s="116">
        <v>137.99666904591956</v>
      </c>
      <c r="R138" s="116">
        <v>106.41036642924568</v>
      </c>
      <c r="S138" s="116">
        <v>128.00530591941634</v>
      </c>
      <c r="T138" s="116">
        <v>148.2799525504152</v>
      </c>
      <c r="U138" s="116">
        <v>141.15571239523598</v>
      </c>
      <c r="V138" s="116">
        <v>128.60342460804856</v>
      </c>
      <c r="W138" s="115">
        <v>130.14779627282834</v>
      </c>
      <c r="X138" s="116">
        <v>128.93260197969863</v>
      </c>
      <c r="Y138" s="116">
        <v>119.45183064021272</v>
      </c>
      <c r="Z138" s="116">
        <v>89.211039866183427</v>
      </c>
      <c r="AA138" s="116">
        <v>129.94414681408867</v>
      </c>
      <c r="AB138" s="116">
        <v>159.61044231029354</v>
      </c>
      <c r="AC138" s="116">
        <v>129.89824637367394</v>
      </c>
      <c r="AD138" s="116">
        <v>126.05588044184536</v>
      </c>
      <c r="AE138" s="115">
        <v>155.56427730402825</v>
      </c>
      <c r="AF138" s="116">
        <v>188.01686968404684</v>
      </c>
      <c r="AG138" s="116">
        <v>112.5866050808314</v>
      </c>
      <c r="AH138" s="116">
        <v>151.73867228661749</v>
      </c>
      <c r="AI138" s="116">
        <v>139.44892473118279</v>
      </c>
      <c r="AJ138" s="116">
        <v>150.47879616963067</v>
      </c>
      <c r="AK138" s="116">
        <v>89.497593057156422</v>
      </c>
      <c r="AL138" s="116">
        <v>168.5671789786812</v>
      </c>
      <c r="AM138" s="115">
        <v>122.52630711888141</v>
      </c>
      <c r="AN138" s="116">
        <v>111.29391270686151</v>
      </c>
      <c r="AO138" s="116">
        <v>174.84388938447816</v>
      </c>
      <c r="AP138" s="116">
        <v>105.34364115198369</v>
      </c>
      <c r="AQ138" s="116">
        <v>112.45801080765298</v>
      </c>
      <c r="AR138" s="116">
        <v>138.47876998269015</v>
      </c>
      <c r="AS138" s="116">
        <v>115.50288757218931</v>
      </c>
      <c r="AT138" s="115">
        <v>103.35751428388008</v>
      </c>
      <c r="AU138" s="117">
        <v>94.281106562461233</v>
      </c>
      <c r="AV138" s="116">
        <v>109.67460778617084</v>
      </c>
      <c r="AW138" s="118">
        <v>97.903389673963233</v>
      </c>
      <c r="AX138" s="116">
        <v>134.29711261207885</v>
      </c>
      <c r="AY138" s="116">
        <v>94.614997483643691</v>
      </c>
      <c r="AZ138" s="115">
        <v>130.61892728761077</v>
      </c>
      <c r="BA138" s="116">
        <v>134.77088948787062</v>
      </c>
      <c r="BB138" s="116">
        <v>160.32417195207893</v>
      </c>
      <c r="BC138" s="116">
        <v>101.89228529839883</v>
      </c>
      <c r="BD138" s="116">
        <v>113.07547339136677</v>
      </c>
      <c r="BE138" s="116">
        <v>121.26461671719359</v>
      </c>
      <c r="BF138" s="115">
        <v>132.94902755056998</v>
      </c>
      <c r="BG138" s="116">
        <v>141.33027117745783</v>
      </c>
      <c r="BH138" s="116">
        <v>152.49266862170089</v>
      </c>
      <c r="BI138" s="116">
        <v>120.7806242451211</v>
      </c>
      <c r="BJ138" s="116">
        <v>114.10314924691922</v>
      </c>
      <c r="BK138" s="115">
        <v>132.97671965644543</v>
      </c>
      <c r="BL138" s="116">
        <v>111.78913901851188</v>
      </c>
      <c r="BM138" s="116">
        <v>154.68134156317396</v>
      </c>
      <c r="BN138" s="116">
        <v>137.31308547157735</v>
      </c>
      <c r="BO138" s="116">
        <v>131.40009062075217</v>
      </c>
      <c r="BP138" s="115">
        <v>107.98887187844667</v>
      </c>
      <c r="BQ138" s="116">
        <v>118.4359487938692</v>
      </c>
      <c r="BR138" s="116">
        <v>126.38638122259479</v>
      </c>
      <c r="BS138" s="116">
        <v>108.77626699629172</v>
      </c>
      <c r="BT138" s="116">
        <v>96.657269432138534</v>
      </c>
      <c r="BU138" s="116">
        <v>125.6246847920774</v>
      </c>
      <c r="BV138" s="116">
        <v>108.85929357266937</v>
      </c>
    </row>
    <row r="139" spans="1:74">
      <c r="A139" s="331"/>
      <c r="B139" s="110">
        <v>2023</v>
      </c>
      <c r="C139" s="124">
        <v>134.46683640443618</v>
      </c>
      <c r="D139" s="124">
        <v>122.82223256530372</v>
      </c>
      <c r="E139" s="125">
        <v>125.24600140361898</v>
      </c>
      <c r="F139" s="125">
        <v>103.82350004991514</v>
      </c>
      <c r="G139" s="125">
        <v>77.821011673151759</v>
      </c>
      <c r="H139" s="125">
        <v>158.60735009671183</v>
      </c>
      <c r="I139" s="125">
        <v>99.586462992657616</v>
      </c>
      <c r="J139" s="125">
        <v>126.52677732539931</v>
      </c>
      <c r="K139" s="125">
        <v>118.81947106170948</v>
      </c>
      <c r="L139" s="125">
        <v>116.92107827216628</v>
      </c>
      <c r="M139" s="124">
        <v>138.1849217506369</v>
      </c>
      <c r="N139" s="124">
        <v>150.46864188211612</v>
      </c>
      <c r="O139" s="125">
        <v>163.2841683675434</v>
      </c>
      <c r="P139" s="125">
        <v>100.77874484654146</v>
      </c>
      <c r="Q139" s="125">
        <v>101.57025275815774</v>
      </c>
      <c r="R139" s="125">
        <v>134.79359730412804</v>
      </c>
      <c r="S139" s="125">
        <v>137.19947915012546</v>
      </c>
      <c r="T139" s="125">
        <v>141.63614163614164</v>
      </c>
      <c r="U139" s="125">
        <v>158.30216578237801</v>
      </c>
      <c r="V139" s="125">
        <v>148.81591185519068</v>
      </c>
      <c r="W139" s="124">
        <v>128.85723974228551</v>
      </c>
      <c r="X139" s="125">
        <v>136.72115030109376</v>
      </c>
      <c r="Y139" s="125">
        <v>136.37379834562933</v>
      </c>
      <c r="Z139" s="125">
        <v>83.682008368200826</v>
      </c>
      <c r="AA139" s="125">
        <v>122.14895686952762</v>
      </c>
      <c r="AB139" s="125">
        <v>116.18695537364668</v>
      </c>
      <c r="AC139" s="125">
        <v>121.04043265516354</v>
      </c>
      <c r="AD139" s="125">
        <v>120.1543034212357</v>
      </c>
      <c r="AE139" s="124">
        <v>164.81259776463082</v>
      </c>
      <c r="AF139" s="125">
        <v>178.29794043020095</v>
      </c>
      <c r="AG139" s="125">
        <v>139.78608493063646</v>
      </c>
      <c r="AH139" s="125">
        <v>171.49430095158422</v>
      </c>
      <c r="AI139" s="125">
        <v>142.55765199161425</v>
      </c>
      <c r="AJ139" s="125">
        <v>200.58708414872797</v>
      </c>
      <c r="AK139" s="125">
        <v>117.07576664671056</v>
      </c>
      <c r="AL139" s="125">
        <v>181.31270397679197</v>
      </c>
      <c r="AM139" s="124">
        <v>131.99041546521545</v>
      </c>
      <c r="AN139" s="125">
        <v>121.69713041007671</v>
      </c>
      <c r="AO139" s="125">
        <v>177.85682525566918</v>
      </c>
      <c r="AP139" s="125">
        <v>95.397705298440115</v>
      </c>
      <c r="AQ139" s="125">
        <v>114.66246237637954</v>
      </c>
      <c r="AR139" s="125">
        <v>151.46925174189639</v>
      </c>
      <c r="AS139" s="125">
        <v>150.78002537881616</v>
      </c>
      <c r="AT139" s="124">
        <v>109.92299091324273</v>
      </c>
      <c r="AU139" s="125">
        <v>99.085672856164663</v>
      </c>
      <c r="AV139" s="125">
        <v>121.30084701453519</v>
      </c>
      <c r="AW139" s="125">
        <v>101.67952791647754</v>
      </c>
      <c r="AX139" s="125">
        <v>151.30844598784572</v>
      </c>
      <c r="AY139" s="125">
        <v>101.6847771907088</v>
      </c>
      <c r="AZ139" s="124">
        <v>133.42204790586916</v>
      </c>
      <c r="BA139" s="125">
        <v>143.34966430774816</v>
      </c>
      <c r="BB139" s="125">
        <v>132.43879062472772</v>
      </c>
      <c r="BC139" s="125">
        <v>111.02403343782653</v>
      </c>
      <c r="BD139" s="125">
        <v>114.66011466011466</v>
      </c>
      <c r="BE139" s="125">
        <v>177.64298093587522</v>
      </c>
      <c r="BF139" s="124">
        <v>125.84407612031923</v>
      </c>
      <c r="BG139" s="125">
        <v>134.15802770276156</v>
      </c>
      <c r="BH139" s="125">
        <v>141.36732329084589</v>
      </c>
      <c r="BI139" s="125">
        <v>117.38994692475804</v>
      </c>
      <c r="BJ139" s="125">
        <v>94.212651413189775</v>
      </c>
      <c r="BK139" s="124">
        <v>143.29805996472663</v>
      </c>
      <c r="BL139" s="125">
        <v>119.62432031636183</v>
      </c>
      <c r="BM139" s="125">
        <v>163.8504864311316</v>
      </c>
      <c r="BN139" s="125">
        <v>151.973947323316</v>
      </c>
      <c r="BO139" s="125">
        <v>158.52047556142668</v>
      </c>
      <c r="BP139" s="124">
        <v>108.12035673243449</v>
      </c>
      <c r="BQ139" s="125">
        <v>97.196910526772541</v>
      </c>
      <c r="BR139" s="125">
        <v>96.089683704791128</v>
      </c>
      <c r="BS139" s="125">
        <v>119.13814955640052</v>
      </c>
      <c r="BT139" s="125">
        <v>97.871856151132349</v>
      </c>
      <c r="BU139" s="125">
        <v>150.96449538719597</v>
      </c>
      <c r="BV139" s="125">
        <v>108.38506256774066</v>
      </c>
    </row>
    <row r="140" spans="1:74">
      <c r="A140" s="331"/>
      <c r="B140" s="99">
        <v>2024</v>
      </c>
      <c r="C140" s="124">
        <v>135.97716578159992</v>
      </c>
      <c r="D140" s="124">
        <v>126.2495131766844</v>
      </c>
      <c r="E140" s="125">
        <v>131.30644677518413</v>
      </c>
      <c r="F140" s="125">
        <v>105.93220338983051</v>
      </c>
      <c r="G140" s="125">
        <v>126.94382735639479</v>
      </c>
      <c r="H140" s="125">
        <v>143.19809069212411</v>
      </c>
      <c r="I140" s="125">
        <v>124.09176259286471</v>
      </c>
      <c r="J140" s="125">
        <v>108.3210241260463</v>
      </c>
      <c r="K140" s="125">
        <v>105.19275203696948</v>
      </c>
      <c r="L140" s="125">
        <v>123.858507400021</v>
      </c>
      <c r="M140" s="124">
        <v>138.94335055203351</v>
      </c>
      <c r="N140" s="124">
        <v>149.65407827807854</v>
      </c>
      <c r="O140" s="125">
        <v>163.0729386255496</v>
      </c>
      <c r="P140" s="125">
        <v>61.32282084975909</v>
      </c>
      <c r="Q140" s="125">
        <v>114.20087934677096</v>
      </c>
      <c r="R140" s="125">
        <v>138.45393110268668</v>
      </c>
      <c r="S140" s="125">
        <v>123.64011030637292</v>
      </c>
      <c r="T140" s="125">
        <v>146.99565694649931</v>
      </c>
      <c r="U140" s="125">
        <v>166.20973269362577</v>
      </c>
      <c r="V140" s="125">
        <v>142.39390948822785</v>
      </c>
      <c r="W140" s="124">
        <v>137.83647780395131</v>
      </c>
      <c r="X140" s="125">
        <v>154.00487432903216</v>
      </c>
      <c r="Y140" s="125">
        <v>129.26467471922018</v>
      </c>
      <c r="Z140" s="125">
        <v>78.94736842105263</v>
      </c>
      <c r="AA140" s="125">
        <v>105.78206839889083</v>
      </c>
      <c r="AB140" s="125">
        <v>131.12225221750867</v>
      </c>
      <c r="AC140" s="125">
        <v>113.20754716981131</v>
      </c>
      <c r="AD140" s="125">
        <v>138.65030674846625</v>
      </c>
      <c r="AE140" s="124">
        <v>152.34524773143613</v>
      </c>
      <c r="AF140" s="125">
        <v>168.28679612940368</v>
      </c>
      <c r="AG140" s="125">
        <v>140.67025237898221</v>
      </c>
      <c r="AH140" s="125">
        <v>176.08517608517607</v>
      </c>
      <c r="AI140" s="125">
        <v>120.23387960141645</v>
      </c>
      <c r="AJ140" s="125">
        <v>157.06173734444846</v>
      </c>
      <c r="AK140" s="125">
        <v>118.39708561020036</v>
      </c>
      <c r="AL140" s="125">
        <v>154.33553251649388</v>
      </c>
      <c r="AM140" s="124">
        <v>122.32355076427356</v>
      </c>
      <c r="AN140" s="125">
        <v>105.14907648672954</v>
      </c>
      <c r="AO140" s="125">
        <v>228.69205734893129</v>
      </c>
      <c r="AP140" s="125">
        <v>96.839959225280325</v>
      </c>
      <c r="AQ140" s="125">
        <v>81.192692657660814</v>
      </c>
      <c r="AR140" s="125">
        <v>140.78921277017648</v>
      </c>
      <c r="AS140" s="125">
        <v>132.39187996469551</v>
      </c>
      <c r="AT140" s="124">
        <v>133.51749539594843</v>
      </c>
      <c r="AU140" s="125">
        <v>128.7855135810178</v>
      </c>
      <c r="AV140" s="125">
        <v>132.66331658291458</v>
      </c>
      <c r="AW140" s="125">
        <v>104.69346109484518</v>
      </c>
      <c r="AX140" s="125">
        <v>172.96763034346429</v>
      </c>
      <c r="AY140" s="125">
        <v>146.756677428823</v>
      </c>
      <c r="AZ140" s="124">
        <v>127.13752098968507</v>
      </c>
      <c r="BA140" s="125">
        <v>121.57519161307374</v>
      </c>
      <c r="BB140" s="125">
        <v>146.99598324929494</v>
      </c>
      <c r="BC140" s="125">
        <v>121.00148033725944</v>
      </c>
      <c r="BD140" s="125">
        <v>139.41018766756031</v>
      </c>
      <c r="BE140" s="125">
        <v>115.08951406649616</v>
      </c>
      <c r="BF140" s="124">
        <v>122.5704780248643</v>
      </c>
      <c r="BG140" s="125">
        <v>147.51286449399657</v>
      </c>
      <c r="BH140" s="125">
        <v>113.93414606357526</v>
      </c>
      <c r="BI140" s="125">
        <v>115.2143593475229</v>
      </c>
      <c r="BJ140" s="125">
        <v>91.833387996064289</v>
      </c>
      <c r="BK140" s="124">
        <v>148.36742336430265</v>
      </c>
      <c r="BL140" s="125">
        <v>132.20467947498574</v>
      </c>
      <c r="BM140" s="125">
        <v>173.42697434427404</v>
      </c>
      <c r="BN140" s="125">
        <v>148.92198266281395</v>
      </c>
      <c r="BO140" s="125">
        <v>141.98128428525331</v>
      </c>
      <c r="BP140" s="124">
        <v>119.94240232922448</v>
      </c>
      <c r="BQ140" s="125">
        <v>129.07667154289649</v>
      </c>
      <c r="BR140" s="125">
        <v>106.19938935351122</v>
      </c>
      <c r="BS140" s="125">
        <v>108.2850667338202</v>
      </c>
      <c r="BT140" s="125">
        <v>107.10102080660457</v>
      </c>
      <c r="BU140" s="125">
        <v>157.52383584358162</v>
      </c>
      <c r="BV140" s="125">
        <v>124.34854164761818</v>
      </c>
    </row>
    <row r="141" spans="1:74">
      <c r="A141" s="333"/>
      <c r="B141" s="99">
        <v>2025</v>
      </c>
      <c r="C141" s="140" t="s">
        <v>418</v>
      </c>
      <c r="D141" s="140" t="s">
        <v>419</v>
      </c>
      <c r="E141" s="141" t="s">
        <v>420</v>
      </c>
      <c r="F141" s="141" t="s">
        <v>421</v>
      </c>
      <c r="G141" s="141" t="s">
        <v>422</v>
      </c>
      <c r="H141" s="141" t="s">
        <v>423</v>
      </c>
      <c r="I141" s="141" t="s">
        <v>424</v>
      </c>
      <c r="J141" s="141" t="s">
        <v>425</v>
      </c>
      <c r="K141" s="141" t="s">
        <v>426</v>
      </c>
      <c r="L141" s="141" t="s">
        <v>427</v>
      </c>
      <c r="M141" s="140" t="s">
        <v>428</v>
      </c>
      <c r="N141" s="140" t="s">
        <v>429</v>
      </c>
      <c r="O141" s="141" t="s">
        <v>430</v>
      </c>
      <c r="P141" s="141" t="s">
        <v>431</v>
      </c>
      <c r="Q141" s="141" t="s">
        <v>432</v>
      </c>
      <c r="R141" s="141" t="s">
        <v>433</v>
      </c>
      <c r="S141" s="141" t="s">
        <v>434</v>
      </c>
      <c r="T141" s="141" t="s">
        <v>435</v>
      </c>
      <c r="U141" s="141" t="s">
        <v>436</v>
      </c>
      <c r="V141" s="141" t="s">
        <v>437</v>
      </c>
      <c r="W141" s="140" t="s">
        <v>438</v>
      </c>
      <c r="X141" s="141" t="s">
        <v>439</v>
      </c>
      <c r="Y141" s="141" t="s">
        <v>440</v>
      </c>
      <c r="Z141" s="141" t="s">
        <v>441</v>
      </c>
      <c r="AA141" s="141" t="s">
        <v>431</v>
      </c>
      <c r="AB141" s="141" t="s">
        <v>442</v>
      </c>
      <c r="AC141" s="141" t="s">
        <v>443</v>
      </c>
      <c r="AD141" s="141" t="s">
        <v>444</v>
      </c>
      <c r="AE141" s="140" t="s">
        <v>445</v>
      </c>
      <c r="AF141" s="141" t="s">
        <v>446</v>
      </c>
      <c r="AG141" s="141" t="s">
        <v>447</v>
      </c>
      <c r="AH141" s="141" t="s">
        <v>443</v>
      </c>
      <c r="AI141" s="141" t="s">
        <v>419</v>
      </c>
      <c r="AJ141" s="141" t="s">
        <v>448</v>
      </c>
      <c r="AK141" s="141" t="s">
        <v>449</v>
      </c>
      <c r="AL141" s="141" t="s">
        <v>450</v>
      </c>
      <c r="AM141" s="140" t="s">
        <v>451</v>
      </c>
      <c r="AN141" s="141" t="s">
        <v>452</v>
      </c>
      <c r="AO141" s="141" t="s">
        <v>453</v>
      </c>
      <c r="AP141" s="141" t="s">
        <v>454</v>
      </c>
      <c r="AQ141" s="141" t="s">
        <v>455</v>
      </c>
      <c r="AR141" s="141" t="s">
        <v>456</v>
      </c>
      <c r="AS141" s="141" t="s">
        <v>457</v>
      </c>
      <c r="AT141" s="140" t="s">
        <v>458</v>
      </c>
      <c r="AU141" s="141" t="s">
        <v>459</v>
      </c>
      <c r="AV141" s="141" t="s">
        <v>460</v>
      </c>
      <c r="AW141" s="141" t="s">
        <v>452</v>
      </c>
      <c r="AX141" s="141" t="s">
        <v>461</v>
      </c>
      <c r="AY141" s="141" t="s">
        <v>432</v>
      </c>
      <c r="AZ141" s="140" t="s">
        <v>462</v>
      </c>
      <c r="BA141" s="141" t="s">
        <v>463</v>
      </c>
      <c r="BB141" s="141" t="s">
        <v>464</v>
      </c>
      <c r="BC141" s="141" t="s">
        <v>465</v>
      </c>
      <c r="BD141" s="141" t="s">
        <v>466</v>
      </c>
      <c r="BE141" s="141" t="s">
        <v>467</v>
      </c>
      <c r="BF141" s="140" t="s">
        <v>468</v>
      </c>
      <c r="BG141" s="141" t="s">
        <v>469</v>
      </c>
      <c r="BH141" s="141" t="s">
        <v>470</v>
      </c>
      <c r="BI141" s="141" t="s">
        <v>471</v>
      </c>
      <c r="BJ141" s="141" t="s">
        <v>472</v>
      </c>
      <c r="BK141" s="140" t="s">
        <v>473</v>
      </c>
      <c r="BL141" s="141" t="s">
        <v>474</v>
      </c>
      <c r="BM141" s="141" t="s">
        <v>475</v>
      </c>
      <c r="BN141" s="141" t="s">
        <v>476</v>
      </c>
      <c r="BO141" s="141" t="s">
        <v>477</v>
      </c>
      <c r="BP141" s="140" t="s">
        <v>462</v>
      </c>
      <c r="BQ141" s="141" t="s">
        <v>478</v>
      </c>
      <c r="BR141" s="141" t="s">
        <v>479</v>
      </c>
      <c r="BS141" s="141" t="s">
        <v>480</v>
      </c>
      <c r="BT141" s="141" t="s">
        <v>456</v>
      </c>
      <c r="BU141" s="141" t="s">
        <v>481</v>
      </c>
      <c r="BV141" s="141" t="s">
        <v>482</v>
      </c>
    </row>
    <row r="142" spans="1:74" ht="14.65" customHeight="1">
      <c r="A142" s="345" t="s">
        <v>483</v>
      </c>
      <c r="B142" s="110">
        <v>2017</v>
      </c>
      <c r="C142" s="111">
        <v>68.259646750443608</v>
      </c>
      <c r="D142" s="111">
        <v>64.713395672904298</v>
      </c>
      <c r="E142" s="112">
        <v>57.051371089780609</v>
      </c>
      <c r="F142" s="112">
        <v>120.09670123995946</v>
      </c>
      <c r="G142" s="112">
        <v>56.108405674359524</v>
      </c>
      <c r="H142" s="112">
        <v>75.476972534768336</v>
      </c>
      <c r="I142" s="112">
        <v>95.677002454540897</v>
      </c>
      <c r="J142" s="112">
        <v>82.123184777165747</v>
      </c>
      <c r="K142" s="112">
        <v>73.485600794438923</v>
      </c>
      <c r="L142" s="112">
        <v>63.779446558995986</v>
      </c>
      <c r="M142" s="111">
        <v>69.737564995994148</v>
      </c>
      <c r="N142" s="111">
        <v>53.697423735325195</v>
      </c>
      <c r="O142" s="112">
        <v>48.736916045892485</v>
      </c>
      <c r="P142" s="112">
        <v>70.335126189491106</v>
      </c>
      <c r="Q142" s="112">
        <v>61.445783132530124</v>
      </c>
      <c r="R142" s="112">
        <v>54.531977975434138</v>
      </c>
      <c r="S142" s="112">
        <v>46.898427420760832</v>
      </c>
      <c r="T142" s="112">
        <v>70.349907918968682</v>
      </c>
      <c r="U142" s="112">
        <v>74.009717797728214</v>
      </c>
      <c r="V142" s="112">
        <v>65.774019262391363</v>
      </c>
      <c r="W142" s="111">
        <v>67.111624973722925</v>
      </c>
      <c r="X142" s="112">
        <v>62.528466759259778</v>
      </c>
      <c r="Y142" s="112">
        <v>63.137719149895709</v>
      </c>
      <c r="Z142" s="112">
        <v>42.603550295857985</v>
      </c>
      <c r="AA142" s="112">
        <v>60.695395820688461</v>
      </c>
      <c r="AB142" s="112">
        <v>64.696432893955063</v>
      </c>
      <c r="AC142" s="112">
        <v>65.326120240890063</v>
      </c>
      <c r="AD142" s="112">
        <v>101.0274708739951</v>
      </c>
      <c r="AE142" s="111">
        <v>92.122893579456786</v>
      </c>
      <c r="AF142" s="112">
        <v>78.078421443797424</v>
      </c>
      <c r="AG142" s="112">
        <v>101.5228426395939</v>
      </c>
      <c r="AH142" s="112">
        <v>96.041227453736241</v>
      </c>
      <c r="AI142" s="112">
        <v>98.994092288040875</v>
      </c>
      <c r="AJ142" s="112">
        <v>127.4161393776545</v>
      </c>
      <c r="AK142" s="112">
        <v>101.4465526958482</v>
      </c>
      <c r="AL142" s="112">
        <v>91.752349141833847</v>
      </c>
      <c r="AM142" s="111">
        <v>75.9987834034673</v>
      </c>
      <c r="AN142" s="112">
        <v>71.656876703029383</v>
      </c>
      <c r="AO142" s="112">
        <v>62.943716606894533</v>
      </c>
      <c r="AP142" s="112">
        <v>79.404965323148048</v>
      </c>
      <c r="AQ142" s="112">
        <v>89.423586623337698</v>
      </c>
      <c r="AR142" s="112">
        <v>86.411445975138989</v>
      </c>
      <c r="AS142" s="112">
        <v>72.351421188630482</v>
      </c>
      <c r="AT142" s="111">
        <v>75.1238874481012</v>
      </c>
      <c r="AU142" s="113">
        <v>69.410329144414689</v>
      </c>
      <c r="AV142" s="112">
        <v>70.525500989077145</v>
      </c>
      <c r="AW142" s="114">
        <v>85.899299590326407</v>
      </c>
      <c r="AX142" s="112">
        <v>70.928353384808773</v>
      </c>
      <c r="AY142" s="112">
        <v>84.381530696739091</v>
      </c>
      <c r="AZ142" s="111">
        <v>73.758998951349696</v>
      </c>
      <c r="BA142" s="112">
        <v>79.227974027521284</v>
      </c>
      <c r="BB142" s="112">
        <v>80.326099988011023</v>
      </c>
      <c r="BC142" s="112">
        <v>67.098348348348338</v>
      </c>
      <c r="BD142" s="112">
        <v>76.586433260393875</v>
      </c>
      <c r="BE142" s="112">
        <v>49.239681390296887</v>
      </c>
      <c r="BF142" s="111">
        <v>75.160435267857139</v>
      </c>
      <c r="BG142" s="112">
        <v>71.017590004931776</v>
      </c>
      <c r="BH142" s="112">
        <v>72.497245815416321</v>
      </c>
      <c r="BI142" s="112">
        <v>76.32442167099029</v>
      </c>
      <c r="BJ142" s="112">
        <v>90.612158887366974</v>
      </c>
      <c r="BK142" s="111">
        <v>70.658283201363759</v>
      </c>
      <c r="BL142" s="112">
        <v>60.793116348671902</v>
      </c>
      <c r="BM142" s="112">
        <v>71.29861828194916</v>
      </c>
      <c r="BN142" s="112">
        <v>75.057857098179852</v>
      </c>
      <c r="BO142" s="112">
        <v>114.07261160469452</v>
      </c>
      <c r="BP142" s="111">
        <v>74.859719113878896</v>
      </c>
      <c r="BQ142" s="112">
        <v>91.006807595843782</v>
      </c>
      <c r="BR142" s="112">
        <v>73.449245423767721</v>
      </c>
      <c r="BS142" s="112">
        <v>74.384445176780758</v>
      </c>
      <c r="BT142" s="112">
        <v>69.758876925409993</v>
      </c>
      <c r="BU142" s="112">
        <v>69.223162289858251</v>
      </c>
      <c r="BV142" s="112">
        <v>71.502412129565826</v>
      </c>
    </row>
    <row r="143" spans="1:74">
      <c r="A143" s="346"/>
      <c r="B143" s="110">
        <v>2018</v>
      </c>
      <c r="C143" s="111">
        <v>67.102996323990297</v>
      </c>
      <c r="D143" s="111">
        <v>60.629655688008476</v>
      </c>
      <c r="E143" s="112">
        <v>52.120461371258955</v>
      </c>
      <c r="F143" s="112">
        <v>113.29504136586394</v>
      </c>
      <c r="G143" s="112">
        <v>70.365358592692829</v>
      </c>
      <c r="H143" s="112">
        <v>84.727507718819552</v>
      </c>
      <c r="I143" s="112">
        <v>78.87267338172866</v>
      </c>
      <c r="J143" s="112">
        <v>66.499565195150652</v>
      </c>
      <c r="K143" s="112">
        <v>74.418756797867204</v>
      </c>
      <c r="L143" s="112">
        <v>72.065888812628685</v>
      </c>
      <c r="M143" s="111">
        <v>69.853959121143291</v>
      </c>
      <c r="N143" s="111">
        <v>54.179728473793205</v>
      </c>
      <c r="O143" s="112">
        <v>48.667085434510774</v>
      </c>
      <c r="P143" s="112">
        <v>55.166560577127093</v>
      </c>
      <c r="Q143" s="112">
        <v>53.508700269585816</v>
      </c>
      <c r="R143" s="112">
        <v>51.728318560228466</v>
      </c>
      <c r="S143" s="112">
        <v>47.909704698901997</v>
      </c>
      <c r="T143" s="112">
        <v>67.294242183660359</v>
      </c>
      <c r="U143" s="112">
        <v>88.445925877033758</v>
      </c>
      <c r="V143" s="112">
        <v>81.028145206729093</v>
      </c>
      <c r="W143" s="111">
        <v>64.16924971338797</v>
      </c>
      <c r="X143" s="112">
        <v>58.081474764402714</v>
      </c>
      <c r="Y143" s="112">
        <v>53.218592538073942</v>
      </c>
      <c r="Z143" s="112">
        <v>62.486052220486499</v>
      </c>
      <c r="AA143" s="112">
        <v>53.368170889330536</v>
      </c>
      <c r="AB143" s="112">
        <v>73.568993360846946</v>
      </c>
      <c r="AC143" s="112">
        <v>86.142720408380299</v>
      </c>
      <c r="AD143" s="112">
        <v>90.927236033798323</v>
      </c>
      <c r="AE143" s="111">
        <v>97.751459528198268</v>
      </c>
      <c r="AF143" s="112">
        <v>84.942084942084946</v>
      </c>
      <c r="AG143" s="112">
        <v>110.99292420108218</v>
      </c>
      <c r="AH143" s="112">
        <v>125.88321286445222</v>
      </c>
      <c r="AI143" s="112">
        <v>92.97383450657459</v>
      </c>
      <c r="AJ143" s="112">
        <v>122.84241201524321</v>
      </c>
      <c r="AK143" s="112">
        <v>90.705135937085373</v>
      </c>
      <c r="AL143" s="112">
        <v>106.96482270076086</v>
      </c>
      <c r="AM143" s="111">
        <v>76.818887754656203</v>
      </c>
      <c r="AN143" s="112">
        <v>72.39255446469403</v>
      </c>
      <c r="AO143" s="112">
        <v>80.485952923310549</v>
      </c>
      <c r="AP143" s="112">
        <v>102.71840630836273</v>
      </c>
      <c r="AQ143" s="112">
        <v>82.819632017316835</v>
      </c>
      <c r="AR143" s="112">
        <v>65.280375545531228</v>
      </c>
      <c r="AS143" s="112">
        <v>74.398119215546231</v>
      </c>
      <c r="AT143" s="111">
        <v>72.456060217368176</v>
      </c>
      <c r="AU143" s="113">
        <v>62.526598356630771</v>
      </c>
      <c r="AV143" s="112">
        <v>62.792960113204217</v>
      </c>
      <c r="AW143" s="114">
        <v>73.455759599332225</v>
      </c>
      <c r="AX143" s="112">
        <v>90.803798934445211</v>
      </c>
      <c r="AY143" s="112">
        <v>88.697208885995607</v>
      </c>
      <c r="AZ143" s="111">
        <v>78.519417475728162</v>
      </c>
      <c r="BA143" s="112">
        <v>84.75480556698831</v>
      </c>
      <c r="BB143" s="112">
        <v>82.943889078022963</v>
      </c>
      <c r="BC143" s="112">
        <v>69.569447822914142</v>
      </c>
      <c r="BD143" s="112">
        <v>78.898639401014421</v>
      </c>
      <c r="BE143" s="112">
        <v>64.385715355244443</v>
      </c>
      <c r="BF143" s="111">
        <v>69.481945494473848</v>
      </c>
      <c r="BG143" s="112">
        <v>71.217824804150979</v>
      </c>
      <c r="BH143" s="112">
        <v>63.309776207302711</v>
      </c>
      <c r="BI143" s="112">
        <v>70.610560691983494</v>
      </c>
      <c r="BJ143" s="112">
        <v>76.636741843661042</v>
      </c>
      <c r="BK143" s="111">
        <v>68.244638602065123</v>
      </c>
      <c r="BL143" s="112">
        <v>60.454850782074651</v>
      </c>
      <c r="BM143" s="112">
        <v>64.844600927075149</v>
      </c>
      <c r="BN143" s="112">
        <v>79.994839042642411</v>
      </c>
      <c r="BO143" s="112">
        <v>76.688846283974286</v>
      </c>
      <c r="BP143" s="111">
        <v>74.166633076706034</v>
      </c>
      <c r="BQ143" s="112">
        <v>91.845048514924827</v>
      </c>
      <c r="BR143" s="112">
        <v>68.010977210356756</v>
      </c>
      <c r="BS143" s="112">
        <v>73.686251696722906</v>
      </c>
      <c r="BT143" s="112">
        <v>63.139172965762562</v>
      </c>
      <c r="BU143" s="112">
        <v>70.67943456452349</v>
      </c>
      <c r="BV143" s="112">
        <v>82.961072112316529</v>
      </c>
    </row>
    <row r="144" spans="1:74">
      <c r="A144" s="346"/>
      <c r="B144" s="110">
        <v>2019</v>
      </c>
      <c r="C144" s="111">
        <v>61.619329732241383</v>
      </c>
      <c r="D144" s="111">
        <v>53.006418305582876</v>
      </c>
      <c r="E144" s="112">
        <v>46.440729059724539</v>
      </c>
      <c r="F144" s="112">
        <v>88.400613183444051</v>
      </c>
      <c r="G144" s="112">
        <v>78.514588859416449</v>
      </c>
      <c r="H144" s="112">
        <v>61.763054463784393</v>
      </c>
      <c r="I144" s="112">
        <v>68.942078943535464</v>
      </c>
      <c r="J144" s="112">
        <v>65.720687079910377</v>
      </c>
      <c r="K144" s="112">
        <v>60.988005692213868</v>
      </c>
      <c r="L144" s="112">
        <v>63.489941856579563</v>
      </c>
      <c r="M144" s="111">
        <v>65.289744987301546</v>
      </c>
      <c r="N144" s="111">
        <v>49.219886576473762</v>
      </c>
      <c r="O144" s="112">
        <v>43.258252917350347</v>
      </c>
      <c r="P144" s="112">
        <v>45.662100456621005</v>
      </c>
      <c r="Q144" s="112">
        <v>65.563410877206849</v>
      </c>
      <c r="R144" s="112">
        <v>52.09703730989844</v>
      </c>
      <c r="S144" s="112">
        <v>42.17760190206328</v>
      </c>
      <c r="T144" s="112">
        <v>70.241247425713439</v>
      </c>
      <c r="U144" s="112">
        <v>62.998200051427105</v>
      </c>
      <c r="V144" s="112">
        <v>60.985144644253324</v>
      </c>
      <c r="W144" s="111">
        <v>61.243831834430466</v>
      </c>
      <c r="X144" s="112">
        <v>56.643215176785276</v>
      </c>
      <c r="Y144" s="112">
        <v>48.319789150010983</v>
      </c>
      <c r="Z144" s="112">
        <v>45.929018789144045</v>
      </c>
      <c r="AA144" s="112">
        <v>53.219517335862577</v>
      </c>
      <c r="AB144" s="112">
        <v>70.176968006276695</v>
      </c>
      <c r="AC144" s="112">
        <v>63.455737022781648</v>
      </c>
      <c r="AD144" s="112">
        <v>88.977194194885968</v>
      </c>
      <c r="AE144" s="111">
        <v>91.15291558039651</v>
      </c>
      <c r="AF144" s="112">
        <v>70.019708064283549</v>
      </c>
      <c r="AG144" s="112">
        <v>102.31800072437522</v>
      </c>
      <c r="AH144" s="112">
        <v>120.19610944172071</v>
      </c>
      <c r="AI144" s="112">
        <v>100.14957403914937</v>
      </c>
      <c r="AJ144" s="112">
        <v>146.39247124433601</v>
      </c>
      <c r="AK144" s="112">
        <v>92.001502065339849</v>
      </c>
      <c r="AL144" s="112">
        <v>92.632234460748066</v>
      </c>
      <c r="AM144" s="111">
        <v>72.406969073765083</v>
      </c>
      <c r="AN144" s="112">
        <v>71.779012274974704</v>
      </c>
      <c r="AO144" s="112">
        <v>72.608727865451584</v>
      </c>
      <c r="AP144" s="112">
        <v>102.9263370332997</v>
      </c>
      <c r="AQ144" s="112">
        <v>63.340168603326504</v>
      </c>
      <c r="AR144" s="112">
        <v>68.600828926682865</v>
      </c>
      <c r="AS144" s="112">
        <v>71.236716104169091</v>
      </c>
      <c r="AT144" s="111">
        <v>69.0169060881462</v>
      </c>
      <c r="AU144" s="113">
        <v>63.638993346832514</v>
      </c>
      <c r="AV144" s="112">
        <v>66.741787293057129</v>
      </c>
      <c r="AW144" s="114">
        <v>70.010919134176888</v>
      </c>
      <c r="AX144" s="112">
        <v>77.736599475729903</v>
      </c>
      <c r="AY144" s="112">
        <v>75.504689238594807</v>
      </c>
      <c r="AZ144" s="111">
        <v>71.449660466489519</v>
      </c>
      <c r="BA144" s="112">
        <v>66.154439467204597</v>
      </c>
      <c r="BB144" s="112">
        <v>61.412487205731829</v>
      </c>
      <c r="BC144" s="112">
        <v>76.621103911460054</v>
      </c>
      <c r="BD144" s="112">
        <v>108.26926094461007</v>
      </c>
      <c r="BE144" s="112">
        <v>71.626955123519949</v>
      </c>
      <c r="BF144" s="111">
        <v>68.335529205094431</v>
      </c>
      <c r="BG144" s="112">
        <v>54.32262338522689</v>
      </c>
      <c r="BH144" s="112">
        <v>71.22814590977768</v>
      </c>
      <c r="BI144" s="112">
        <v>75.239692162173782</v>
      </c>
      <c r="BJ144" s="112">
        <v>70.633561643835606</v>
      </c>
      <c r="BK144" s="111">
        <v>70.450437065101653</v>
      </c>
      <c r="BL144" s="112">
        <v>64.864190600929305</v>
      </c>
      <c r="BM144" s="112">
        <v>67.577566221082222</v>
      </c>
      <c r="BN144" s="112">
        <v>77.912285845934747</v>
      </c>
      <c r="BO144" s="112">
        <v>83.461453986382608</v>
      </c>
      <c r="BP144" s="111">
        <v>63.290302974247844</v>
      </c>
      <c r="BQ144" s="112">
        <v>82.80671170189585</v>
      </c>
      <c r="BR144" s="112">
        <v>48.195603620547779</v>
      </c>
      <c r="BS144" s="112">
        <v>69.292833412434746</v>
      </c>
      <c r="BT144" s="112">
        <v>56.672043245128386</v>
      </c>
      <c r="BU144" s="112">
        <v>55.98477214197738</v>
      </c>
      <c r="BV144" s="112">
        <v>64.521992002908036</v>
      </c>
    </row>
    <row r="145" spans="1:74">
      <c r="A145" s="346"/>
      <c r="B145" s="110">
        <v>2020</v>
      </c>
      <c r="C145" s="111">
        <v>54.779192458586635</v>
      </c>
      <c r="D145" s="111">
        <v>45.406098457883829</v>
      </c>
      <c r="E145" s="112">
        <v>38.986187994991973</v>
      </c>
      <c r="F145" s="112">
        <v>80.386285775943463</v>
      </c>
      <c r="G145" s="112">
        <v>68.825838366820207</v>
      </c>
      <c r="H145" s="112">
        <v>61.975663215176482</v>
      </c>
      <c r="I145" s="112">
        <v>51.566838556128516</v>
      </c>
      <c r="J145" s="112">
        <v>58.792372881355931</v>
      </c>
      <c r="K145" s="112">
        <v>55.96103220517994</v>
      </c>
      <c r="L145" s="112">
        <v>59.616557143824949</v>
      </c>
      <c r="M145" s="111">
        <v>58.916848421715116</v>
      </c>
      <c r="N145" s="111">
        <v>43.824534569701029</v>
      </c>
      <c r="O145" s="112">
        <v>39.681848023751009</v>
      </c>
      <c r="P145" s="112">
        <v>59.200789343857913</v>
      </c>
      <c r="Q145" s="112">
        <v>48.371153967486173</v>
      </c>
      <c r="R145" s="112">
        <v>50.084866022983391</v>
      </c>
      <c r="S145" s="112">
        <v>38.932651462036539</v>
      </c>
      <c r="T145" s="112">
        <v>59.173901195157086</v>
      </c>
      <c r="U145" s="112">
        <v>52.754179227185524</v>
      </c>
      <c r="V145" s="112">
        <v>54.131777044743295</v>
      </c>
      <c r="W145" s="111">
        <v>52.003840771963418</v>
      </c>
      <c r="X145" s="112">
        <v>49.045568629256948</v>
      </c>
      <c r="Y145" s="112">
        <v>50.865262343119369</v>
      </c>
      <c r="Z145" s="112">
        <v>58.554698657526416</v>
      </c>
      <c r="AA145" s="112">
        <v>43.837029396596179</v>
      </c>
      <c r="AB145" s="112">
        <v>55.528785479910965</v>
      </c>
      <c r="AC145" s="112">
        <v>67.359166164427265</v>
      </c>
      <c r="AD145" s="112">
        <v>72.084641320776655</v>
      </c>
      <c r="AE145" s="111">
        <v>80.755373338302888</v>
      </c>
      <c r="AF145" s="112">
        <v>69.656496278237199</v>
      </c>
      <c r="AG145" s="112">
        <v>99.545155213868924</v>
      </c>
      <c r="AH145" s="112">
        <v>128.01911752154987</v>
      </c>
      <c r="AI145" s="112">
        <v>84.871631657118613</v>
      </c>
      <c r="AJ145" s="112">
        <v>115.25755173997423</v>
      </c>
      <c r="AK145" s="112">
        <v>85.795996186844619</v>
      </c>
      <c r="AL145" s="112">
        <v>76.3312288109787</v>
      </c>
      <c r="AM145" s="111">
        <v>65.974984485049418</v>
      </c>
      <c r="AN145" s="112">
        <v>63.567576434884245</v>
      </c>
      <c r="AO145" s="112">
        <v>68.520436618596122</v>
      </c>
      <c r="AP145" s="112">
        <v>102.014617530767</v>
      </c>
      <c r="AQ145" s="112">
        <v>56.582512167637681</v>
      </c>
      <c r="AR145" s="112">
        <v>53.478008137957765</v>
      </c>
      <c r="AS145" s="112">
        <v>70.832279281558314</v>
      </c>
      <c r="AT145" s="111">
        <v>57.749336663024813</v>
      </c>
      <c r="AU145" s="113">
        <v>55.285613721820653</v>
      </c>
      <c r="AV145" s="112">
        <v>59.424489915400606</v>
      </c>
      <c r="AW145" s="114">
        <v>64.43169233866908</v>
      </c>
      <c r="AX145" s="112">
        <v>74.456513412896598</v>
      </c>
      <c r="AY145" s="112">
        <v>62.401162542206265</v>
      </c>
      <c r="AZ145" s="111">
        <v>70.963106747167146</v>
      </c>
      <c r="BA145" s="112">
        <v>63.089512149415953</v>
      </c>
      <c r="BB145" s="112">
        <v>84.88964346349745</v>
      </c>
      <c r="BC145" s="112">
        <v>76.21176709683975</v>
      </c>
      <c r="BD145" s="112">
        <v>86.644518272425259</v>
      </c>
      <c r="BE145" s="112">
        <v>63.124152385649111</v>
      </c>
      <c r="BF145" s="111">
        <v>68.672956931973815</v>
      </c>
      <c r="BG145" s="112">
        <v>67.262141539796772</v>
      </c>
      <c r="BH145" s="112">
        <v>65.866854857680551</v>
      </c>
      <c r="BI145" s="112">
        <v>70.322195155582108</v>
      </c>
      <c r="BJ145" s="112">
        <v>71.992146311311501</v>
      </c>
      <c r="BK145" s="111">
        <v>68.90076174354634</v>
      </c>
      <c r="BL145" s="112">
        <v>64.243728785495477</v>
      </c>
      <c r="BM145" s="112">
        <v>67.944801432634563</v>
      </c>
      <c r="BN145" s="112">
        <v>77.891087548681924</v>
      </c>
      <c r="BO145" s="112">
        <v>72.269408433914478</v>
      </c>
      <c r="BP145" s="111">
        <v>59.45236044229167</v>
      </c>
      <c r="BQ145" s="112">
        <v>62.363579669473033</v>
      </c>
      <c r="BR145" s="112">
        <v>59.650448372536935</v>
      </c>
      <c r="BS145" s="112">
        <v>64.459231940992552</v>
      </c>
      <c r="BT145" s="112">
        <v>47.777221640806303</v>
      </c>
      <c r="BU145" s="112">
        <v>61.317183951551861</v>
      </c>
      <c r="BV145" s="112">
        <v>75.056138300163028</v>
      </c>
    </row>
    <row r="146" spans="1:74">
      <c r="A146" s="346"/>
      <c r="B146" s="99">
        <v>2021</v>
      </c>
      <c r="C146" s="115">
        <v>57.562117403164088</v>
      </c>
      <c r="D146" s="115">
        <v>52.49565150888229</v>
      </c>
      <c r="E146" s="116">
        <v>46.696933731260735</v>
      </c>
      <c r="F146" s="116">
        <v>92.043362650848849</v>
      </c>
      <c r="G146" s="116">
        <v>65.549374623533993</v>
      </c>
      <c r="H146" s="116">
        <v>62.491320649909738</v>
      </c>
      <c r="I146" s="116">
        <v>59.854014598540147</v>
      </c>
      <c r="J146" s="116">
        <v>63.213510708557408</v>
      </c>
      <c r="K146" s="116">
        <v>59.21303960269961</v>
      </c>
      <c r="L146" s="116">
        <v>67.164179104477611</v>
      </c>
      <c r="M146" s="115">
        <v>59.647168958615794</v>
      </c>
      <c r="N146" s="115">
        <v>46.337911181403392</v>
      </c>
      <c r="O146" s="116">
        <v>41.185067091802843</v>
      </c>
      <c r="P146" s="116">
        <v>67.289206262015924</v>
      </c>
      <c r="Q146" s="116">
        <v>52.221326268095069</v>
      </c>
      <c r="R146" s="116">
        <v>49.060111547200989</v>
      </c>
      <c r="S146" s="116">
        <v>44.436246562479042</v>
      </c>
      <c r="T146" s="116">
        <v>53.961246014226141</v>
      </c>
      <c r="U146" s="116">
        <v>63.018455404797116</v>
      </c>
      <c r="V146" s="116">
        <v>60.731897222943161</v>
      </c>
      <c r="W146" s="115">
        <v>57.318579386484515</v>
      </c>
      <c r="X146" s="116">
        <v>53.092092246136261</v>
      </c>
      <c r="Y146" s="116">
        <v>48.331334227051435</v>
      </c>
      <c r="Z146" s="116">
        <v>55.865921787709489</v>
      </c>
      <c r="AA146" s="116">
        <v>56.385372333215869</v>
      </c>
      <c r="AB146" s="116">
        <v>57.860029780897683</v>
      </c>
      <c r="AC146" s="116">
        <v>61.123845245537261</v>
      </c>
      <c r="AD146" s="116">
        <v>74.275509375761018</v>
      </c>
      <c r="AE146" s="115">
        <v>79.164768600027088</v>
      </c>
      <c r="AF146" s="116">
        <v>60.439560439560445</v>
      </c>
      <c r="AG146" s="116">
        <v>91.73767182258112</v>
      </c>
      <c r="AH146" s="116">
        <v>98.94310771306499</v>
      </c>
      <c r="AI146" s="116">
        <v>96.069868995633186</v>
      </c>
      <c r="AJ146" s="116">
        <v>115.96219632399838</v>
      </c>
      <c r="AK146" s="116">
        <v>84.199871169596022</v>
      </c>
      <c r="AL146" s="116">
        <v>73.973663826491091</v>
      </c>
      <c r="AM146" s="115">
        <v>64.942344052432162</v>
      </c>
      <c r="AN146" s="116">
        <v>58.948837550960448</v>
      </c>
      <c r="AO146" s="116">
        <v>66.090135695704134</v>
      </c>
      <c r="AP146" s="116">
        <v>101.51942987763883</v>
      </c>
      <c r="AQ146" s="116">
        <v>66.442239546420979</v>
      </c>
      <c r="AR146" s="116">
        <v>64.284233082187043</v>
      </c>
      <c r="AS146" s="116">
        <v>60.301507537688437</v>
      </c>
      <c r="AT146" s="115">
        <v>53.234957622171898</v>
      </c>
      <c r="AU146" s="117">
        <v>44.110489170114377</v>
      </c>
      <c r="AV146" s="116">
        <v>55.040145260589554</v>
      </c>
      <c r="AW146" s="118">
        <v>63.937817338431643</v>
      </c>
      <c r="AX146" s="116">
        <v>60.358547791357616</v>
      </c>
      <c r="AY146" s="116">
        <v>69.603793789199941</v>
      </c>
      <c r="AZ146" s="115">
        <v>69.066963926589054</v>
      </c>
      <c r="BA146" s="116">
        <v>67.808297896793476</v>
      </c>
      <c r="BB146" s="116">
        <v>73.052904442087907</v>
      </c>
      <c r="BC146" s="116">
        <v>61.268346211878743</v>
      </c>
      <c r="BD146" s="116">
        <v>83.998320033599327</v>
      </c>
      <c r="BE146" s="116">
        <v>70.866906125618868</v>
      </c>
      <c r="BF146" s="115">
        <v>69.795967728003035</v>
      </c>
      <c r="BG146" s="116">
        <v>71.497584541062807</v>
      </c>
      <c r="BH146" s="116">
        <v>54.66032512245333</v>
      </c>
      <c r="BI146" s="116">
        <v>76.759966072943172</v>
      </c>
      <c r="BJ146" s="116">
        <v>71.521456436931075</v>
      </c>
      <c r="BK146" s="115">
        <v>68.477598384263302</v>
      </c>
      <c r="BL146" s="116">
        <v>65.231178087156096</v>
      </c>
      <c r="BM146" s="116">
        <v>64.035670240015179</v>
      </c>
      <c r="BN146" s="116">
        <v>77.272910210488192</v>
      </c>
      <c r="BO146" s="116">
        <v>68.08199121522695</v>
      </c>
      <c r="BP146" s="115">
        <v>55.389697008194112</v>
      </c>
      <c r="BQ146" s="116">
        <v>59.557174887892373</v>
      </c>
      <c r="BR146" s="116">
        <v>56.306306306306311</v>
      </c>
      <c r="BS146" s="116">
        <v>59.276075167108083</v>
      </c>
      <c r="BT146" s="116">
        <v>43.586018289035131</v>
      </c>
      <c r="BU146" s="116">
        <v>58.982824498275036</v>
      </c>
      <c r="BV146" s="116">
        <v>67.830898759408569</v>
      </c>
    </row>
    <row r="147" spans="1:74">
      <c r="A147" s="346"/>
      <c r="B147" s="110">
        <v>2022</v>
      </c>
      <c r="C147" s="115">
        <v>68.128070480390093</v>
      </c>
      <c r="D147" s="115">
        <v>59.838453620837036</v>
      </c>
      <c r="E147" s="116">
        <v>53.549236575010163</v>
      </c>
      <c r="F147" s="116">
        <v>107.93390966289836</v>
      </c>
      <c r="G147" s="116">
        <v>61.160985729103331</v>
      </c>
      <c r="H147" s="116">
        <v>73.649174987607111</v>
      </c>
      <c r="I147" s="116">
        <v>63.770617568085925</v>
      </c>
      <c r="J147" s="116">
        <v>69.228932919551212</v>
      </c>
      <c r="K147" s="116">
        <v>67.311279691580651</v>
      </c>
      <c r="L147" s="116">
        <v>78.961456102783728</v>
      </c>
      <c r="M147" s="115">
        <v>71.596393579032991</v>
      </c>
      <c r="N147" s="115">
        <v>55.965222625737184</v>
      </c>
      <c r="O147" s="116">
        <v>51.410887794489554</v>
      </c>
      <c r="P147" s="116">
        <v>75.450607796562807</v>
      </c>
      <c r="Q147" s="116">
        <v>57.88600316443484</v>
      </c>
      <c r="R147" s="116">
        <v>55.155749330251609</v>
      </c>
      <c r="S147" s="116">
        <v>52.177858439201458</v>
      </c>
      <c r="T147" s="116">
        <v>66.250836945413539</v>
      </c>
      <c r="U147" s="116">
        <v>67.405535031434312</v>
      </c>
      <c r="V147" s="116">
        <v>83.851914355025841</v>
      </c>
      <c r="W147" s="115">
        <v>68.040834514076295</v>
      </c>
      <c r="X147" s="116">
        <v>60.502909849566265</v>
      </c>
      <c r="Y147" s="116">
        <v>56.735625821628716</v>
      </c>
      <c r="Z147" s="116">
        <v>48.962762530601722</v>
      </c>
      <c r="AA147" s="116">
        <v>66.364225534672713</v>
      </c>
      <c r="AB147" s="116">
        <v>77.884286203355018</v>
      </c>
      <c r="AC147" s="116">
        <v>69.207874636927599</v>
      </c>
      <c r="AD147" s="116">
        <v>87.900297127764929</v>
      </c>
      <c r="AE147" s="115">
        <v>94.362865871686211</v>
      </c>
      <c r="AF147" s="116">
        <v>82.340435658644154</v>
      </c>
      <c r="AG147" s="116">
        <v>94.251276319366823</v>
      </c>
      <c r="AH147" s="116">
        <v>105.49652167265499</v>
      </c>
      <c r="AI147" s="116">
        <v>109.15358100344696</v>
      </c>
      <c r="AJ147" s="116">
        <v>112.28650788960465</v>
      </c>
      <c r="AK147" s="116">
        <v>99.142923326384064</v>
      </c>
      <c r="AL147" s="116">
        <v>87.705681465383421</v>
      </c>
      <c r="AM147" s="115">
        <v>81.472426177477772</v>
      </c>
      <c r="AN147" s="116">
        <v>73.679671534899413</v>
      </c>
      <c r="AO147" s="116">
        <v>104.42924018725243</v>
      </c>
      <c r="AP147" s="116">
        <v>100.75048833144855</v>
      </c>
      <c r="AQ147" s="116">
        <v>90.417516177643819</v>
      </c>
      <c r="AR147" s="116">
        <v>77.350397299767948</v>
      </c>
      <c r="AS147" s="116">
        <v>71.840705962212922</v>
      </c>
      <c r="AT147" s="115">
        <v>63.003315963998105</v>
      </c>
      <c r="AU147" s="117">
        <v>58.869334994549135</v>
      </c>
      <c r="AV147" s="116">
        <v>54.541279136525439</v>
      </c>
      <c r="AW147" s="118">
        <v>56.309829193518112</v>
      </c>
      <c r="AX147" s="116">
        <v>59.827233600927919</v>
      </c>
      <c r="AY147" s="116">
        <v>77.00085556506184</v>
      </c>
      <c r="AZ147" s="115">
        <v>83.733171845157685</v>
      </c>
      <c r="BA147" s="116">
        <v>83.850117914228306</v>
      </c>
      <c r="BB147" s="116">
        <v>95.794674057115316</v>
      </c>
      <c r="BC147" s="116">
        <v>69.582046910280624</v>
      </c>
      <c r="BD147" s="116">
        <v>82.050189141669776</v>
      </c>
      <c r="BE147" s="116">
        <v>75.727965604846588</v>
      </c>
      <c r="BF147" s="115">
        <v>68.458194745085606</v>
      </c>
      <c r="BG147" s="116">
        <v>75.306135812978852</v>
      </c>
      <c r="BH147" s="116">
        <v>67.523415377913309</v>
      </c>
      <c r="BI147" s="116">
        <v>60.363040572586556</v>
      </c>
      <c r="BJ147" s="116">
        <v>79.66644330280694</v>
      </c>
      <c r="BK147" s="115">
        <v>82.884326003592051</v>
      </c>
      <c r="BL147" s="116">
        <v>71.629729398800052</v>
      </c>
      <c r="BM147" s="116">
        <v>88.972250276535377</v>
      </c>
      <c r="BN147" s="116">
        <v>99.725037961177009</v>
      </c>
      <c r="BO147" s="116">
        <v>56.585511130965671</v>
      </c>
      <c r="BP147" s="115">
        <v>73.530360298765459</v>
      </c>
      <c r="BQ147" s="116">
        <v>79.133100449133821</v>
      </c>
      <c r="BR147" s="116">
        <v>70.190744339136302</v>
      </c>
      <c r="BS147" s="116">
        <v>61.728395061728392</v>
      </c>
      <c r="BT147" s="116">
        <v>68.829045857351801</v>
      </c>
      <c r="BU147" s="116">
        <v>62.100041652466956</v>
      </c>
      <c r="BV147" s="116">
        <v>76.431563178330109</v>
      </c>
    </row>
    <row r="148" spans="1:74">
      <c r="A148" s="346"/>
      <c r="B148" s="110">
        <v>2023</v>
      </c>
      <c r="C148" s="128">
        <v>65.682364296383554</v>
      </c>
      <c r="D148" s="128">
        <v>58.533761536220879</v>
      </c>
      <c r="E148" s="129">
        <v>50.018686681285587</v>
      </c>
      <c r="F148" s="129">
        <v>117.70779556014455</v>
      </c>
      <c r="G148" s="129">
        <v>85.296939972278508</v>
      </c>
      <c r="H148" s="129">
        <v>77.971289076732489</v>
      </c>
      <c r="I148" s="129">
        <v>68.239334779464926</v>
      </c>
      <c r="J148" s="129">
        <v>84.272368294327265</v>
      </c>
      <c r="K148" s="129">
        <v>68.552974421079668</v>
      </c>
      <c r="L148" s="129">
        <v>63.803994130032542</v>
      </c>
      <c r="M148" s="128">
        <v>68.8</v>
      </c>
      <c r="N148" s="128">
        <v>55.2218252661389</v>
      </c>
      <c r="O148" s="129">
        <v>49.243030916696753</v>
      </c>
      <c r="P148" s="129">
        <v>73.725168953512181</v>
      </c>
      <c r="Q148" s="129">
        <v>66.648583717595997</v>
      </c>
      <c r="R148" s="129">
        <v>63.010317939562604</v>
      </c>
      <c r="S148" s="129">
        <v>45.745311105611677</v>
      </c>
      <c r="T148" s="129">
        <v>79.224101179479888</v>
      </c>
      <c r="U148" s="129">
        <v>67.364527952976914</v>
      </c>
      <c r="V148" s="129">
        <v>76.182184252054199</v>
      </c>
      <c r="W148" s="128">
        <v>59.786689976070832</v>
      </c>
      <c r="X148" s="129">
        <v>56.934183662730739</v>
      </c>
      <c r="Y148" s="129">
        <v>54.452424541144445</v>
      </c>
      <c r="Z148" s="129">
        <v>50.259674987435083</v>
      </c>
      <c r="AA148" s="129">
        <v>46.799659638838996</v>
      </c>
      <c r="AB148" s="129">
        <v>67.598310042248954</v>
      </c>
      <c r="AC148" s="129">
        <v>75.036702735033444</v>
      </c>
      <c r="AD148" s="129">
        <v>84.345691445836223</v>
      </c>
      <c r="AE148" s="128">
        <v>82.827401509918687</v>
      </c>
      <c r="AF148" s="129">
        <v>63.554646697953594</v>
      </c>
      <c r="AG148" s="129">
        <v>85.001971695219737</v>
      </c>
      <c r="AH148" s="129">
        <v>106.80802246924324</v>
      </c>
      <c r="AI148" s="129">
        <v>87.626128518321821</v>
      </c>
      <c r="AJ148" s="129">
        <v>103.31314570716067</v>
      </c>
      <c r="AK148" s="129">
        <v>103.57594788395744</v>
      </c>
      <c r="AL148" s="129">
        <v>92.165898617511516</v>
      </c>
      <c r="AM148" s="128">
        <v>76.659535547080893</v>
      </c>
      <c r="AN148" s="129">
        <v>69.81765606719236</v>
      </c>
      <c r="AO148" s="129">
        <v>99.844686043931659</v>
      </c>
      <c r="AP148" s="129">
        <v>83.827438151707227</v>
      </c>
      <c r="AQ148" s="129">
        <v>77.925567647453974</v>
      </c>
      <c r="AR148" s="129">
        <v>75.948442691788074</v>
      </c>
      <c r="AS148" s="129">
        <v>74.177910168798547</v>
      </c>
      <c r="AT148" s="128">
        <v>69.61113778204512</v>
      </c>
      <c r="AU148" s="129">
        <v>59.60640847735587</v>
      </c>
      <c r="AV148" s="129">
        <v>71.778140293637847</v>
      </c>
      <c r="AW148" s="129">
        <v>74.67369477911646</v>
      </c>
      <c r="AX148" s="129">
        <v>73.445030984622448</v>
      </c>
      <c r="AY148" s="129">
        <v>83.04387751028068</v>
      </c>
      <c r="AZ148" s="128">
        <v>86.109249627868081</v>
      </c>
      <c r="BA148" s="129">
        <v>91.389321419736021</v>
      </c>
      <c r="BB148" s="129">
        <v>95.202538734366243</v>
      </c>
      <c r="BC148" s="129">
        <v>75.529423012572295</v>
      </c>
      <c r="BD148" s="129">
        <v>77.238715906348062</v>
      </c>
      <c r="BE148" s="129">
        <v>78.535970956508848</v>
      </c>
      <c r="BF148" s="128">
        <v>78.051382345097338</v>
      </c>
      <c r="BG148" s="129">
        <v>77.818529740073359</v>
      </c>
      <c r="BH148" s="129">
        <v>87.028908733161799</v>
      </c>
      <c r="BI148" s="129">
        <v>67.657521988694654</v>
      </c>
      <c r="BJ148" s="129">
        <v>105.76057605760575</v>
      </c>
      <c r="BK148" s="128">
        <v>82.533151842521818</v>
      </c>
      <c r="BL148" s="129">
        <v>74.133316927620044</v>
      </c>
      <c r="BM148" s="129">
        <v>86.679165347812329</v>
      </c>
      <c r="BN148" s="129">
        <v>92.71551088353668</v>
      </c>
      <c r="BO148" s="129">
        <v>70.350618404629529</v>
      </c>
      <c r="BP148" s="128">
        <v>72.155268878056305</v>
      </c>
      <c r="BQ148" s="129">
        <v>83.536120292013223</v>
      </c>
      <c r="BR148" s="129">
        <v>85.640544345377748</v>
      </c>
      <c r="BS148" s="129">
        <v>89.647608602355632</v>
      </c>
      <c r="BT148" s="129">
        <v>56.967304836117265</v>
      </c>
      <c r="BU148" s="129">
        <v>56.176619291051068</v>
      </c>
      <c r="BV148" s="129">
        <v>77.411498651822214</v>
      </c>
    </row>
    <row r="149" spans="1:74">
      <c r="A149" s="346"/>
      <c r="B149" s="99">
        <v>2024</v>
      </c>
      <c r="C149" s="128">
        <v>65.49777503636065</v>
      </c>
      <c r="D149" s="128">
        <v>61.232718999111434</v>
      </c>
      <c r="E149" s="129">
        <v>53.735292051444851</v>
      </c>
      <c r="F149" s="129">
        <v>103.03756790532786</v>
      </c>
      <c r="G149" s="129">
        <v>65.761561306745861</v>
      </c>
      <c r="H149" s="129">
        <v>84.204413472706165</v>
      </c>
      <c r="I149" s="129">
        <v>58.259388724567536</v>
      </c>
      <c r="J149" s="129">
        <v>84.416518777879034</v>
      </c>
      <c r="K149" s="129">
        <v>79.578091427992689</v>
      </c>
      <c r="L149" s="129">
        <v>58.982083399397496</v>
      </c>
      <c r="M149" s="128">
        <v>67.364399799248346</v>
      </c>
      <c r="N149" s="128">
        <v>59.417788389957153</v>
      </c>
      <c r="O149" s="129">
        <v>51.994751931580737</v>
      </c>
      <c r="P149" s="129">
        <v>78.334364048649761</v>
      </c>
      <c r="Q149" s="129">
        <v>72.812278449481695</v>
      </c>
      <c r="R149" s="129">
        <v>58.846504361411277</v>
      </c>
      <c r="S149" s="129">
        <v>52.253719191769669</v>
      </c>
      <c r="T149" s="129">
        <v>82.657709150384278</v>
      </c>
      <c r="U149" s="129">
        <v>71.496507166049</v>
      </c>
      <c r="V149" s="129">
        <v>93.404961801150009</v>
      </c>
      <c r="W149" s="128">
        <v>62.04895504679984</v>
      </c>
      <c r="X149" s="129">
        <v>59.451171813886539</v>
      </c>
      <c r="Y149" s="129">
        <v>59.204961939667321</v>
      </c>
      <c r="Z149" s="129">
        <v>53.449139802906295</v>
      </c>
      <c r="AA149" s="129">
        <v>54.989223510223098</v>
      </c>
      <c r="AB149" s="129">
        <v>68.127771707693299</v>
      </c>
      <c r="AC149" s="129">
        <v>71.575751003144987</v>
      </c>
      <c r="AD149" s="129">
        <v>77.787021630615641</v>
      </c>
      <c r="AE149" s="128">
        <v>73.032286055171909</v>
      </c>
      <c r="AF149" s="129">
        <v>61.58809296869272</v>
      </c>
      <c r="AG149" s="129">
        <v>74.229324949786047</v>
      </c>
      <c r="AH149" s="129">
        <v>97.511107616089319</v>
      </c>
      <c r="AI149" s="129">
        <v>97.912738579603726</v>
      </c>
      <c r="AJ149" s="129">
        <v>97.181729834791057</v>
      </c>
      <c r="AK149" s="129">
        <v>71.486596263200653</v>
      </c>
      <c r="AL149" s="129">
        <v>66.759062249897525</v>
      </c>
      <c r="AM149" s="128">
        <v>70.923352670225682</v>
      </c>
      <c r="AN149" s="129">
        <v>65.81817492080954</v>
      </c>
      <c r="AO149" s="129">
        <v>80.217839269944079</v>
      </c>
      <c r="AP149" s="129">
        <v>78.148787171419869</v>
      </c>
      <c r="AQ149" s="129">
        <v>74.813519555545724</v>
      </c>
      <c r="AR149" s="129">
        <v>57.989924250661446</v>
      </c>
      <c r="AS149" s="129">
        <v>80.370402725604961</v>
      </c>
      <c r="AT149" s="128">
        <v>67.135377711293941</v>
      </c>
      <c r="AU149" s="129">
        <v>55.402534036357913</v>
      </c>
      <c r="AV149" s="129">
        <v>72.765922655547385</v>
      </c>
      <c r="AW149" s="129">
        <v>76.49491588668802</v>
      </c>
      <c r="AX149" s="129">
        <v>81.948554518552243</v>
      </c>
      <c r="AY149" s="129">
        <v>66.389377699568072</v>
      </c>
      <c r="AZ149" s="128">
        <v>73.114967997507975</v>
      </c>
      <c r="BA149" s="129">
        <v>75.707226861617599</v>
      </c>
      <c r="BB149" s="129">
        <v>69.146473221176109</v>
      </c>
      <c r="BC149" s="129">
        <v>71.345885799333786</v>
      </c>
      <c r="BD149" s="129">
        <v>76.069730586370838</v>
      </c>
      <c r="BE149" s="129">
        <v>72.138387927861615</v>
      </c>
      <c r="BF149" s="128">
        <v>83.608205598574784</v>
      </c>
      <c r="BG149" s="129">
        <v>94.354557831744927</v>
      </c>
      <c r="BH149" s="129">
        <v>86.122968621283604</v>
      </c>
      <c r="BI149" s="129">
        <v>71.071049381378515</v>
      </c>
      <c r="BJ149" s="129">
        <v>102.83925776883524</v>
      </c>
      <c r="BK149" s="128">
        <v>82.777313155854529</v>
      </c>
      <c r="BL149" s="129">
        <v>70.465499359404561</v>
      </c>
      <c r="BM149" s="129">
        <v>72.7605647376283</v>
      </c>
      <c r="BN149" s="129">
        <v>107.84600593571039</v>
      </c>
      <c r="BO149" s="129">
        <v>85.422052377205802</v>
      </c>
      <c r="BP149" s="128">
        <v>66.560238947395533</v>
      </c>
      <c r="BQ149" s="129">
        <v>65.219754338925327</v>
      </c>
      <c r="BR149" s="129">
        <v>57.521864177965604</v>
      </c>
      <c r="BS149" s="129">
        <v>76.897517444344231</v>
      </c>
      <c r="BT149" s="129">
        <v>63.502401693397374</v>
      </c>
      <c r="BU149" s="129">
        <v>73.808991277119219</v>
      </c>
      <c r="BV149" s="129">
        <v>66.286623359406079</v>
      </c>
    </row>
    <row r="150" spans="1:74">
      <c r="A150" s="347"/>
      <c r="B150" s="99">
        <v>2025</v>
      </c>
      <c r="C150" s="130">
        <v>70.687924342507003</v>
      </c>
      <c r="D150" s="130">
        <v>62.339884171063716</v>
      </c>
      <c r="E150" s="131">
        <v>55.328874882785826</v>
      </c>
      <c r="F150" s="131">
        <v>101.25422952654743</v>
      </c>
      <c r="G150" s="131">
        <v>74.715755278830528</v>
      </c>
      <c r="H150" s="131">
        <v>88.328552015702854</v>
      </c>
      <c r="I150" s="131">
        <v>72.195923308043149</v>
      </c>
      <c r="J150" s="131">
        <v>79.772602237300575</v>
      </c>
      <c r="K150" s="131">
        <v>74.485364577315949</v>
      </c>
      <c r="L150" s="131">
        <v>65.618848232978152</v>
      </c>
      <c r="M150" s="130">
        <v>74.504094094138026</v>
      </c>
      <c r="N150" s="130">
        <v>63.466221670499337</v>
      </c>
      <c r="O150" s="131">
        <v>58.615332874233275</v>
      </c>
      <c r="P150" s="131">
        <v>51.085568326947637</v>
      </c>
      <c r="Q150" s="131">
        <v>76.965575050961107</v>
      </c>
      <c r="R150" s="131">
        <v>63.533793405630405</v>
      </c>
      <c r="S150" s="131">
        <v>53.749505477265593</v>
      </c>
      <c r="T150" s="131">
        <v>87.680216705576242</v>
      </c>
      <c r="U150" s="131">
        <v>72.914576225834509</v>
      </c>
      <c r="V150" s="131">
        <v>89.708447545477199</v>
      </c>
      <c r="W150" s="130">
        <v>65.25338216176651</v>
      </c>
      <c r="X150" s="131">
        <v>61.104819428715238</v>
      </c>
      <c r="Y150" s="131">
        <v>48.89758179231864</v>
      </c>
      <c r="Z150" s="131">
        <v>49.299029425358192</v>
      </c>
      <c r="AA150" s="131">
        <v>59.784987562587411</v>
      </c>
      <c r="AB150" s="131">
        <v>72.345189906123508</v>
      </c>
      <c r="AC150" s="131">
        <v>102.81324144164502</v>
      </c>
      <c r="AD150" s="131">
        <v>82.346021342744308</v>
      </c>
      <c r="AE150" s="130">
        <v>79.967414027542333</v>
      </c>
      <c r="AF150" s="131">
        <v>63.765967711486958</v>
      </c>
      <c r="AG150" s="131">
        <v>82.146524398410634</v>
      </c>
      <c r="AH150" s="131">
        <v>99.38495376970387</v>
      </c>
      <c r="AI150" s="131">
        <v>94.845360824742272</v>
      </c>
      <c r="AJ150" s="131">
        <v>124.75919640399962</v>
      </c>
      <c r="AK150" s="131">
        <v>85.066162570888466</v>
      </c>
      <c r="AL150" s="131">
        <v>83.249492020279746</v>
      </c>
      <c r="AM150" s="130">
        <v>83.773042549559094</v>
      </c>
      <c r="AN150" s="131">
        <v>74.872687108408996</v>
      </c>
      <c r="AO150" s="131">
        <v>93.339964041161394</v>
      </c>
      <c r="AP150" s="131">
        <v>79.668578712555771</v>
      </c>
      <c r="AQ150" s="131">
        <v>84.783380681818187</v>
      </c>
      <c r="AR150" s="131">
        <v>83.613288540500193</v>
      </c>
      <c r="AS150" s="131">
        <v>105.04137530916974</v>
      </c>
      <c r="AT150" s="130">
        <v>79.58969288759809</v>
      </c>
      <c r="AU150" s="131">
        <v>70.538057742782158</v>
      </c>
      <c r="AV150" s="131">
        <v>76.427829698857735</v>
      </c>
      <c r="AW150" s="131">
        <v>82.369215291750507</v>
      </c>
      <c r="AX150" s="131">
        <v>78.305580451908114</v>
      </c>
      <c r="AY150" s="131">
        <v>103.4134857911552</v>
      </c>
      <c r="AZ150" s="130">
        <v>83.163581081487081</v>
      </c>
      <c r="BA150" s="131">
        <v>81.621867614028389</v>
      </c>
      <c r="BB150" s="131">
        <v>98.774934256943112</v>
      </c>
      <c r="BC150" s="131">
        <v>72.109567826549863</v>
      </c>
      <c r="BD150" s="131">
        <v>87.747806304842371</v>
      </c>
      <c r="BE150" s="131">
        <v>84.544645505784629</v>
      </c>
      <c r="BF150" s="130">
        <v>99.597334568649103</v>
      </c>
      <c r="BG150" s="131">
        <v>90.440899384499431</v>
      </c>
      <c r="BH150" s="131">
        <v>114.96949788831535</v>
      </c>
      <c r="BI150" s="131">
        <v>91.701451218720933</v>
      </c>
      <c r="BJ150" s="131">
        <v>130.24770322130479</v>
      </c>
      <c r="BK150" s="130">
        <v>92.62938313300883</v>
      </c>
      <c r="BL150" s="131">
        <v>77.76937676485565</v>
      </c>
      <c r="BM150" s="131">
        <v>91.397849462365599</v>
      </c>
      <c r="BN150" s="131">
        <v>113.1420489853644</v>
      </c>
      <c r="BO150" s="131">
        <v>99.101175386033646</v>
      </c>
      <c r="BP150" s="130">
        <v>74.390448965865133</v>
      </c>
      <c r="BQ150" s="131">
        <v>85.132029984555686</v>
      </c>
      <c r="BR150" s="131">
        <v>78.711105645062119</v>
      </c>
      <c r="BS150" s="131">
        <v>80.234833659491201</v>
      </c>
      <c r="BT150" s="131">
        <v>58.907647322476684</v>
      </c>
      <c r="BU150" s="131">
        <v>79.597331148308555</v>
      </c>
      <c r="BV150" s="131">
        <v>81.909992088239406</v>
      </c>
    </row>
    <row r="151" spans="1:74">
      <c r="A151" s="344" t="s">
        <v>484</v>
      </c>
      <c r="B151" s="110">
        <v>2017</v>
      </c>
      <c r="C151" s="124">
        <v>70.732494626826522</v>
      </c>
      <c r="D151" s="124">
        <v>89.771021184172781</v>
      </c>
      <c r="E151" s="125">
        <v>103.49882774537276</v>
      </c>
      <c r="F151" s="125">
        <v>49.164208456243848</v>
      </c>
      <c r="G151" s="125">
        <v>40.083985493414772</v>
      </c>
      <c r="H151" s="125">
        <v>35.090616356355525</v>
      </c>
      <c r="I151" s="125">
        <v>54.131762033224476</v>
      </c>
      <c r="J151" s="125">
        <v>67.48801010884236</v>
      </c>
      <c r="K151" s="125">
        <v>75.941739907332376</v>
      </c>
      <c r="L151" s="125">
        <v>54.131762033224476</v>
      </c>
      <c r="M151" s="124">
        <v>63.15439834277165</v>
      </c>
      <c r="N151" s="124">
        <v>81.007036261637367</v>
      </c>
      <c r="O151" s="125">
        <v>96.686366499499186</v>
      </c>
      <c r="P151" s="125">
        <v>64.102564102564102</v>
      </c>
      <c r="Q151" s="125">
        <v>76.583071359349518</v>
      </c>
      <c r="R151" s="125">
        <v>29.790159426457588</v>
      </c>
      <c r="S151" s="125">
        <v>92.097671431215247</v>
      </c>
      <c r="T151" s="125">
        <v>42.540582869478712</v>
      </c>
      <c r="U151" s="125">
        <v>62.670198082590368</v>
      </c>
      <c r="V151" s="125">
        <v>37.285155657946589</v>
      </c>
      <c r="W151" s="124">
        <v>61.371048670346212</v>
      </c>
      <c r="X151" s="125">
        <v>65.685601796028209</v>
      </c>
      <c r="Y151" s="125">
        <v>68.111053450960043</v>
      </c>
      <c r="Z151" s="125">
        <v>0</v>
      </c>
      <c r="AA151" s="125">
        <v>75.654984381488902</v>
      </c>
      <c r="AB151" s="125">
        <v>70.061696120464291</v>
      </c>
      <c r="AC151" s="125">
        <v>38.872128103968443</v>
      </c>
      <c r="AD151" s="125">
        <v>28.479886080455678</v>
      </c>
      <c r="AE151" s="124">
        <v>52.430264017165783</v>
      </c>
      <c r="AF151" s="125">
        <v>66.504782199316125</v>
      </c>
      <c r="AG151" s="125">
        <v>19.590114526823388</v>
      </c>
      <c r="AH151" s="125">
        <v>38.154069767441861</v>
      </c>
      <c r="AI151" s="125">
        <v>37.047905509500403</v>
      </c>
      <c r="AJ151" s="125">
        <v>37.63359927743489</v>
      </c>
      <c r="AK151" s="125">
        <v>51.30864332305341</v>
      </c>
      <c r="AL151" s="125">
        <v>59.770114942528735</v>
      </c>
      <c r="AM151" s="124">
        <v>74.454660176672078</v>
      </c>
      <c r="AN151" s="125">
        <v>108.71742371976053</v>
      </c>
      <c r="AO151" s="125">
        <v>39.236742111349741</v>
      </c>
      <c r="AP151" s="125">
        <v>44.868844914864248</v>
      </c>
      <c r="AQ151" s="125">
        <v>77.33673356247921</v>
      </c>
      <c r="AR151" s="125">
        <v>59.059962267246334</v>
      </c>
      <c r="AS151" s="125">
        <v>26.36673119284427</v>
      </c>
      <c r="AT151" s="124">
        <v>61.348815924951381</v>
      </c>
      <c r="AU151" s="125">
        <v>78.214860823556478</v>
      </c>
      <c r="AV151" s="125">
        <v>28.754477122534428</v>
      </c>
      <c r="AW151" s="125">
        <v>61.930091185410333</v>
      </c>
      <c r="AX151" s="125">
        <v>55.989315800287649</v>
      </c>
      <c r="AY151" s="125">
        <v>54.795761253509646</v>
      </c>
      <c r="AZ151" s="124">
        <v>63.841366414557228</v>
      </c>
      <c r="BA151" s="125">
        <v>75.21205442943905</v>
      </c>
      <c r="BB151" s="125">
        <v>86.34911720313103</v>
      </c>
      <c r="BC151" s="125">
        <v>22.288059579788538</v>
      </c>
      <c r="BD151" s="125">
        <v>75.21205442943905</v>
      </c>
      <c r="BE151" s="125">
        <v>75.21205442943905</v>
      </c>
      <c r="BF151" s="124">
        <v>27.259728637116435</v>
      </c>
      <c r="BG151" s="125">
        <v>43.90280826583907</v>
      </c>
      <c r="BH151" s="125">
        <v>16.648168701442842</v>
      </c>
      <c r="BI151" s="125">
        <v>23.222918909789513</v>
      </c>
      <c r="BJ151" s="125">
        <v>23.222918909789513</v>
      </c>
      <c r="BK151" s="124">
        <v>37.365579534254238</v>
      </c>
      <c r="BL151" s="125">
        <v>46.027957722468464</v>
      </c>
      <c r="BM151" s="125">
        <v>46.169130968382909</v>
      </c>
      <c r="BN151" s="125">
        <v>21.863953084452071</v>
      </c>
      <c r="BO151" s="125">
        <v>21.863953084452071</v>
      </c>
      <c r="BP151" s="124">
        <v>47.73451098729867</v>
      </c>
      <c r="BQ151" s="125">
        <v>25.228891149542218</v>
      </c>
      <c r="BR151" s="125">
        <v>66.542965000959754</v>
      </c>
      <c r="BS151" s="125">
        <v>42.466357820427973</v>
      </c>
      <c r="BT151" s="125">
        <v>76.351791530944624</v>
      </c>
      <c r="BU151" s="125">
        <v>25.755386644889757</v>
      </c>
      <c r="BV151" s="125">
        <v>26.937093962921882</v>
      </c>
    </row>
    <row r="152" spans="1:74">
      <c r="A152" s="344"/>
      <c r="B152" s="110">
        <v>2018</v>
      </c>
      <c r="C152" s="124">
        <v>74.865899767717252</v>
      </c>
      <c r="D152" s="124">
        <v>98.297857856742809</v>
      </c>
      <c r="E152" s="125">
        <v>112.53029469405202</v>
      </c>
      <c r="F152" s="125">
        <v>69.988442275587516</v>
      </c>
      <c r="G152" s="125">
        <v>52.384801940177844</v>
      </c>
      <c r="H152" s="125">
        <v>31.730586169695176</v>
      </c>
      <c r="I152" s="125">
        <v>55.308062350503732</v>
      </c>
      <c r="J152" s="125">
        <v>58.561724057156241</v>
      </c>
      <c r="K152" s="125">
        <v>89.216586081187089</v>
      </c>
      <c r="L152" s="125">
        <v>55.308062350503732</v>
      </c>
      <c r="M152" s="124">
        <v>65.369509277233533</v>
      </c>
      <c r="N152" s="124">
        <v>77.062484104639935</v>
      </c>
      <c r="O152" s="125">
        <v>89.33834332840101</v>
      </c>
      <c r="P152" s="125">
        <v>57.936028968014483</v>
      </c>
      <c r="Q152" s="125">
        <v>76.718090890622946</v>
      </c>
      <c r="R152" s="125">
        <v>22.273565931417366</v>
      </c>
      <c r="S152" s="125">
        <v>81.165718668115304</v>
      </c>
      <c r="T152" s="125">
        <v>52.326021384477336</v>
      </c>
      <c r="U152" s="125">
        <v>52.08729374192076</v>
      </c>
      <c r="V152" s="125">
        <v>65.496422529527706</v>
      </c>
      <c r="W152" s="124">
        <v>66.333424675656019</v>
      </c>
      <c r="X152" s="125">
        <v>64.016172506738542</v>
      </c>
      <c r="Y152" s="125">
        <v>72.797551940731196</v>
      </c>
      <c r="Z152" s="125">
        <v>0</v>
      </c>
      <c r="AA152" s="125">
        <v>76.285240464344952</v>
      </c>
      <c r="AB152" s="125">
        <v>68.061440677966104</v>
      </c>
      <c r="AC152" s="125">
        <v>26.940461579908405</v>
      </c>
      <c r="AD152" s="125">
        <v>79.009265395761048</v>
      </c>
      <c r="AE152" s="124">
        <v>51.140819086511321</v>
      </c>
      <c r="AF152" s="125">
        <v>65.867487768178336</v>
      </c>
      <c r="AG152" s="125">
        <v>29.43454686289698</v>
      </c>
      <c r="AH152" s="125">
        <v>46.372195418989179</v>
      </c>
      <c r="AI152" s="125">
        <v>28.410705153701915</v>
      </c>
      <c r="AJ152" s="125">
        <v>33.146023771913924</v>
      </c>
      <c r="AK152" s="125">
        <v>49.937229739154688</v>
      </c>
      <c r="AL152" s="125">
        <v>51.985105662749653</v>
      </c>
      <c r="AM152" s="124">
        <v>93.920981762714518</v>
      </c>
      <c r="AN152" s="125">
        <v>140.9420021954646</v>
      </c>
      <c r="AO152" s="125">
        <v>31.522896698615547</v>
      </c>
      <c r="AP152" s="125">
        <v>63.214486160753843</v>
      </c>
      <c r="AQ152" s="125">
        <v>100.87244833448068</v>
      </c>
      <c r="AR152" s="125">
        <v>58.719161879013186</v>
      </c>
      <c r="AS152" s="125">
        <v>40.206185567010309</v>
      </c>
      <c r="AT152" s="124">
        <v>56.204174437319573</v>
      </c>
      <c r="AU152" s="125">
        <v>65.910785044529021</v>
      </c>
      <c r="AV152" s="125">
        <v>45.682022327730017</v>
      </c>
      <c r="AW152" s="125">
        <v>49.779820026804522</v>
      </c>
      <c r="AX152" s="125">
        <v>31.737635546151811</v>
      </c>
      <c r="AY152" s="125">
        <v>72.026022304832708</v>
      </c>
      <c r="AZ152" s="124">
        <v>74.580751165324244</v>
      </c>
      <c r="BA152" s="125">
        <v>94.1492938802959</v>
      </c>
      <c r="BB152" s="125">
        <v>78.367641747923429</v>
      </c>
      <c r="BC152" s="125">
        <v>29.681899641577058</v>
      </c>
      <c r="BD152" s="125">
        <v>94.1492938802959</v>
      </c>
      <c r="BE152" s="125">
        <v>94.1492938802959</v>
      </c>
      <c r="BF152" s="124">
        <v>24.272869264215458</v>
      </c>
      <c r="BG152" s="125">
        <v>32.624526653073112</v>
      </c>
      <c r="BH152" s="125">
        <v>14.075214427094789</v>
      </c>
      <c r="BI152" s="125">
        <v>24.636130830821095</v>
      </c>
      <c r="BJ152" s="125">
        <v>24.636130830821095</v>
      </c>
      <c r="BK152" s="124">
        <v>38.088655665781438</v>
      </c>
      <c r="BL152" s="125">
        <v>34.906706523311321</v>
      </c>
      <c r="BM152" s="125">
        <v>55.231299726828979</v>
      </c>
      <c r="BN152" s="125">
        <v>29.521067783302801</v>
      </c>
      <c r="BO152" s="125">
        <v>29.521067783302801</v>
      </c>
      <c r="BP152" s="124">
        <v>51.194539249146757</v>
      </c>
      <c r="BQ152" s="125">
        <v>34.76366987078805</v>
      </c>
      <c r="BR152" s="125">
        <v>60.858635972745915</v>
      </c>
      <c r="BS152" s="125">
        <v>42.502550153009182</v>
      </c>
      <c r="BT152" s="125">
        <v>60.252956243613056</v>
      </c>
      <c r="BU152" s="125">
        <v>62.697951005106326</v>
      </c>
      <c r="BV152" s="125">
        <v>44.743935309973047</v>
      </c>
    </row>
    <row r="153" spans="1:74">
      <c r="A153" s="344"/>
      <c r="B153" s="110">
        <v>2019</v>
      </c>
      <c r="C153" s="124">
        <v>72.036553683659747</v>
      </c>
      <c r="D153" s="124">
        <v>97.017318302515733</v>
      </c>
      <c r="E153" s="125">
        <v>109.84167394545798</v>
      </c>
      <c r="F153" s="125">
        <v>58.162204315050694</v>
      </c>
      <c r="G153" s="125">
        <v>55.871429979952019</v>
      </c>
      <c r="H153" s="125">
        <v>88.512769586148835</v>
      </c>
      <c r="I153" s="125">
        <v>48.239780083355505</v>
      </c>
      <c r="J153" s="125">
        <v>54.887998813232464</v>
      </c>
      <c r="K153" s="125">
        <v>87.411002910343299</v>
      </c>
      <c r="L153" s="125">
        <v>48.239780083355505</v>
      </c>
      <c r="M153" s="124">
        <v>61.740219032221056</v>
      </c>
      <c r="N153" s="124">
        <v>74.252560103391446</v>
      </c>
      <c r="O153" s="125">
        <v>90.50229293304497</v>
      </c>
      <c r="P153" s="125">
        <v>29.329096908224365</v>
      </c>
      <c r="Q153" s="125">
        <v>69.338745137831893</v>
      </c>
      <c r="R153" s="125">
        <v>16.489988221436985</v>
      </c>
      <c r="S153" s="125">
        <v>77.267245474906417</v>
      </c>
      <c r="T153" s="125">
        <v>53.75990169617976</v>
      </c>
      <c r="U153" s="125">
        <v>48.538079278862824</v>
      </c>
      <c r="V153" s="125">
        <v>34.20373390761825</v>
      </c>
      <c r="W153" s="124">
        <v>61.817839668799394</v>
      </c>
      <c r="X153" s="125">
        <v>57.843559769433817</v>
      </c>
      <c r="Y153" s="125">
        <v>76.33587786259541</v>
      </c>
      <c r="Z153" s="125">
        <v>0</v>
      </c>
      <c r="AA153" s="125">
        <v>70.848409706232133</v>
      </c>
      <c r="AB153" s="125">
        <v>74.400000000000006</v>
      </c>
      <c r="AC153" s="125">
        <v>28.854713448138256</v>
      </c>
      <c r="AD153" s="125">
        <v>64.605445316105218</v>
      </c>
      <c r="AE153" s="124">
        <v>50.921958472264905</v>
      </c>
      <c r="AF153" s="125">
        <v>61.991053451165932</v>
      </c>
      <c r="AG153" s="125">
        <v>23.749208359721344</v>
      </c>
      <c r="AH153" s="125">
        <v>52.097024734137889</v>
      </c>
      <c r="AI153" s="125">
        <v>21.399945527411386</v>
      </c>
      <c r="AJ153" s="125">
        <v>35.033706672328677</v>
      </c>
      <c r="AK153" s="125">
        <v>54.167493831712093</v>
      </c>
      <c r="AL153" s="125">
        <v>58.586686597391321</v>
      </c>
      <c r="AM153" s="124">
        <v>82.244026622452481</v>
      </c>
      <c r="AN153" s="125">
        <v>118.71185500277417</v>
      </c>
      <c r="AO153" s="125">
        <v>37.915931228345428</v>
      </c>
      <c r="AP153" s="125">
        <v>53.756946122251755</v>
      </c>
      <c r="AQ153" s="125">
        <v>99.190369208596493</v>
      </c>
      <c r="AR153" s="125">
        <v>45.448643033372285</v>
      </c>
      <c r="AS153" s="125">
        <v>32.394366197183096</v>
      </c>
      <c r="AT153" s="124">
        <v>38.151539396094464</v>
      </c>
      <c r="AU153" s="125">
        <v>43.262856744121137</v>
      </c>
      <c r="AV153" s="125">
        <v>14.032534691544098</v>
      </c>
      <c r="AW153" s="125">
        <v>42.276797724739616</v>
      </c>
      <c r="AX153" s="125">
        <v>17.828682568410816</v>
      </c>
      <c r="AY153" s="125">
        <v>60.778727445394111</v>
      </c>
      <c r="AZ153" s="124">
        <v>74.30569931250885</v>
      </c>
      <c r="BA153" s="125">
        <v>92.651947210859177</v>
      </c>
      <c r="BB153" s="125">
        <v>81.409117821195977</v>
      </c>
      <c r="BC153" s="125">
        <v>29.150352947900888</v>
      </c>
      <c r="BD153" s="125">
        <v>92.651947210859177</v>
      </c>
      <c r="BE153" s="125">
        <v>92.651947210859177</v>
      </c>
      <c r="BF153" s="124">
        <v>31.803015357083179</v>
      </c>
      <c r="BG153" s="125">
        <v>25.056177540915147</v>
      </c>
      <c r="BH153" s="125">
        <v>13.992642578257239</v>
      </c>
      <c r="BI153" s="125">
        <v>44.214207938760019</v>
      </c>
      <c r="BJ153" s="125">
        <v>44.214207938760019</v>
      </c>
      <c r="BK153" s="124">
        <v>36.620415310531222</v>
      </c>
      <c r="BL153" s="125">
        <v>28.668103322184628</v>
      </c>
      <c r="BM153" s="125">
        <v>37.721614485099963</v>
      </c>
      <c r="BN153" s="125">
        <v>44.531091864020375</v>
      </c>
      <c r="BO153" s="125">
        <v>44.531091864020375</v>
      </c>
      <c r="BP153" s="124">
        <v>53.335026508778057</v>
      </c>
      <c r="BQ153" s="125">
        <v>32.590051457975989</v>
      </c>
      <c r="BR153" s="125">
        <v>57.341798074953921</v>
      </c>
      <c r="BS153" s="125">
        <v>47.413917719506202</v>
      </c>
      <c r="BT153" s="125">
        <v>67.275090794569749</v>
      </c>
      <c r="BU153" s="125">
        <v>39.749577660737351</v>
      </c>
      <c r="BV153" s="125">
        <v>64.926207818424857</v>
      </c>
    </row>
    <row r="154" spans="1:74">
      <c r="A154" s="344"/>
      <c r="B154" s="110">
        <v>2020</v>
      </c>
      <c r="C154" s="124">
        <v>24.509058512246479</v>
      </c>
      <c r="D154" s="124">
        <v>36.413340490786396</v>
      </c>
      <c r="E154" s="125">
        <v>39.797196877722577</v>
      </c>
      <c r="F154" s="125">
        <v>30.265149022962035</v>
      </c>
      <c r="G154" s="125">
        <v>43.795300764227996</v>
      </c>
      <c r="H154" s="125">
        <v>30.38175333538814</v>
      </c>
      <c r="I154" s="125">
        <v>33.4580405754783</v>
      </c>
      <c r="J154" s="125">
        <v>26.152042564703759</v>
      </c>
      <c r="K154" s="125">
        <v>35.711106055060391</v>
      </c>
      <c r="L154" s="125">
        <v>0</v>
      </c>
      <c r="M154" s="124">
        <v>19.52135367006526</v>
      </c>
      <c r="N154" s="124">
        <v>21.55130397795245</v>
      </c>
      <c r="O154" s="125">
        <v>27.117852815279363</v>
      </c>
      <c r="P154" s="125">
        <v>34.185251505778936</v>
      </c>
      <c r="Q154" s="125">
        <v>20.023931039535054</v>
      </c>
      <c r="R154" s="125">
        <v>5.4497768997581657</v>
      </c>
      <c r="S154" s="125">
        <v>19.48734868950158</v>
      </c>
      <c r="T154" s="125">
        <v>12.663008464221448</v>
      </c>
      <c r="U154" s="125">
        <v>19.893899204244033</v>
      </c>
      <c r="V154" s="125">
        <v>8.0856431320547237</v>
      </c>
      <c r="W154" s="124">
        <v>17.949293246578417</v>
      </c>
      <c r="X154" s="125">
        <v>17.23837248299639</v>
      </c>
      <c r="Y154" s="125">
        <v>54.19314183689545</v>
      </c>
      <c r="Z154" s="125">
        <v>0</v>
      </c>
      <c r="AA154" s="125">
        <v>21.82908154953898</v>
      </c>
      <c r="AB154" s="125">
        <v>16.856638304703804</v>
      </c>
      <c r="AC154" s="125">
        <v>21.896167147563791</v>
      </c>
      <c r="AD154" s="125">
        <v>22.213895728508724</v>
      </c>
      <c r="AE154" s="124">
        <v>16.417715789392929</v>
      </c>
      <c r="AF154" s="125">
        <v>18.781096973391808</v>
      </c>
      <c r="AG154" s="125">
        <v>20.362308664513414</v>
      </c>
      <c r="AH154" s="125">
        <v>14.607781078054243</v>
      </c>
      <c r="AI154" s="125">
        <v>10.35650268870743</v>
      </c>
      <c r="AJ154" s="125">
        <v>27.051636800834537</v>
      </c>
      <c r="AK154" s="125">
        <v>15.809594986921152</v>
      </c>
      <c r="AL154" s="125">
        <v>21.445266379123396</v>
      </c>
      <c r="AM154" s="124">
        <v>28.625544481710666</v>
      </c>
      <c r="AN154" s="125">
        <v>38.123614353247547</v>
      </c>
      <c r="AO154" s="125">
        <v>15.991471215351812</v>
      </c>
      <c r="AP154" s="125">
        <v>44.273165430707472</v>
      </c>
      <c r="AQ154" s="125">
        <v>30.633952630832503</v>
      </c>
      <c r="AR154" s="125">
        <v>29.667020899752039</v>
      </c>
      <c r="AS154" s="125">
        <v>14.39159530833993</v>
      </c>
      <c r="AT154" s="124">
        <v>19.287633399876917</v>
      </c>
      <c r="AU154" s="125">
        <v>23.007063572149342</v>
      </c>
      <c r="AV154" s="125">
        <v>23.532465285287884</v>
      </c>
      <c r="AW154" s="125">
        <v>23.971543458088462</v>
      </c>
      <c r="AX154" s="125">
        <v>20.001261340805275</v>
      </c>
      <c r="AY154" s="125">
        <v>20.791026012958127</v>
      </c>
      <c r="AZ154" s="124">
        <v>20.917420381227352</v>
      </c>
      <c r="BA154" s="125">
        <v>29.090366613210008</v>
      </c>
      <c r="BB154" s="125">
        <v>36.757739967410664</v>
      </c>
      <c r="BC154" s="125">
        <v>8.9988098348282968</v>
      </c>
      <c r="BD154" s="125">
        <v>87.61012876594171</v>
      </c>
      <c r="BE154" s="125">
        <v>86.983649276053796</v>
      </c>
      <c r="BF154" s="124">
        <v>10.772071755188183</v>
      </c>
      <c r="BG154" s="125">
        <v>6.5210303227910007</v>
      </c>
      <c r="BH154" s="125">
        <v>5.5381207310319365</v>
      </c>
      <c r="BI154" s="125">
        <v>18.633375036601272</v>
      </c>
      <c r="BJ154" s="125">
        <v>31.837477258944816</v>
      </c>
      <c r="BK154" s="124">
        <v>11.693477040011693</v>
      </c>
      <c r="BL154" s="125">
        <v>13.157119572688176</v>
      </c>
      <c r="BM154" s="125">
        <v>14.323591259561759</v>
      </c>
      <c r="BN154" s="125">
        <v>9.7353521379345676</v>
      </c>
      <c r="BO154" s="125">
        <v>34.342344110287989</v>
      </c>
      <c r="BP154" s="124">
        <v>18.837091359893094</v>
      </c>
      <c r="BQ154" s="125">
        <v>11.826026017257238</v>
      </c>
      <c r="BR154" s="125">
        <v>46.995255068449602</v>
      </c>
      <c r="BS154" s="125">
        <v>34.06761555561971</v>
      </c>
      <c r="BT154" s="125">
        <v>18.851156653111786</v>
      </c>
      <c r="BU154" s="125">
        <v>40.13894249324585</v>
      </c>
      <c r="BV154" s="125">
        <v>47.759567803150681</v>
      </c>
    </row>
    <row r="155" spans="1:74">
      <c r="A155" s="344"/>
      <c r="B155" s="110">
        <v>2021</v>
      </c>
      <c r="C155" s="124">
        <v>21.133183745287983</v>
      </c>
      <c r="D155" s="124">
        <v>36.653943184546158</v>
      </c>
      <c r="E155" s="125">
        <v>41.50059580063278</v>
      </c>
      <c r="F155" s="125">
        <v>21.087513179695737</v>
      </c>
      <c r="G155" s="125">
        <v>32.55056963496861</v>
      </c>
      <c r="H155" s="125">
        <v>17.604084147522226</v>
      </c>
      <c r="I155" s="125">
        <v>33.248399726555213</v>
      </c>
      <c r="J155" s="125">
        <v>20.413817238010527</v>
      </c>
      <c r="K155" s="125">
        <v>36.439247333964673</v>
      </c>
      <c r="L155" s="125">
        <v>0</v>
      </c>
      <c r="M155" s="124">
        <v>14.794338632882749</v>
      </c>
      <c r="N155" s="124">
        <v>15.081592468684628</v>
      </c>
      <c r="O155" s="125">
        <v>16.558871985505959</v>
      </c>
      <c r="P155" s="125">
        <v>17.962116263879818</v>
      </c>
      <c r="Q155" s="125">
        <v>13.278128508141906</v>
      </c>
      <c r="R155" s="125">
        <v>5.7498477981465195</v>
      </c>
      <c r="S155" s="125">
        <v>19.90515777764768</v>
      </c>
      <c r="T155" s="125">
        <v>13.001787745815049</v>
      </c>
      <c r="U155" s="125">
        <v>14.315253698107206</v>
      </c>
      <c r="V155" s="125">
        <v>1.9413706076490003</v>
      </c>
      <c r="W155" s="124">
        <v>16.054542136213044</v>
      </c>
      <c r="X155" s="125">
        <v>18.406218672451477</v>
      </c>
      <c r="Y155" s="125">
        <v>32.484779144363173</v>
      </c>
      <c r="Z155" s="125">
        <v>0</v>
      </c>
      <c r="AA155" s="125">
        <v>24.402189323182938</v>
      </c>
      <c r="AB155" s="125">
        <v>13.32569326919233</v>
      </c>
      <c r="AC155" s="125">
        <v>15.97377810970044</v>
      </c>
      <c r="AD155" s="125">
        <v>4.6415678184631251</v>
      </c>
      <c r="AE155" s="124">
        <v>22.584620675818982</v>
      </c>
      <c r="AF155" s="125">
        <v>25.295317895943363</v>
      </c>
      <c r="AG155" s="125">
        <v>11.749232792634809</v>
      </c>
      <c r="AH155" s="125">
        <v>17.068891944431275</v>
      </c>
      <c r="AI155" s="125">
        <v>34.612168705154879</v>
      </c>
      <c r="AJ155" s="125">
        <v>21.641150379167264</v>
      </c>
      <c r="AK155" s="125">
        <v>23.889360599824425</v>
      </c>
      <c r="AL155" s="125">
        <v>21.299515252411499</v>
      </c>
      <c r="AM155" s="124">
        <v>8.7656517005597419</v>
      </c>
      <c r="AN155" s="125">
        <v>11.772030109230856</v>
      </c>
      <c r="AO155" s="125">
        <v>3.907097894508357</v>
      </c>
      <c r="AP155" s="125">
        <v>24.010092377813049</v>
      </c>
      <c r="AQ155" s="125">
        <v>7.3560616777479133</v>
      </c>
      <c r="AR155" s="125">
        <v>5.2383446830801468</v>
      </c>
      <c r="AS155" s="125">
        <v>11.24404856023472</v>
      </c>
      <c r="AT155" s="124">
        <v>14.555082576322757</v>
      </c>
      <c r="AU155" s="125">
        <v>16.647531572904708</v>
      </c>
      <c r="AV155" s="125">
        <v>11.32930513595166</v>
      </c>
      <c r="AW155" s="125">
        <v>14.114879435404822</v>
      </c>
      <c r="AX155" s="125">
        <v>12.806205521304038</v>
      </c>
      <c r="AY155" s="125">
        <v>18.145787073514313</v>
      </c>
      <c r="AZ155" s="124">
        <v>16.962663939050891</v>
      </c>
      <c r="BA155" s="125">
        <v>19.058614402081787</v>
      </c>
      <c r="BB155" s="125">
        <v>12.394598959604874</v>
      </c>
      <c r="BC155" s="125">
        <v>3.1290001422272793</v>
      </c>
      <c r="BD155" s="125">
        <v>82.10120592674609</v>
      </c>
      <c r="BE155" s="125">
        <v>71.600020427965873</v>
      </c>
      <c r="BF155" s="124">
        <v>8.389627369797342</v>
      </c>
      <c r="BG155" s="125">
        <v>2.407608041410858</v>
      </c>
      <c r="BH155" s="125">
        <v>2.7499598964181771</v>
      </c>
      <c r="BI155" s="125">
        <v>17.240236058616805</v>
      </c>
      <c r="BJ155" s="125">
        <v>33.497487688423369</v>
      </c>
      <c r="BK155" s="124">
        <v>11.84606156179381</v>
      </c>
      <c r="BL155" s="125">
        <v>11.568272085759457</v>
      </c>
      <c r="BM155" s="125">
        <v>11.656405045131208</v>
      </c>
      <c r="BN155" s="125">
        <v>14.546184134627442</v>
      </c>
      <c r="BO155" s="125">
        <v>33.989819317276265</v>
      </c>
      <c r="BP155" s="124">
        <v>10.030605193010169</v>
      </c>
      <c r="BQ155" s="125">
        <v>2.602190176732083</v>
      </c>
      <c r="BR155" s="125">
        <v>33.063164420361403</v>
      </c>
      <c r="BS155" s="125">
        <v>23.159185341597986</v>
      </c>
      <c r="BT155" s="125">
        <v>6.4192577733199601</v>
      </c>
      <c r="BU155" s="125">
        <v>20.971142369515992</v>
      </c>
      <c r="BV155" s="125">
        <v>39.617388821471906</v>
      </c>
    </row>
    <row r="156" spans="1:74">
      <c r="A156" s="344"/>
      <c r="B156" s="110">
        <v>2022</v>
      </c>
      <c r="C156" s="124">
        <v>33.235168748558692</v>
      </c>
      <c r="D156" s="124">
        <v>48.143788167332062</v>
      </c>
      <c r="E156" s="125">
        <v>54.789850484585784</v>
      </c>
      <c r="F156" s="125">
        <v>23.208879919273461</v>
      </c>
      <c r="G156" s="125">
        <v>24.765729585006692</v>
      </c>
      <c r="H156" s="125">
        <v>29.973605332617549</v>
      </c>
      <c r="I156" s="125">
        <v>39.692158526239247</v>
      </c>
      <c r="J156" s="125">
        <v>14.696372935159602</v>
      </c>
      <c r="K156" s="125">
        <v>49.317901602831803</v>
      </c>
      <c r="L156" s="125">
        <v>0</v>
      </c>
      <c r="M156" s="124">
        <v>27.017938229556894</v>
      </c>
      <c r="N156" s="124">
        <v>35.686011814140429</v>
      </c>
      <c r="O156" s="125">
        <v>42.877449723859897</v>
      </c>
      <c r="P156" s="125">
        <v>19.578251825264104</v>
      </c>
      <c r="Q156" s="125">
        <v>22.72013148671839</v>
      </c>
      <c r="R156" s="125">
        <v>15.224819839631898</v>
      </c>
      <c r="S156" s="125">
        <v>44.287521939671002</v>
      </c>
      <c r="T156" s="125">
        <v>24.806876292024807</v>
      </c>
      <c r="U156" s="125">
        <v>20.826658122396665</v>
      </c>
      <c r="V156" s="125">
        <v>3.2901230506020926</v>
      </c>
      <c r="W156" s="124">
        <v>26.482664787774244</v>
      </c>
      <c r="X156" s="125">
        <v>34.241476849784135</v>
      </c>
      <c r="Y156" s="125">
        <v>14.255167498218105</v>
      </c>
      <c r="Z156" s="125">
        <v>0</v>
      </c>
      <c r="AA156" s="125">
        <v>31.926099991896926</v>
      </c>
      <c r="AB156" s="125">
        <v>17.076229355105525</v>
      </c>
      <c r="AC156" s="125">
        <v>9.6641700893935738</v>
      </c>
      <c r="AD156" s="125">
        <v>8.3103931854775883</v>
      </c>
      <c r="AE156" s="124">
        <v>27.646505535013194</v>
      </c>
      <c r="AF156" s="125">
        <v>32.33194126364004</v>
      </c>
      <c r="AG156" s="125">
        <v>8.0199452551563031</v>
      </c>
      <c r="AH156" s="125">
        <v>30.405405405405407</v>
      </c>
      <c r="AI156" s="125">
        <v>17.900473368073513</v>
      </c>
      <c r="AJ156" s="125">
        <v>17.153587808313169</v>
      </c>
      <c r="AK156" s="125">
        <v>24.360535931790498</v>
      </c>
      <c r="AL156" s="125">
        <v>32.883435582822088</v>
      </c>
      <c r="AM156" s="124">
        <v>26.598002320251265</v>
      </c>
      <c r="AN156" s="125">
        <v>33.716983072931548</v>
      </c>
      <c r="AO156" s="125">
        <v>12.394316320658669</v>
      </c>
      <c r="AP156" s="125">
        <v>8.8259441707717574</v>
      </c>
      <c r="AQ156" s="125">
        <v>30.538668174749048</v>
      </c>
      <c r="AR156" s="125">
        <v>21.347565043362241</v>
      </c>
      <c r="AS156" s="125">
        <v>25.372547618196766</v>
      </c>
      <c r="AT156" s="124">
        <v>19.902404505314678</v>
      </c>
      <c r="AU156" s="125">
        <v>29.496250313277169</v>
      </c>
      <c r="AV156" s="125">
        <v>9.6636375966363772</v>
      </c>
      <c r="AW156" s="125">
        <v>20.022770994464292</v>
      </c>
      <c r="AX156" s="125">
        <v>10.019017579665107</v>
      </c>
      <c r="AY156" s="125">
        <v>15.044161894593808</v>
      </c>
      <c r="AZ156" s="124">
        <v>32.474211655450084</v>
      </c>
      <c r="BA156" s="125">
        <v>62.627412808316038</v>
      </c>
      <c r="BB156" s="125">
        <v>32.892220607358681</v>
      </c>
      <c r="BC156" s="125">
        <v>4.3247606965747893</v>
      </c>
      <c r="BD156" s="125">
        <v>28.358856304006938</v>
      </c>
      <c r="BE156" s="125">
        <v>0</v>
      </c>
      <c r="BF156" s="124">
        <v>11.900170789488183</v>
      </c>
      <c r="BG156" s="125">
        <v>4.0426908150064689</v>
      </c>
      <c r="BH156" s="125">
        <v>7.9357669685370187</v>
      </c>
      <c r="BI156" s="125">
        <v>21.655437921077958</v>
      </c>
      <c r="BJ156" s="125">
        <v>0</v>
      </c>
      <c r="BK156" s="124">
        <v>15.353160698948841</v>
      </c>
      <c r="BL156" s="125">
        <v>15.077125294777129</v>
      </c>
      <c r="BM156" s="125">
        <v>21.369450714823174</v>
      </c>
      <c r="BN156" s="125">
        <v>13.472635298304482</v>
      </c>
      <c r="BO156" s="125">
        <v>0</v>
      </c>
      <c r="BP156" s="124">
        <v>13.061900665838351</v>
      </c>
      <c r="BQ156" s="125">
        <v>3.9602217724192554</v>
      </c>
      <c r="BR156" s="125">
        <v>20.365656098125431</v>
      </c>
      <c r="BS156" s="125">
        <v>10.994836353641057</v>
      </c>
      <c r="BT156" s="125">
        <v>12.544037578733851</v>
      </c>
      <c r="BU156" s="125">
        <v>9.231531308400692</v>
      </c>
      <c r="BV156" s="125">
        <v>27.430528256064857</v>
      </c>
    </row>
    <row r="157" spans="1:74">
      <c r="A157" s="344"/>
      <c r="B157" s="110">
        <v>2023</v>
      </c>
      <c r="C157" s="124">
        <v>35.684125665790845</v>
      </c>
      <c r="D157" s="124">
        <v>45.486975640297615</v>
      </c>
      <c r="E157" s="125">
        <v>50.267228592282152</v>
      </c>
      <c r="F157" s="125">
        <v>23.145430454690306</v>
      </c>
      <c r="G157" s="125">
        <v>35.898130587916555</v>
      </c>
      <c r="H157" s="125">
        <v>41.345782503010064</v>
      </c>
      <c r="I157" s="125">
        <v>41.304156780033395</v>
      </c>
      <c r="J157" s="125">
        <v>10.582943822206545</v>
      </c>
      <c r="K157" s="125">
        <v>50.257738115143731</v>
      </c>
      <c r="L157" s="125">
        <v>0</v>
      </c>
      <c r="M157" s="124">
        <v>31.210609520900007</v>
      </c>
      <c r="N157" s="124">
        <v>41.653329992371276</v>
      </c>
      <c r="O157" s="125">
        <v>46.816417703919925</v>
      </c>
      <c r="P157" s="125">
        <v>65.757428153921083</v>
      </c>
      <c r="Q157" s="125">
        <v>41.692774859015756</v>
      </c>
      <c r="R157" s="125">
        <v>11.550482402500339</v>
      </c>
      <c r="S157" s="125">
        <v>54.459013063392035</v>
      </c>
      <c r="T157" s="125">
        <v>21.108294253974126</v>
      </c>
      <c r="U157" s="125">
        <v>34.677419354838705</v>
      </c>
      <c r="V157" s="125">
        <v>8.6751972773227006</v>
      </c>
      <c r="W157" s="124">
        <v>20.70872495965062</v>
      </c>
      <c r="X157" s="125">
        <v>25.630964736855429</v>
      </c>
      <c r="Y157" s="125">
        <v>16.709368385875013</v>
      </c>
      <c r="Z157" s="125">
        <v>19.154794684544473</v>
      </c>
      <c r="AA157" s="125">
        <v>33.219300718481669</v>
      </c>
      <c r="AB157" s="125">
        <v>13.60072537201984</v>
      </c>
      <c r="AC157" s="125">
        <v>6.5072393037253953</v>
      </c>
      <c r="AD157" s="125">
        <v>9.1090088097128064</v>
      </c>
      <c r="AE157" s="124">
        <v>29.612382949144688</v>
      </c>
      <c r="AF157" s="125">
        <v>39.18343206202811</v>
      </c>
      <c r="AG157" s="125">
        <v>17.179447134155865</v>
      </c>
      <c r="AH157" s="125">
        <v>11.756061719324027</v>
      </c>
      <c r="AI157" s="125">
        <v>21.937842778793417</v>
      </c>
      <c r="AJ157" s="125">
        <v>21.118737321810656</v>
      </c>
      <c r="AK157" s="125">
        <v>29.117591392839984</v>
      </c>
      <c r="AL157" s="125">
        <v>27.802039636359165</v>
      </c>
      <c r="AM157" s="124">
        <v>41.953052536447309</v>
      </c>
      <c r="AN157" s="125">
        <v>54.715788263693319</v>
      </c>
      <c r="AO157" s="125">
        <v>35.019979347191665</v>
      </c>
      <c r="AP157" s="125">
        <v>26.420079260237781</v>
      </c>
      <c r="AQ157" s="125">
        <v>51.660620774344707</v>
      </c>
      <c r="AR157" s="125">
        <v>25.771447948457105</v>
      </c>
      <c r="AS157" s="125">
        <v>16.709651640088634</v>
      </c>
      <c r="AT157" s="124">
        <v>27.575880000444769</v>
      </c>
      <c r="AU157" s="125">
        <v>35.047633800635118</v>
      </c>
      <c r="AV157" s="125">
        <v>15.426339230175911</v>
      </c>
      <c r="AW157" s="125">
        <v>28.248033426839552</v>
      </c>
      <c r="AX157" s="125">
        <v>32.183908045977013</v>
      </c>
      <c r="AY157" s="125">
        <v>15.78493032433099</v>
      </c>
      <c r="AZ157" s="124">
        <v>48.511739693104083</v>
      </c>
      <c r="BA157" s="125">
        <v>92.13972999212325</v>
      </c>
      <c r="BB157" s="125">
        <v>40.711876235896241</v>
      </c>
      <c r="BC157" s="125">
        <v>14.049465827601347</v>
      </c>
      <c r="BD157" s="125">
        <v>0</v>
      </c>
      <c r="BE157" s="125">
        <v>0</v>
      </c>
      <c r="BF157" s="124">
        <v>9.7156515834856005</v>
      </c>
      <c r="BG157" s="125">
        <v>5.1767048282727721</v>
      </c>
      <c r="BH157" s="125">
        <v>4.2741131215272832</v>
      </c>
      <c r="BI157" s="125">
        <v>17.693895606015925</v>
      </c>
      <c r="BJ157" s="125">
        <v>0</v>
      </c>
      <c r="BK157" s="124">
        <v>10.214971794480865</v>
      </c>
      <c r="BL157" s="125">
        <v>8.8662734667129257</v>
      </c>
      <c r="BM157" s="125">
        <v>12.680202279417314</v>
      </c>
      <c r="BN157" s="125">
        <v>11.797140475732512</v>
      </c>
      <c r="BO157" s="125">
        <v>0</v>
      </c>
      <c r="BP157" s="124">
        <v>19.07342872696784</v>
      </c>
      <c r="BQ157" s="125">
        <v>8.882966910948257</v>
      </c>
      <c r="BR157" s="125">
        <v>17.88013159776856</v>
      </c>
      <c r="BS157" s="125">
        <v>13.221948434401106</v>
      </c>
      <c r="BT157" s="125">
        <v>23.831418617000608</v>
      </c>
      <c r="BU157" s="125">
        <v>11.74885103148001</v>
      </c>
      <c r="BV157" s="125">
        <v>32.620607049109303</v>
      </c>
    </row>
    <row r="158" spans="1:74">
      <c r="A158" s="344"/>
      <c r="B158" s="99">
        <v>2024</v>
      </c>
      <c r="C158" s="136">
        <v>152.74501844092197</v>
      </c>
      <c r="D158" s="136">
        <v>223.79651777844765</v>
      </c>
      <c r="E158" s="137">
        <v>263.33904923248559</v>
      </c>
      <c r="F158" s="137">
        <v>130.68610203568736</v>
      </c>
      <c r="G158" s="137">
        <v>177.78993435448575</v>
      </c>
      <c r="H158" s="137">
        <v>105.43108829853645</v>
      </c>
      <c r="I158" s="137">
        <v>190.92322755284226</v>
      </c>
      <c r="J158" s="137">
        <v>121.43343621846427</v>
      </c>
      <c r="K158" s="137">
        <v>135.39354856720126</v>
      </c>
      <c r="L158" s="137">
        <v>72.168501287275234</v>
      </c>
      <c r="M158" s="136">
        <v>121.99196493084467</v>
      </c>
      <c r="N158" s="136">
        <v>128.54866527813419</v>
      </c>
      <c r="O158" s="137">
        <v>158.24662866950192</v>
      </c>
      <c r="P158" s="137">
        <v>90.35409035409036</v>
      </c>
      <c r="Q158" s="137">
        <v>77.029548053198525</v>
      </c>
      <c r="R158" s="137">
        <v>66.310234689626441</v>
      </c>
      <c r="S158" s="137">
        <v>129.33410538506078</v>
      </c>
      <c r="T158" s="137">
        <v>67.567567567567565</v>
      </c>
      <c r="U158" s="137">
        <v>82.133853785476134</v>
      </c>
      <c r="V158" s="137">
        <v>91.492234976367314</v>
      </c>
      <c r="W158" s="136">
        <v>150.0088490009405</v>
      </c>
      <c r="X158" s="137">
        <v>170.92469196710155</v>
      </c>
      <c r="Y158" s="137">
        <v>72.09962857767097</v>
      </c>
      <c r="Z158" s="137">
        <v>73.428178063331799</v>
      </c>
      <c r="AA158" s="137">
        <v>148.40751267250727</v>
      </c>
      <c r="AB158" s="137">
        <v>63.578564940962764</v>
      </c>
      <c r="AC158" s="137">
        <v>83.410565338276186</v>
      </c>
      <c r="AD158" s="137">
        <v>222.19608150675086</v>
      </c>
      <c r="AE158" s="136">
        <v>104.35975626898876</v>
      </c>
      <c r="AF158" s="137">
        <v>122.86990272049795</v>
      </c>
      <c r="AG158" s="137">
        <v>76.209497280109318</v>
      </c>
      <c r="AH158" s="137">
        <v>84.363058905265234</v>
      </c>
      <c r="AI158" s="137">
        <v>106.15228929596663</v>
      </c>
      <c r="AJ158" s="137">
        <v>60.870790474848526</v>
      </c>
      <c r="AK158" s="137">
        <v>72.679317166092758</v>
      </c>
      <c r="AL158" s="137">
        <v>121.46150413960636</v>
      </c>
      <c r="AM158" s="136">
        <v>77.191127346134436</v>
      </c>
      <c r="AN158" s="137">
        <v>88.284598919934794</v>
      </c>
      <c r="AO158" s="137">
        <v>69.700697006970074</v>
      </c>
      <c r="AP158" s="137">
        <v>51.203277009728623</v>
      </c>
      <c r="AQ158" s="137">
        <v>69.51312554748651</v>
      </c>
      <c r="AR158" s="137">
        <v>78.397212543554005</v>
      </c>
      <c r="AS158" s="137">
        <v>72.007533095770015</v>
      </c>
      <c r="AT158" s="136">
        <v>101.3103706476975</v>
      </c>
      <c r="AU158" s="137">
        <v>109.51228829746593</v>
      </c>
      <c r="AV158" s="137">
        <v>102.54368062123551</v>
      </c>
      <c r="AW158" s="137">
        <v>97.964001180289173</v>
      </c>
      <c r="AX158" s="137">
        <v>89.604685212298676</v>
      </c>
      <c r="AY158" s="137">
        <v>93.354748042561738</v>
      </c>
      <c r="AZ158" s="136">
        <v>128.34719408408981</v>
      </c>
      <c r="BA158" s="137">
        <v>215.96166404532619</v>
      </c>
      <c r="BB158" s="137">
        <v>101.13332283960334</v>
      </c>
      <c r="BC158" s="137">
        <v>85.063501237422017</v>
      </c>
      <c r="BD158" s="137">
        <v>1.0347146774276994</v>
      </c>
      <c r="BE158" s="137">
        <v>0.92302012183865612</v>
      </c>
      <c r="BF158" s="136">
        <v>126.99468085106382</v>
      </c>
      <c r="BG158" s="137">
        <v>86.26659543736767</v>
      </c>
      <c r="BH158" s="137">
        <v>78.285451953511981</v>
      </c>
      <c r="BI158" s="137">
        <v>185.76433163765216</v>
      </c>
      <c r="BJ158" s="137">
        <v>105.34557619759414</v>
      </c>
      <c r="BK158" s="136">
        <v>142.25623761009521</v>
      </c>
      <c r="BL158" s="137">
        <v>200.7748867138813</v>
      </c>
      <c r="BM158" s="137">
        <v>126.72268396821296</v>
      </c>
      <c r="BN158" s="137">
        <v>92.34111895708854</v>
      </c>
      <c r="BO158" s="137">
        <v>59.309468332980302</v>
      </c>
      <c r="BP158" s="136">
        <v>117.3190193415671</v>
      </c>
      <c r="BQ158" s="137">
        <v>75.267605633802816</v>
      </c>
      <c r="BR158" s="137">
        <v>86.829624224735497</v>
      </c>
      <c r="BS158" s="137">
        <v>75.618977924137084</v>
      </c>
      <c r="BT158" s="137">
        <v>191.34029194992914</v>
      </c>
      <c r="BU158" s="137">
        <v>79.597083788257663</v>
      </c>
      <c r="BV158" s="137">
        <v>103.10600425761112</v>
      </c>
    </row>
    <row r="159" spans="1:74">
      <c r="A159" s="344"/>
      <c r="B159" s="99">
        <v>2025</v>
      </c>
      <c r="C159" s="140">
        <v>170.72971498666726</v>
      </c>
      <c r="D159" s="140">
        <v>254.38432027388089</v>
      </c>
      <c r="E159" s="141">
        <v>300.99434320499523</v>
      </c>
      <c r="F159" s="141">
        <v>159.87882867721305</v>
      </c>
      <c r="G159" s="141">
        <v>216.48453928091283</v>
      </c>
      <c r="H159" s="141">
        <v>157.66988457997968</v>
      </c>
      <c r="I159" s="141">
        <v>190.1439661457961</v>
      </c>
      <c r="J159" s="141">
        <v>107.30820821253948</v>
      </c>
      <c r="K159" s="141">
        <v>147.59375795714962</v>
      </c>
      <c r="L159" s="141">
        <v>88.845615529726771</v>
      </c>
      <c r="M159" s="140">
        <v>133.92586803734133</v>
      </c>
      <c r="N159" s="140">
        <v>143.41842576866264</v>
      </c>
      <c r="O159" s="141">
        <v>169.43762985028397</v>
      </c>
      <c r="P159" s="141">
        <v>71.543110891821883</v>
      </c>
      <c r="Q159" s="141">
        <v>75.201561878592869</v>
      </c>
      <c r="R159" s="141">
        <v>125.3818849665354</v>
      </c>
      <c r="S159" s="141">
        <v>147.14749849252564</v>
      </c>
      <c r="T159" s="141">
        <v>111.97985687781606</v>
      </c>
      <c r="U159" s="141">
        <v>112.92243255451073</v>
      </c>
      <c r="V159" s="141">
        <v>57.474213578282956</v>
      </c>
      <c r="W159" s="140">
        <v>156.55656817786033</v>
      </c>
      <c r="X159" s="141">
        <v>174.8259372906964</v>
      </c>
      <c r="Y159" s="141">
        <v>115.03392705682782</v>
      </c>
      <c r="Z159" s="141">
        <v>66.496730577413274</v>
      </c>
      <c r="AA159" s="141">
        <v>169.33034320265705</v>
      </c>
      <c r="AB159" s="141">
        <v>87.897952620859684</v>
      </c>
      <c r="AC159" s="141">
        <v>90.918274573189208</v>
      </c>
      <c r="AD159" s="141">
        <v>180.05703996740573</v>
      </c>
      <c r="AE159" s="140">
        <v>105.31118266758165</v>
      </c>
      <c r="AF159" s="141">
        <v>124.49379549113608</v>
      </c>
      <c r="AG159" s="141">
        <v>84.502551020408177</v>
      </c>
      <c r="AH159" s="141">
        <v>76.98887938408896</v>
      </c>
      <c r="AI159" s="141">
        <v>92.34966943016056</v>
      </c>
      <c r="AJ159" s="141">
        <v>62.557392102846642</v>
      </c>
      <c r="AK159" s="141">
        <v>89.700749981436104</v>
      </c>
      <c r="AL159" s="141">
        <v>115.15597153503906</v>
      </c>
      <c r="AM159" s="140">
        <v>123.04484853208373</v>
      </c>
      <c r="AN159" s="141">
        <v>170.4669029690632</v>
      </c>
      <c r="AO159" s="141">
        <v>84.910913140311806</v>
      </c>
      <c r="AP159" s="141">
        <v>76.535618499378558</v>
      </c>
      <c r="AQ159" s="141">
        <v>112.19284735272922</v>
      </c>
      <c r="AR159" s="141">
        <v>72.695076772524985</v>
      </c>
      <c r="AS159" s="141">
        <v>84.003540956434932</v>
      </c>
      <c r="AT159" s="140">
        <v>95.466118255049352</v>
      </c>
      <c r="AU159" s="141">
        <v>99.514346154992111</v>
      </c>
      <c r="AV159" s="141">
        <v>127.76191191943485</v>
      </c>
      <c r="AW159" s="141">
        <v>86.882351774343931</v>
      </c>
      <c r="AX159" s="141">
        <v>73.970232946580367</v>
      </c>
      <c r="AY159" s="141">
        <v>81.53428029331829</v>
      </c>
      <c r="AZ159" s="140">
        <v>141.06109373347235</v>
      </c>
      <c r="BA159" s="141">
        <v>254.54038738445817</v>
      </c>
      <c r="BB159" s="141">
        <v>88.507979735277033</v>
      </c>
      <c r="BC159" s="141">
        <v>79.330498670312679</v>
      </c>
      <c r="BD159" s="141">
        <v>7.3633829485089155</v>
      </c>
      <c r="BE159" s="141">
        <v>4.6395100677368468</v>
      </c>
      <c r="BF159" s="140">
        <v>136.50426016369323</v>
      </c>
      <c r="BG159" s="141">
        <v>87.49222402825437</v>
      </c>
      <c r="BH159" s="141">
        <v>87.22649319929036</v>
      </c>
      <c r="BI159" s="141">
        <v>201.18025751072963</v>
      </c>
      <c r="BJ159" s="141">
        <v>108.91664246296834</v>
      </c>
      <c r="BK159" s="140">
        <v>136.11347957522673</v>
      </c>
      <c r="BL159" s="141">
        <v>140.06476532324137</v>
      </c>
      <c r="BM159" s="141">
        <v>157.02301570230156</v>
      </c>
      <c r="BN159" s="141">
        <v>123.33071484681855</v>
      </c>
      <c r="BO159" s="141">
        <v>79.828937990021387</v>
      </c>
      <c r="BP159" s="140">
        <v>134.43248757692436</v>
      </c>
      <c r="BQ159" s="141">
        <v>68.968688215550131</v>
      </c>
      <c r="BR159" s="141">
        <v>86.077844311377248</v>
      </c>
      <c r="BS159" s="141">
        <v>68.852153955897407</v>
      </c>
      <c r="BT159" s="141">
        <v>230.90037722677909</v>
      </c>
      <c r="BU159" s="141">
        <v>128.67314851628294</v>
      </c>
      <c r="BV159" s="141">
        <v>114.35402968006861</v>
      </c>
    </row>
    <row r="160" spans="1:74" ht="14.65" customHeight="1">
      <c r="A160" s="330" t="s">
        <v>485</v>
      </c>
      <c r="B160" s="110">
        <v>2017</v>
      </c>
      <c r="C160" s="111">
        <v>5.0205009682142183</v>
      </c>
      <c r="D160" s="111">
        <v>3.3529085239627405</v>
      </c>
      <c r="E160" s="112">
        <v>2.7453269958984818</v>
      </c>
      <c r="F160" s="112">
        <v>0</v>
      </c>
      <c r="G160" s="112">
        <v>12.725074759814214</v>
      </c>
      <c r="H160" s="112">
        <v>12.384923419890187</v>
      </c>
      <c r="I160" s="112">
        <v>3.0677669724207752</v>
      </c>
      <c r="J160" s="112">
        <v>11.487320869590189</v>
      </c>
      <c r="K160" s="112">
        <v>2.0777493818695589</v>
      </c>
      <c r="L160" s="112">
        <v>0</v>
      </c>
      <c r="M160" s="111">
        <v>5.6842418481793375</v>
      </c>
      <c r="N160" s="111">
        <v>4.7661581587801463</v>
      </c>
      <c r="O160" s="112">
        <v>2.0652125275791922</v>
      </c>
      <c r="P160" s="112">
        <v>23.741690408357076</v>
      </c>
      <c r="Q160" s="112">
        <v>2.3636750419552319</v>
      </c>
      <c r="R160" s="112">
        <v>3.2736438930173173</v>
      </c>
      <c r="S160" s="112">
        <v>9.7976246203420452</v>
      </c>
      <c r="T160" s="112">
        <v>2.1164469089292894</v>
      </c>
      <c r="U160" s="112">
        <v>26.112582534412656</v>
      </c>
      <c r="V160" s="112">
        <v>3.0313134681257385</v>
      </c>
      <c r="W160" s="111">
        <v>1.8815855494229803</v>
      </c>
      <c r="X160" s="112">
        <v>1.998547721988688</v>
      </c>
      <c r="Y160" s="112">
        <v>0</v>
      </c>
      <c r="Z160" s="112">
        <v>0</v>
      </c>
      <c r="AA160" s="112">
        <v>0</v>
      </c>
      <c r="AB160" s="112">
        <v>2.6142423925546376</v>
      </c>
      <c r="AC160" s="112">
        <v>0</v>
      </c>
      <c r="AD160" s="112">
        <v>5.085693942938514</v>
      </c>
      <c r="AE160" s="111">
        <v>5.2243679447709672</v>
      </c>
      <c r="AF160" s="112">
        <v>4.9556469597105899</v>
      </c>
      <c r="AG160" s="112">
        <v>0</v>
      </c>
      <c r="AH160" s="112">
        <v>9.0843023255813957</v>
      </c>
      <c r="AI160" s="112">
        <v>14.672437825544714</v>
      </c>
      <c r="AJ160" s="112">
        <v>10.035626473982639</v>
      </c>
      <c r="AK160" s="112">
        <v>2.7291831554815644</v>
      </c>
      <c r="AL160" s="112">
        <v>0</v>
      </c>
      <c r="AM160" s="111">
        <v>7.6617991707229125</v>
      </c>
      <c r="AN160" s="112">
        <v>5.5638394943582661</v>
      </c>
      <c r="AO160" s="112">
        <v>12.390550140426235</v>
      </c>
      <c r="AP160" s="112">
        <v>17.257248044178553</v>
      </c>
      <c r="AQ160" s="112">
        <v>5.5438518682780797</v>
      </c>
      <c r="AR160" s="112">
        <v>4.1013862685587732</v>
      </c>
      <c r="AS160" s="112">
        <v>10.012682731459849</v>
      </c>
      <c r="AT160" s="111">
        <v>12.155359798650039</v>
      </c>
      <c r="AU160" s="113">
        <v>3.8340618050762973</v>
      </c>
      <c r="AV160" s="112">
        <v>15.133935327649699</v>
      </c>
      <c r="AW160" s="114">
        <v>26.595744680851066</v>
      </c>
      <c r="AX160" s="112">
        <v>10.273268954181221</v>
      </c>
      <c r="AY160" s="112">
        <v>13.585725930622226</v>
      </c>
      <c r="AZ160" s="111">
        <v>3.488599257626078</v>
      </c>
      <c r="BA160" s="112">
        <v>0</v>
      </c>
      <c r="BB160" s="112">
        <v>10.530380146723298</v>
      </c>
      <c r="BC160" s="112">
        <v>5.4361120926313502</v>
      </c>
      <c r="BD160" s="112">
        <v>0</v>
      </c>
      <c r="BE160" s="112">
        <v>0</v>
      </c>
      <c r="BF160" s="111">
        <v>7.2006830362194361</v>
      </c>
      <c r="BG160" s="112">
        <v>7.5694497010067359</v>
      </c>
      <c r="BH160" s="112">
        <v>8.5375224109963277</v>
      </c>
      <c r="BI160" s="112">
        <v>7.6097709458945291</v>
      </c>
      <c r="BJ160" s="112">
        <v>0</v>
      </c>
      <c r="BK160" s="111">
        <v>3.6777145210880149</v>
      </c>
      <c r="BL160" s="112">
        <v>3.7883092775694207</v>
      </c>
      <c r="BM160" s="112">
        <v>8.7662906901992876</v>
      </c>
      <c r="BN160" s="112">
        <v>0</v>
      </c>
      <c r="BO160" s="112">
        <v>0</v>
      </c>
      <c r="BP160" s="111">
        <v>12.921762528408873</v>
      </c>
      <c r="BQ160" s="112">
        <v>8.1383519837232949</v>
      </c>
      <c r="BR160" s="112">
        <v>25.593448077292216</v>
      </c>
      <c r="BS160" s="112">
        <v>11.030222810500772</v>
      </c>
      <c r="BT160" s="112">
        <v>13.029315960912051</v>
      </c>
      <c r="BU160" s="112">
        <v>18.845404862114457</v>
      </c>
      <c r="BV160" s="112">
        <v>5.2817831299846834</v>
      </c>
    </row>
    <row r="161" spans="1:74">
      <c r="A161" s="331"/>
      <c r="B161" s="110">
        <v>2018</v>
      </c>
      <c r="C161" s="111">
        <v>5.5326663793249615</v>
      </c>
      <c r="D161" s="111">
        <v>4.5794771351038577</v>
      </c>
      <c r="E161" s="112">
        <v>3.4557549687845293</v>
      </c>
      <c r="F161" s="112">
        <v>6.4209580069346348</v>
      </c>
      <c r="G161" s="112">
        <v>0</v>
      </c>
      <c r="H161" s="112">
        <v>8.4614896452520458</v>
      </c>
      <c r="I161" s="112">
        <v>3.0745580322828596</v>
      </c>
      <c r="J161" s="112">
        <v>8.7842586085734364</v>
      </c>
      <c r="K161" s="112">
        <v>10.254780009331849</v>
      </c>
      <c r="L161" s="112">
        <v>0</v>
      </c>
      <c r="M161" s="111">
        <v>5.9189702998108933</v>
      </c>
      <c r="N161" s="111">
        <v>2.8456029210113982</v>
      </c>
      <c r="O161" s="112">
        <v>2.0865319578450996</v>
      </c>
      <c r="P161" s="112">
        <v>0</v>
      </c>
      <c r="Q161" s="112">
        <v>2.389971678835606</v>
      </c>
      <c r="R161" s="112">
        <v>0</v>
      </c>
      <c r="S161" s="112">
        <v>4.2606676466202256</v>
      </c>
      <c r="T161" s="112">
        <v>4.3244645772295316</v>
      </c>
      <c r="U161" s="112">
        <v>3.8019922439358225</v>
      </c>
      <c r="V161" s="112">
        <v>6.2081917089599727</v>
      </c>
      <c r="W161" s="111">
        <v>5.354549950076696</v>
      </c>
      <c r="X161" s="112">
        <v>3.3692722371967658</v>
      </c>
      <c r="Y161" s="112">
        <v>0</v>
      </c>
      <c r="Z161" s="112">
        <v>0</v>
      </c>
      <c r="AA161" s="112">
        <v>1.7456576765296328</v>
      </c>
      <c r="AB161" s="112">
        <v>2.6483050847457625</v>
      </c>
      <c r="AC161" s="112">
        <v>29.933846199898227</v>
      </c>
      <c r="AD161" s="112">
        <v>12.994944966408069</v>
      </c>
      <c r="AE161" s="111">
        <v>9.0917011709353464</v>
      </c>
      <c r="AF161" s="112">
        <v>6.9753769194742565</v>
      </c>
      <c r="AG161" s="112">
        <v>10.327911179963852</v>
      </c>
      <c r="AH161" s="112">
        <v>9.3681202866644799</v>
      </c>
      <c r="AI161" s="112">
        <v>15.152376081974356</v>
      </c>
      <c r="AJ161" s="112">
        <v>20.716264857446202</v>
      </c>
      <c r="AK161" s="112">
        <v>2.789789370902497</v>
      </c>
      <c r="AL161" s="112">
        <v>9.6716475651627256</v>
      </c>
      <c r="AM161" s="111">
        <v>5.9998661568318861</v>
      </c>
      <c r="AN161" s="112">
        <v>2.2750928522270315</v>
      </c>
      <c r="AO161" s="112">
        <v>17.039403620873269</v>
      </c>
      <c r="AP161" s="112">
        <v>11.815791805748383</v>
      </c>
      <c r="AQ161" s="112">
        <v>2.8098175023532224</v>
      </c>
      <c r="AR161" s="112">
        <v>4.2244001351808036</v>
      </c>
      <c r="AS161" s="112">
        <v>10.309278350515465</v>
      </c>
      <c r="AT161" s="111">
        <v>9.4890164634435639</v>
      </c>
      <c r="AU161" s="113">
        <v>7.8465220291105968</v>
      </c>
      <c r="AV161" s="112">
        <v>10.265622994995509</v>
      </c>
      <c r="AW161" s="114">
        <v>11.487650775416428</v>
      </c>
      <c r="AX161" s="112">
        <v>10.57921184871727</v>
      </c>
      <c r="AY161" s="112">
        <v>9.2936802973977688</v>
      </c>
      <c r="AZ161" s="111">
        <v>6.4293751004589854</v>
      </c>
      <c r="BA161" s="112">
        <v>3.6801913699512374</v>
      </c>
      <c r="BB161" s="112">
        <v>7.2228241242325746</v>
      </c>
      <c r="BC161" s="112">
        <v>8.400537634408602</v>
      </c>
      <c r="BD161" s="112">
        <v>18.855472800980486</v>
      </c>
      <c r="BE161" s="112">
        <v>0</v>
      </c>
      <c r="BF161" s="111">
        <v>10.553421419224113</v>
      </c>
      <c r="BG161" s="112">
        <v>15.535488882415768</v>
      </c>
      <c r="BH161" s="112">
        <v>17.594018033868483</v>
      </c>
      <c r="BI161" s="112">
        <v>5.1806089805856681</v>
      </c>
      <c r="BJ161" s="112">
        <v>0</v>
      </c>
      <c r="BK161" s="111">
        <v>4.5075332148853775</v>
      </c>
      <c r="BL161" s="112">
        <v>7.7141892869196278</v>
      </c>
      <c r="BM161" s="112">
        <v>2.9854756609096746</v>
      </c>
      <c r="BN161" s="112">
        <v>2.4823135161970957</v>
      </c>
      <c r="BO161" s="112">
        <v>0</v>
      </c>
      <c r="BP161" s="111">
        <v>7.7921673134165541</v>
      </c>
      <c r="BQ161" s="112">
        <v>8.3767879206718181</v>
      </c>
      <c r="BR161" s="112">
        <v>6.6150691274723821</v>
      </c>
      <c r="BS161" s="112">
        <v>28.335033435339454</v>
      </c>
      <c r="BT161" s="112">
        <v>2.6543152530226015</v>
      </c>
      <c r="BU161" s="112">
        <v>6.4637062891862191</v>
      </c>
      <c r="BV161" s="112">
        <v>0</v>
      </c>
    </row>
    <row r="162" spans="1:74">
      <c r="A162" s="331"/>
      <c r="B162" s="110">
        <v>2019</v>
      </c>
      <c r="C162" s="111">
        <v>4.9031239341521191</v>
      </c>
      <c r="D162" s="111">
        <v>3.801234665543463</v>
      </c>
      <c r="E162" s="112">
        <v>3.5907706422183066</v>
      </c>
      <c r="F162" s="112">
        <v>6.4985703145308022</v>
      </c>
      <c r="G162" s="112">
        <v>0</v>
      </c>
      <c r="H162" s="112">
        <v>4.3176960773731139</v>
      </c>
      <c r="I162" s="112">
        <v>3.0722438132690213</v>
      </c>
      <c r="J162" s="112">
        <v>2.9669188547693217</v>
      </c>
      <c r="K162" s="112">
        <v>5.0351960201810657</v>
      </c>
      <c r="L162" s="112">
        <v>4.1954227937320381</v>
      </c>
      <c r="M162" s="111">
        <v>5.3572881609491096</v>
      </c>
      <c r="N162" s="111">
        <v>4.4473263118945523</v>
      </c>
      <c r="O162" s="112">
        <v>3.818662149073627</v>
      </c>
      <c r="P162" s="112">
        <v>0</v>
      </c>
      <c r="Q162" s="112">
        <v>0</v>
      </c>
      <c r="R162" s="112">
        <v>13.461214874642437</v>
      </c>
      <c r="S162" s="112">
        <v>2.0883039317542273</v>
      </c>
      <c r="T162" s="112">
        <v>2.1942817018848881</v>
      </c>
      <c r="U162" s="112">
        <v>7.7044570283909239</v>
      </c>
      <c r="V162" s="112">
        <v>15.835061994267708</v>
      </c>
      <c r="W162" s="111">
        <v>4.0772801405093464</v>
      </c>
      <c r="X162" s="112">
        <v>5.3870602812045467</v>
      </c>
      <c r="Y162" s="112">
        <v>0</v>
      </c>
      <c r="Z162" s="112">
        <v>0</v>
      </c>
      <c r="AA162" s="112">
        <v>0</v>
      </c>
      <c r="AB162" s="112">
        <v>5.333333333333333</v>
      </c>
      <c r="AC162" s="112">
        <v>0</v>
      </c>
      <c r="AD162" s="112">
        <v>7.9108708550332913</v>
      </c>
      <c r="AE162" s="111">
        <v>5.3441335728014137</v>
      </c>
      <c r="AF162" s="112">
        <v>0.99185685521865474</v>
      </c>
      <c r="AG162" s="112">
        <v>15.832805573147562</v>
      </c>
      <c r="AH162" s="112">
        <v>0</v>
      </c>
      <c r="AI162" s="112">
        <v>19.45449593401035</v>
      </c>
      <c r="AJ162" s="112">
        <v>0</v>
      </c>
      <c r="AK162" s="112">
        <v>5.6719888829017897</v>
      </c>
      <c r="AL162" s="112">
        <v>7.2329242712828803</v>
      </c>
      <c r="AM162" s="111">
        <v>8.9242518893580645</v>
      </c>
      <c r="AN162" s="112">
        <v>6.9354540410578878</v>
      </c>
      <c r="AO162" s="112">
        <v>8.716306029504695</v>
      </c>
      <c r="AP162" s="112">
        <v>24.160425223483934</v>
      </c>
      <c r="AQ162" s="112">
        <v>2.8259364446893591</v>
      </c>
      <c r="AR162" s="112">
        <v>12.985326580963511</v>
      </c>
      <c r="AS162" s="112">
        <v>10.563380281690142</v>
      </c>
      <c r="AT162" s="111">
        <v>5.185646131507986</v>
      </c>
      <c r="AU162" s="113">
        <v>3.9873600685825932</v>
      </c>
      <c r="AV162" s="112">
        <v>0</v>
      </c>
      <c r="AW162" s="114">
        <v>7.6866904954072028</v>
      </c>
      <c r="AX162" s="112">
        <v>5.4026310813366107</v>
      </c>
      <c r="AY162" s="112">
        <v>9.4966761633428298</v>
      </c>
      <c r="AZ162" s="111">
        <v>6.537158297288169</v>
      </c>
      <c r="BA162" s="112">
        <v>1.8542211344124899</v>
      </c>
      <c r="BB162" s="112">
        <v>18.502072232089994</v>
      </c>
      <c r="BC162" s="112">
        <v>5.715755479980567</v>
      </c>
      <c r="BD162" s="112">
        <v>0</v>
      </c>
      <c r="BE162" s="112">
        <v>8.7596355991590737</v>
      </c>
      <c r="BF162" s="111">
        <v>5.3903415859463015</v>
      </c>
      <c r="BG162" s="112">
        <v>7.9543420764809989</v>
      </c>
      <c r="BH162" s="112">
        <v>4.513755670405561</v>
      </c>
      <c r="BI162" s="112">
        <v>5.2567253229600617</v>
      </c>
      <c r="BJ162" s="112">
        <v>0</v>
      </c>
      <c r="BK162" s="111">
        <v>5.3293743695159792</v>
      </c>
      <c r="BL162" s="112">
        <v>1.9502111103526956</v>
      </c>
      <c r="BM162" s="112">
        <v>3.0177291588079971</v>
      </c>
      <c r="BN162" s="112">
        <v>12.627219233780338</v>
      </c>
      <c r="BO162" s="112">
        <v>0</v>
      </c>
      <c r="BP162" s="111">
        <v>5.555731927997714</v>
      </c>
      <c r="BQ162" s="112">
        <v>4.2881646655231558</v>
      </c>
      <c r="BR162" s="112">
        <v>0</v>
      </c>
      <c r="BS162" s="112">
        <v>11.564370175489318</v>
      </c>
      <c r="BT162" s="112">
        <v>2.6802825017756873</v>
      </c>
      <c r="BU162" s="112">
        <v>13.249859220245785</v>
      </c>
      <c r="BV162" s="112">
        <v>5.4559838502878026</v>
      </c>
    </row>
    <row r="163" spans="1:74">
      <c r="A163" s="331"/>
      <c r="B163" s="110">
        <v>2020</v>
      </c>
      <c r="C163" s="111">
        <v>5.0091506448386962</v>
      </c>
      <c r="D163" s="111">
        <v>3.8776269407825779</v>
      </c>
      <c r="E163" s="112">
        <v>2.8275095472627059</v>
      </c>
      <c r="F163" s="112">
        <v>3.2897442223867097</v>
      </c>
      <c r="G163" s="112">
        <v>4.4471127120716876</v>
      </c>
      <c r="H163" s="112">
        <v>8.8063053146052575</v>
      </c>
      <c r="I163" s="112">
        <v>0</v>
      </c>
      <c r="J163" s="112">
        <v>9.0179457119668154</v>
      </c>
      <c r="K163" s="112">
        <v>5.9353932445332553</v>
      </c>
      <c r="L163" s="112">
        <v>8.3173916659735507</v>
      </c>
      <c r="M163" s="111">
        <v>5.6162056654514689</v>
      </c>
      <c r="N163" s="111">
        <v>2.4812378541191649</v>
      </c>
      <c r="O163" s="112">
        <v>1.3730581953552874</v>
      </c>
      <c r="P163" s="112">
        <v>0</v>
      </c>
      <c r="Q163" s="112">
        <v>2.4419726254868683</v>
      </c>
      <c r="R163" s="112">
        <v>6.8123371425651857</v>
      </c>
      <c r="S163" s="112">
        <v>3.0932299507145364</v>
      </c>
      <c r="T163" s="112">
        <v>4.4432102193835039</v>
      </c>
      <c r="U163" s="112">
        <v>0</v>
      </c>
      <c r="V163" s="112">
        <v>6.4685145056437792</v>
      </c>
      <c r="W163" s="111">
        <v>4.9859225592740497</v>
      </c>
      <c r="X163" s="112">
        <v>2.0122613793381001</v>
      </c>
      <c r="Y163" s="112">
        <v>0</v>
      </c>
      <c r="Z163" s="112">
        <v>9.296704318319156</v>
      </c>
      <c r="AA163" s="112">
        <v>9.7742156191965606</v>
      </c>
      <c r="AB163" s="112">
        <v>10.702627495050034</v>
      </c>
      <c r="AC163" s="112">
        <v>12.077752401656417</v>
      </c>
      <c r="AD163" s="112">
        <v>2.6763729793384008</v>
      </c>
      <c r="AE163" s="111">
        <v>5.753872356095652</v>
      </c>
      <c r="AF163" s="112">
        <v>0</v>
      </c>
      <c r="AG163" s="112">
        <v>12.293996813475156</v>
      </c>
      <c r="AH163" s="112">
        <v>14.607781078054243</v>
      </c>
      <c r="AI163" s="112">
        <v>7.9666991973550561</v>
      </c>
      <c r="AJ163" s="112">
        <v>10.526445282538374</v>
      </c>
      <c r="AK163" s="112">
        <v>5.7489436316076921</v>
      </c>
      <c r="AL163" s="112">
        <v>9.6384380911073357</v>
      </c>
      <c r="AM163" s="111">
        <v>9.0647773762240433</v>
      </c>
      <c r="AN163" s="112">
        <v>7.0382057267533931</v>
      </c>
      <c r="AO163" s="112">
        <v>4.4420753375977258</v>
      </c>
      <c r="AP163" s="112">
        <v>14.048543028087822</v>
      </c>
      <c r="AQ163" s="112">
        <v>11.345908381789817</v>
      </c>
      <c r="AR163" s="112">
        <v>17.711654268508678</v>
      </c>
      <c r="AS163" s="112">
        <v>10.793890657887635</v>
      </c>
      <c r="AT163" s="111">
        <v>9.7563904357354065</v>
      </c>
      <c r="AU163" s="113">
        <v>6.0544904137235118</v>
      </c>
      <c r="AV163" s="112">
        <v>6.9179499867423457</v>
      </c>
      <c r="AW163" s="114">
        <v>15.46581089179732</v>
      </c>
      <c r="AX163" s="112">
        <v>9.0142907196078728</v>
      </c>
      <c r="AY163" s="112">
        <v>9.6702446571898264</v>
      </c>
      <c r="AZ163" s="111">
        <v>5.1557022066405445</v>
      </c>
      <c r="BA163" s="112">
        <v>7.459068362361541</v>
      </c>
      <c r="BB163" s="112">
        <v>0</v>
      </c>
      <c r="BC163" s="112">
        <v>2.9028840152691702</v>
      </c>
      <c r="BD163" s="112">
        <v>9.5953197982745291</v>
      </c>
      <c r="BE163" s="112">
        <v>5.8857414508689629</v>
      </c>
      <c r="BF163" s="111">
        <v>4.3967881462591576</v>
      </c>
      <c r="BG163" s="112">
        <v>4.0757270078050167</v>
      </c>
      <c r="BH163" s="112">
        <v>0</v>
      </c>
      <c r="BI163" s="112">
        <v>5.3238214390289347</v>
      </c>
      <c r="BJ163" s="112">
        <v>4.6260958064441517</v>
      </c>
      <c r="BK163" s="111">
        <v>5.3851539000053847</v>
      </c>
      <c r="BL163" s="112">
        <v>9.8188423584859343</v>
      </c>
      <c r="BM163" s="112">
        <v>3.0475726084173953</v>
      </c>
      <c r="BN163" s="112">
        <v>0</v>
      </c>
      <c r="BO163" s="112">
        <v>4.6174447060996444</v>
      </c>
      <c r="BP163" s="111">
        <v>10.465050755496163</v>
      </c>
      <c r="BQ163" s="112">
        <v>17.520422242176036</v>
      </c>
      <c r="BR163" s="112">
        <v>9.2075789754063084</v>
      </c>
      <c r="BS163" s="112">
        <v>21.136254424881642</v>
      </c>
      <c r="BT163" s="112">
        <v>2.6930586413519153</v>
      </c>
      <c r="BU163" s="112">
        <v>8.827022654217215</v>
      </c>
      <c r="BV163" s="112">
        <v>1.8186612834292675</v>
      </c>
    </row>
    <row r="164" spans="1:74">
      <c r="A164" s="331"/>
      <c r="B164" s="99">
        <v>2021</v>
      </c>
      <c r="C164" s="111">
        <v>5.1275121471296883</v>
      </c>
      <c r="D164" s="111">
        <v>4.2977822829451107</v>
      </c>
      <c r="E164" s="112">
        <v>2.679762966033111</v>
      </c>
      <c r="F164" s="112">
        <v>13.388897256949676</v>
      </c>
      <c r="G164" s="112">
        <v>4.4471127120716876</v>
      </c>
      <c r="H164" s="112">
        <v>8.8020420737611111</v>
      </c>
      <c r="I164" s="112">
        <v>3.1073270772481507</v>
      </c>
      <c r="J164" s="112">
        <v>8.7487788162902262</v>
      </c>
      <c r="K164" s="112">
        <v>8.234858154568288</v>
      </c>
      <c r="L164" s="112">
        <v>8.5293302343433481</v>
      </c>
      <c r="M164" s="111">
        <v>5.4663827490990498</v>
      </c>
      <c r="N164" s="111">
        <v>2.106858086428586</v>
      </c>
      <c r="O164" s="112">
        <v>1.340799351053114</v>
      </c>
      <c r="P164" s="112">
        <v>0</v>
      </c>
      <c r="Q164" s="112">
        <v>4.8284103665970566</v>
      </c>
      <c r="R164" s="112">
        <v>0</v>
      </c>
      <c r="S164" s="112">
        <v>3.1933408199434776</v>
      </c>
      <c r="T164" s="112">
        <v>0</v>
      </c>
      <c r="U164" s="112">
        <v>7.9529187211706702</v>
      </c>
      <c r="V164" s="112">
        <v>3.2356176794150007</v>
      </c>
      <c r="W164" s="111">
        <v>5.2587132238077414</v>
      </c>
      <c r="X164" s="112">
        <v>4.6015546681128692</v>
      </c>
      <c r="Y164" s="112">
        <v>1.9769487772571814</v>
      </c>
      <c r="Z164" s="112">
        <v>18.171393704190653</v>
      </c>
      <c r="AA164" s="112">
        <v>1.7184640368438688</v>
      </c>
      <c r="AB164" s="112">
        <v>0</v>
      </c>
      <c r="AC164" s="112">
        <v>6.2559500893954221</v>
      </c>
      <c r="AD164" s="112">
        <v>12.893243940175349</v>
      </c>
      <c r="AE164" s="111">
        <v>6.4964221910139202</v>
      </c>
      <c r="AF164" s="112">
        <v>4.940491776551438</v>
      </c>
      <c r="AG164" s="112">
        <v>10.567626529994945</v>
      </c>
      <c r="AH164" s="112">
        <v>9.4827177469062622</v>
      </c>
      <c r="AI164" s="112">
        <v>23.334046318081942</v>
      </c>
      <c r="AJ164" s="112">
        <v>5.4071844893104064</v>
      </c>
      <c r="AK164" s="112">
        <v>5.7564724336926325</v>
      </c>
      <c r="AL164" s="112">
        <v>0</v>
      </c>
      <c r="AM164" s="111">
        <v>3.263806484250968</v>
      </c>
      <c r="AN164" s="112">
        <v>1.1319259720414285</v>
      </c>
      <c r="AO164" s="112">
        <v>13.023659648361189</v>
      </c>
      <c r="AP164" s="112">
        <v>10.109945759505029</v>
      </c>
      <c r="AQ164" s="112">
        <v>2.8292544914415054</v>
      </c>
      <c r="AR164" s="112">
        <v>4.365287235900122</v>
      </c>
      <c r="AS164" s="112">
        <v>3.5137651750733498</v>
      </c>
      <c r="AT164" s="111">
        <v>10.23975658635772</v>
      </c>
      <c r="AU164" s="113">
        <v>3.8270187523918868</v>
      </c>
      <c r="AV164" s="112">
        <v>6.838433354198135</v>
      </c>
      <c r="AW164" s="114">
        <v>11.76239952950402</v>
      </c>
      <c r="AX164" s="112">
        <v>11.022074212964142</v>
      </c>
      <c r="AY164" s="112">
        <v>19.100828498436119</v>
      </c>
      <c r="AZ164" s="111">
        <v>10.19215858998766</v>
      </c>
      <c r="BA164" s="112">
        <v>5.497677231369746</v>
      </c>
      <c r="BB164" s="112">
        <v>15.023756314672577</v>
      </c>
      <c r="BC164" s="112">
        <v>11.378182335371925</v>
      </c>
      <c r="BD164" s="112">
        <v>6.6414967305614638</v>
      </c>
      <c r="BE164" s="112">
        <v>11.942768359211001</v>
      </c>
      <c r="BF164" s="111">
        <v>6.5373719764654616</v>
      </c>
      <c r="BG164" s="112">
        <v>4.0126800690180975</v>
      </c>
      <c r="BH164" s="112">
        <v>18.33306597612118</v>
      </c>
      <c r="BI164" s="112">
        <v>0</v>
      </c>
      <c r="BJ164" s="112">
        <v>9.168659629465866</v>
      </c>
      <c r="BK164" s="111">
        <v>8.299788355396938</v>
      </c>
      <c r="BL164" s="112">
        <v>3.8560906952531524</v>
      </c>
      <c r="BM164" s="112">
        <v>11.955287225775599</v>
      </c>
      <c r="BN164" s="112">
        <v>12.539813909161589</v>
      </c>
      <c r="BO164" s="112">
        <v>4.6174447060996444</v>
      </c>
      <c r="BP164" s="111">
        <v>8.6879257577253437</v>
      </c>
      <c r="BQ164" s="112">
        <v>4.3369836278868048</v>
      </c>
      <c r="BR164" s="112">
        <v>13.841097955756245</v>
      </c>
      <c r="BS164" s="112">
        <v>17.548101660932833</v>
      </c>
      <c r="BT164" s="112">
        <v>0</v>
      </c>
      <c r="BU164" s="112">
        <v>8.9018100530955717</v>
      </c>
      <c r="BV164" s="112">
        <v>6.9420058027314679</v>
      </c>
    </row>
    <row r="165" spans="1:74">
      <c r="A165" s="331"/>
      <c r="B165" s="110">
        <v>2022</v>
      </c>
      <c r="C165" s="111">
        <v>4.1318826305189322</v>
      </c>
      <c r="D165" s="111">
        <v>3.119986272060403</v>
      </c>
      <c r="E165" s="112">
        <v>1.3914882662751946</v>
      </c>
      <c r="F165" s="112">
        <v>3.3636057854019508</v>
      </c>
      <c r="G165" s="112">
        <v>11.155734047300314</v>
      </c>
      <c r="H165" s="112">
        <v>22.368362188520557</v>
      </c>
      <c r="I165" s="112">
        <v>0</v>
      </c>
      <c r="J165" s="112">
        <v>8.8178237610957613</v>
      </c>
      <c r="K165" s="112">
        <v>3.9772501292606295</v>
      </c>
      <c r="L165" s="112">
        <v>8.3818783789447213</v>
      </c>
      <c r="M165" s="111">
        <v>4.5538662324313348</v>
      </c>
      <c r="N165" s="111">
        <v>3.1318781699391898</v>
      </c>
      <c r="O165" s="112">
        <v>1.9973967262667656</v>
      </c>
      <c r="P165" s="112">
        <v>0</v>
      </c>
      <c r="Q165" s="112">
        <v>4.8340705290890194</v>
      </c>
      <c r="R165" s="112">
        <v>3.3832932976959773</v>
      </c>
      <c r="S165" s="112">
        <v>5.102249071390669</v>
      </c>
      <c r="T165" s="112">
        <v>0</v>
      </c>
      <c r="U165" s="112">
        <v>4.0051265619993588</v>
      </c>
      <c r="V165" s="112">
        <v>9.8703691518062779</v>
      </c>
      <c r="W165" s="111">
        <v>3.0370028426346605</v>
      </c>
      <c r="X165" s="112">
        <v>2.5891475878853787</v>
      </c>
      <c r="Y165" s="112">
        <v>5.9397119239716876</v>
      </c>
      <c r="Z165" s="112">
        <v>17.639017506724873</v>
      </c>
      <c r="AA165" s="112">
        <v>3.2412284255732926</v>
      </c>
      <c r="AB165" s="112">
        <v>5.3363216734704766</v>
      </c>
      <c r="AC165" s="112">
        <v>6.3027858313374505</v>
      </c>
      <c r="AD165" s="112">
        <v>0</v>
      </c>
      <c r="AE165" s="111">
        <v>3.8080586136381811</v>
      </c>
      <c r="AF165" s="112">
        <v>2.8867804699678605</v>
      </c>
      <c r="AG165" s="112">
        <v>8.7174077916190846</v>
      </c>
      <c r="AH165" s="112">
        <v>4.8262548262548259</v>
      </c>
      <c r="AI165" s="112">
        <v>0</v>
      </c>
      <c r="AJ165" s="112">
        <v>7.2225632877108081</v>
      </c>
      <c r="AK165" s="112">
        <v>0</v>
      </c>
      <c r="AL165" s="112">
        <v>7.3619631901840492</v>
      </c>
      <c r="AM165" s="111">
        <v>1.8863831432802316</v>
      </c>
      <c r="AN165" s="112">
        <v>1.1429485787434424</v>
      </c>
      <c r="AO165" s="112">
        <v>4.426541543092382</v>
      </c>
      <c r="AP165" s="112">
        <v>2.0525451559934318</v>
      </c>
      <c r="AQ165" s="112">
        <v>0</v>
      </c>
      <c r="AR165" s="112">
        <v>4.4474093840337998</v>
      </c>
      <c r="AS165" s="112">
        <v>3.5735982560840514</v>
      </c>
      <c r="AT165" s="111">
        <v>5.8970087423154602</v>
      </c>
      <c r="AU165" s="113">
        <v>0</v>
      </c>
      <c r="AV165" s="112">
        <v>8.4768750847687517</v>
      </c>
      <c r="AW165" s="114">
        <v>11.778100584978995</v>
      </c>
      <c r="AX165" s="112">
        <v>12.987735866560291</v>
      </c>
      <c r="AY165" s="112">
        <v>9.7059108997379404</v>
      </c>
      <c r="AZ165" s="111">
        <v>8.0818173803156306</v>
      </c>
      <c r="BA165" s="112">
        <v>7.3463240830869259</v>
      </c>
      <c r="BB165" s="112">
        <v>11.474030444427445</v>
      </c>
      <c r="BC165" s="112">
        <v>8.6495213931495787</v>
      </c>
      <c r="BD165" s="112">
        <v>10.009008107296566</v>
      </c>
      <c r="BE165" s="112">
        <v>9.0417275727482327</v>
      </c>
      <c r="BF165" s="111">
        <v>8.8149413255468012</v>
      </c>
      <c r="BG165" s="112">
        <v>8.0853816300129377</v>
      </c>
      <c r="BH165" s="112">
        <v>4.6680982167864817</v>
      </c>
      <c r="BI165" s="112">
        <v>10.694043417816276</v>
      </c>
      <c r="BJ165" s="112">
        <v>13.801035077630821</v>
      </c>
      <c r="BK165" s="111">
        <v>7.6005746034400206</v>
      </c>
      <c r="BL165" s="112">
        <v>5.79889434414505</v>
      </c>
      <c r="BM165" s="112">
        <v>3.0097817908201656</v>
      </c>
      <c r="BN165" s="112">
        <v>12.710033300287245</v>
      </c>
      <c r="BO165" s="112">
        <v>9.1627534073989239</v>
      </c>
      <c r="BP165" s="111">
        <v>9.557488292076842</v>
      </c>
      <c r="BQ165" s="112">
        <v>13.200739241397519</v>
      </c>
      <c r="BR165" s="112">
        <v>13.885835290850391</v>
      </c>
      <c r="BS165" s="112">
        <v>17.670446178766014</v>
      </c>
      <c r="BT165" s="112">
        <v>13.34472082844027</v>
      </c>
      <c r="BU165" s="112">
        <v>9.0064734027582318</v>
      </c>
      <c r="BV165" s="112">
        <v>5.2415480038438025</v>
      </c>
    </row>
    <row r="166" spans="1:74">
      <c r="A166" s="331"/>
      <c r="B166" s="110">
        <v>2023</v>
      </c>
      <c r="C166" s="124">
        <v>2.785917881588043</v>
      </c>
      <c r="D166" s="124">
        <v>2.5626465149463447</v>
      </c>
      <c r="E166" s="125">
        <v>2.5226110032928482</v>
      </c>
      <c r="F166" s="125">
        <v>3.3544102108246814</v>
      </c>
      <c r="G166" s="125">
        <v>6.7732321863993503</v>
      </c>
      <c r="H166" s="125">
        <v>4.5434925827483585</v>
      </c>
      <c r="I166" s="125">
        <v>2.9293728212789643</v>
      </c>
      <c r="J166" s="125">
        <v>0</v>
      </c>
      <c r="K166" s="125">
        <v>2.8664109191146614</v>
      </c>
      <c r="L166" s="125">
        <v>0</v>
      </c>
      <c r="M166" s="124">
        <v>2.8811321855995549</v>
      </c>
      <c r="N166" s="124">
        <v>1.3729981044044921</v>
      </c>
      <c r="O166" s="125">
        <v>0.65892213517128684</v>
      </c>
      <c r="P166" s="125">
        <v>0</v>
      </c>
      <c r="Q166" s="125">
        <v>0</v>
      </c>
      <c r="R166" s="125">
        <v>10.191602119853242</v>
      </c>
      <c r="S166" s="125">
        <v>0</v>
      </c>
      <c r="T166" s="125">
        <v>4.3522256193761084</v>
      </c>
      <c r="U166" s="125">
        <v>4.032258064516129</v>
      </c>
      <c r="V166" s="125">
        <v>0</v>
      </c>
      <c r="W166" s="124">
        <v>1.7801196240387356</v>
      </c>
      <c r="X166" s="125">
        <v>1.8985899805078095</v>
      </c>
      <c r="Y166" s="125">
        <v>0</v>
      </c>
      <c r="Z166" s="125">
        <v>0</v>
      </c>
      <c r="AA166" s="125">
        <v>0</v>
      </c>
      <c r="AB166" s="125">
        <v>5.3336177929489574</v>
      </c>
      <c r="AC166" s="125">
        <v>6.5072393037253953</v>
      </c>
      <c r="AD166" s="125">
        <v>0</v>
      </c>
      <c r="AE166" s="124">
        <v>3.3907308720394678</v>
      </c>
      <c r="AF166" s="125">
        <v>2.7724126458982155</v>
      </c>
      <c r="AG166" s="125">
        <v>0</v>
      </c>
      <c r="AH166" s="125">
        <v>4.8983590497183442</v>
      </c>
      <c r="AI166" s="125">
        <v>8.1251269551086729</v>
      </c>
      <c r="AJ166" s="125">
        <v>0</v>
      </c>
      <c r="AK166" s="125">
        <v>5.8235182785679971</v>
      </c>
      <c r="AL166" s="125">
        <v>2.4603574899432887</v>
      </c>
      <c r="AM166" s="124">
        <v>1.9026327680928483</v>
      </c>
      <c r="AN166" s="125">
        <v>1.1494913500775907</v>
      </c>
      <c r="AO166" s="125">
        <v>0</v>
      </c>
      <c r="AP166" s="125">
        <v>0</v>
      </c>
      <c r="AQ166" s="125">
        <v>2.8229847417674709</v>
      </c>
      <c r="AR166" s="125">
        <v>0</v>
      </c>
      <c r="AS166" s="125">
        <v>7.2650659304733196</v>
      </c>
      <c r="AT166" s="124">
        <v>8.1541580646476479</v>
      </c>
      <c r="AU166" s="125">
        <v>5.8090000774533346</v>
      </c>
      <c r="AV166" s="125">
        <v>4.9762384613470676</v>
      </c>
      <c r="AW166" s="125">
        <v>0</v>
      </c>
      <c r="AX166" s="125">
        <v>28.735632183908045</v>
      </c>
      <c r="AY166" s="125">
        <v>9.8655814527068681</v>
      </c>
      <c r="AZ166" s="124">
        <v>2.2185246810870769</v>
      </c>
      <c r="BA166" s="125">
        <v>5.4954113315381656</v>
      </c>
      <c r="BB166" s="125">
        <v>0</v>
      </c>
      <c r="BC166" s="125">
        <v>0</v>
      </c>
      <c r="BD166" s="125">
        <v>0</v>
      </c>
      <c r="BE166" s="125">
        <v>0</v>
      </c>
      <c r="BF166" s="124">
        <v>4.4162052652207278</v>
      </c>
      <c r="BG166" s="125">
        <v>7.9641612742658037</v>
      </c>
      <c r="BH166" s="125">
        <v>0</v>
      </c>
      <c r="BI166" s="125">
        <v>5.3617865472775534</v>
      </c>
      <c r="BJ166" s="125">
        <v>0</v>
      </c>
      <c r="BK166" s="124">
        <v>6.8608019515169998</v>
      </c>
      <c r="BL166" s="125">
        <v>7.7098030145329783</v>
      </c>
      <c r="BM166" s="125">
        <v>0</v>
      </c>
      <c r="BN166" s="125">
        <v>10.258383022376099</v>
      </c>
      <c r="BO166" s="125">
        <v>13.921759710427398</v>
      </c>
      <c r="BP166" s="124">
        <v>3.1789047878279733</v>
      </c>
      <c r="BQ166" s="125">
        <v>0</v>
      </c>
      <c r="BR166" s="125">
        <v>14.304105278214847</v>
      </c>
      <c r="BS166" s="125">
        <v>0</v>
      </c>
      <c r="BT166" s="125">
        <v>5.1807431776088277</v>
      </c>
      <c r="BU166" s="125">
        <v>0</v>
      </c>
      <c r="BV166" s="125">
        <v>0</v>
      </c>
    </row>
    <row r="167" spans="1:74">
      <c r="A167" s="331"/>
      <c r="B167" s="99">
        <v>2024</v>
      </c>
      <c r="C167" s="124">
        <v>4.431707133403906</v>
      </c>
      <c r="D167" s="124">
        <v>4.5845850205561325</v>
      </c>
      <c r="E167" s="125">
        <v>3.63613825589323</v>
      </c>
      <c r="F167" s="125">
        <v>3.3509256932227527</v>
      </c>
      <c r="G167" s="125">
        <v>0</v>
      </c>
      <c r="H167" s="125">
        <v>18.496682157637974</v>
      </c>
      <c r="I167" s="125">
        <v>11.518746760352474</v>
      </c>
      <c r="J167" s="125">
        <v>0</v>
      </c>
      <c r="K167" s="125">
        <v>8.3748586742598725</v>
      </c>
      <c r="L167" s="125">
        <v>0</v>
      </c>
      <c r="M167" s="124">
        <v>4.3655373567217</v>
      </c>
      <c r="N167" s="124">
        <v>2.5576734038625983</v>
      </c>
      <c r="O167" s="125">
        <v>0.6575800069374691</v>
      </c>
      <c r="P167" s="125">
        <v>0</v>
      </c>
      <c r="Q167" s="125">
        <v>2.4071733766624543</v>
      </c>
      <c r="R167" s="125">
        <v>3.4717400361060959</v>
      </c>
      <c r="S167" s="125">
        <v>3.7058482918355531</v>
      </c>
      <c r="T167" s="125">
        <v>4.3733053441791307</v>
      </c>
      <c r="U167" s="125">
        <v>12.198097096852891</v>
      </c>
      <c r="V167" s="125">
        <v>6.7521944632005395</v>
      </c>
      <c r="W167" s="124">
        <v>4.9729922640717401</v>
      </c>
      <c r="X167" s="125">
        <v>2.4979859987884767</v>
      </c>
      <c r="Y167" s="125">
        <v>0</v>
      </c>
      <c r="Z167" s="125">
        <v>0</v>
      </c>
      <c r="AA167" s="125">
        <v>8.7901784406223449</v>
      </c>
      <c r="AB167" s="125">
        <v>2.671368274830368</v>
      </c>
      <c r="AC167" s="125">
        <v>26.479544551833708</v>
      </c>
      <c r="AD167" s="125">
        <v>5.2281430942764899</v>
      </c>
      <c r="AE167" s="124">
        <v>6.3725425882644</v>
      </c>
      <c r="AF167" s="125">
        <v>4.4974342137810375</v>
      </c>
      <c r="AG167" s="125">
        <v>10.511654797256458</v>
      </c>
      <c r="AH167" s="125">
        <v>0</v>
      </c>
      <c r="AI167" s="125">
        <v>12.391317816649801</v>
      </c>
      <c r="AJ167" s="125">
        <v>11.272368606453432</v>
      </c>
      <c r="AK167" s="125">
        <v>11.722470510660122</v>
      </c>
      <c r="AL167" s="125">
        <v>2.4788062069307419</v>
      </c>
      <c r="AM167" s="124">
        <v>2.8838528273773765</v>
      </c>
      <c r="AN167" s="125">
        <v>0</v>
      </c>
      <c r="AO167" s="125">
        <v>4.5556011115666708</v>
      </c>
      <c r="AP167" s="125">
        <v>0</v>
      </c>
      <c r="AQ167" s="125">
        <v>5.6514736217468702</v>
      </c>
      <c r="AR167" s="125">
        <v>9.1692646249770764</v>
      </c>
      <c r="AS167" s="125">
        <v>3.6926940049112829</v>
      </c>
      <c r="AT167" s="124">
        <v>5.9902658180456765</v>
      </c>
      <c r="AU167" s="125">
        <v>5.8772247744614994</v>
      </c>
      <c r="AV167" s="125">
        <v>4.9778485738463836</v>
      </c>
      <c r="AW167" s="125">
        <v>3.9342972361561919</v>
      </c>
      <c r="AX167" s="125">
        <v>11.71303074670571</v>
      </c>
      <c r="AY167" s="125">
        <v>5.0190724754065448</v>
      </c>
      <c r="AZ167" s="124">
        <v>2.9848184670718556</v>
      </c>
      <c r="BA167" s="125">
        <v>1.8395371724474121</v>
      </c>
      <c r="BB167" s="125">
        <v>7.8702974972453958</v>
      </c>
      <c r="BC167" s="125">
        <v>0</v>
      </c>
      <c r="BD167" s="125">
        <v>10.347146774276993</v>
      </c>
      <c r="BE167" s="125">
        <v>0</v>
      </c>
      <c r="BF167" s="124">
        <v>3.3244680851063833</v>
      </c>
      <c r="BG167" s="125">
        <v>3.9571832769434714</v>
      </c>
      <c r="BH167" s="125">
        <v>4.8324353057723437</v>
      </c>
      <c r="BI167" s="125">
        <v>2.684455659503644</v>
      </c>
      <c r="BJ167" s="125">
        <v>0</v>
      </c>
      <c r="BK167" s="124">
        <v>6.13503989693133</v>
      </c>
      <c r="BL167" s="125">
        <v>0</v>
      </c>
      <c r="BM167" s="125">
        <v>9.1167398538282711</v>
      </c>
      <c r="BN167" s="125">
        <v>12.932929825922765</v>
      </c>
      <c r="BO167" s="125">
        <v>0</v>
      </c>
      <c r="BP167" s="124">
        <v>8.0355492699703497</v>
      </c>
      <c r="BQ167" s="125">
        <v>9.0140845070422539</v>
      </c>
      <c r="BR167" s="125">
        <v>14.59321415541773</v>
      </c>
      <c r="BS167" s="125">
        <v>12.196609342602757</v>
      </c>
      <c r="BT167" s="125">
        <v>5.1994644551611184</v>
      </c>
      <c r="BU167" s="125">
        <v>7.0439897157750142</v>
      </c>
      <c r="BV167" s="125">
        <v>5.1296519531149807</v>
      </c>
    </row>
    <row r="168" spans="1:74">
      <c r="A168" s="333"/>
      <c r="B168" s="99">
        <v>2025</v>
      </c>
      <c r="C168" s="126">
        <v>3.5650895356661247</v>
      </c>
      <c r="D168" s="126">
        <v>2.0391528679269006</v>
      </c>
      <c r="E168" s="127">
        <v>1.3049123425133917</v>
      </c>
      <c r="F168" s="127">
        <v>6.7317401548300229</v>
      </c>
      <c r="G168" s="127">
        <v>0</v>
      </c>
      <c r="H168" s="127">
        <v>0</v>
      </c>
      <c r="I168" s="127">
        <v>5.7186155231818381</v>
      </c>
      <c r="J168" s="127">
        <v>0</v>
      </c>
      <c r="K168" s="127">
        <v>3.6375541086173659</v>
      </c>
      <c r="L168" s="127">
        <v>8.1137548428974231</v>
      </c>
      <c r="M168" s="126">
        <v>4.2364254338037339</v>
      </c>
      <c r="N168" s="126">
        <v>1.5324300509532993</v>
      </c>
      <c r="O168" s="127">
        <v>1.318067910153901</v>
      </c>
      <c r="P168" s="127">
        <v>0</v>
      </c>
      <c r="Q168" s="127">
        <v>2.4103064704677202</v>
      </c>
      <c r="R168" s="127">
        <v>3.5318840835643779</v>
      </c>
      <c r="S168" s="127">
        <v>1.7999694005201912</v>
      </c>
      <c r="T168" s="127">
        <v>2.2086756780634333</v>
      </c>
      <c r="U168" s="127">
        <v>0</v>
      </c>
      <c r="V168" s="127">
        <v>0</v>
      </c>
      <c r="W168" s="126">
        <v>4.3536309281941143</v>
      </c>
      <c r="X168" s="127">
        <v>4.3613027834457405</v>
      </c>
      <c r="Y168" s="127">
        <v>5.3011026293469037</v>
      </c>
      <c r="Z168" s="127">
        <v>22.165576859137762</v>
      </c>
      <c r="AA168" s="127">
        <v>0</v>
      </c>
      <c r="AB168" s="127">
        <v>2.6798156286847465</v>
      </c>
      <c r="AC168" s="127">
        <v>20.204061016264269</v>
      </c>
      <c r="AD168" s="127">
        <v>5.2571398530629407</v>
      </c>
      <c r="AE168" s="126">
        <v>5.655810025111796</v>
      </c>
      <c r="AF168" s="127">
        <v>4.4846468116403493</v>
      </c>
      <c r="AG168" s="127">
        <v>5.3146258503401356</v>
      </c>
      <c r="AH168" s="127">
        <v>15.095858702762543</v>
      </c>
      <c r="AI168" s="127">
        <v>8.3954244936509603</v>
      </c>
      <c r="AJ168" s="127">
        <v>5.7392102846648303</v>
      </c>
      <c r="AK168" s="127">
        <v>0</v>
      </c>
      <c r="AL168" s="127">
        <v>7.4776604892882519</v>
      </c>
      <c r="AM168" s="126">
        <v>2.9226804876979506</v>
      </c>
      <c r="AN168" s="127">
        <v>4.7025352543189847</v>
      </c>
      <c r="AO168" s="127">
        <v>0</v>
      </c>
      <c r="AP168" s="127">
        <v>13.083011709295478</v>
      </c>
      <c r="AQ168" s="127">
        <v>0</v>
      </c>
      <c r="AR168" s="127">
        <v>0</v>
      </c>
      <c r="AS168" s="127">
        <v>0</v>
      </c>
      <c r="AT168" s="126">
        <v>10.624210298654141</v>
      </c>
      <c r="AU168" s="127">
        <v>7.9452571780432812</v>
      </c>
      <c r="AV168" s="127">
        <v>5.0102710556641119</v>
      </c>
      <c r="AW168" s="127">
        <v>7.9344613492551526</v>
      </c>
      <c r="AX168" s="127">
        <v>17.896024099979119</v>
      </c>
      <c r="AY168" s="127">
        <v>20.511768627249882</v>
      </c>
      <c r="AZ168" s="126">
        <v>3.0221980446378649</v>
      </c>
      <c r="BA168" s="127">
        <v>3.7159180640066882</v>
      </c>
      <c r="BB168" s="127">
        <v>4.0048859608722642</v>
      </c>
      <c r="BC168" s="127">
        <v>0</v>
      </c>
      <c r="BD168" s="127">
        <v>10.519118497869878</v>
      </c>
      <c r="BE168" s="127">
        <v>0</v>
      </c>
      <c r="BF168" s="126">
        <v>3.3566621351727846</v>
      </c>
      <c r="BG168" s="127">
        <v>4.0134047719382737</v>
      </c>
      <c r="BH168" s="127">
        <v>0</v>
      </c>
      <c r="BI168" s="127">
        <v>2.6824034334763946</v>
      </c>
      <c r="BJ168" s="127">
        <v>14.522218995062445</v>
      </c>
      <c r="BK168" s="126">
        <v>4.6508022633904353</v>
      </c>
      <c r="BL168" s="127">
        <v>3.9015254964691195</v>
      </c>
      <c r="BM168" s="127">
        <v>3.0728574501428878</v>
      </c>
      <c r="BN168" s="127">
        <v>5.2369730295888974</v>
      </c>
      <c r="BO168" s="127">
        <v>14.255167498218105</v>
      </c>
      <c r="BP168" s="126">
        <v>10.695363148714911</v>
      </c>
      <c r="BQ168" s="127">
        <v>4.5979125477033431</v>
      </c>
      <c r="BR168" s="127">
        <v>0</v>
      </c>
      <c r="BS168" s="127">
        <v>24.811587011134201</v>
      </c>
      <c r="BT168" s="127">
        <v>10.739552429152514</v>
      </c>
      <c r="BU168" s="127">
        <v>28.915314273322011</v>
      </c>
      <c r="BV168" s="127">
        <v>0</v>
      </c>
    </row>
    <row r="169" spans="1:74" ht="14.65" customHeight="1">
      <c r="A169" s="330" t="s">
        <v>486</v>
      </c>
      <c r="B169" s="110">
        <v>2017</v>
      </c>
      <c r="C169" s="111">
        <v>4.8591054397050542</v>
      </c>
      <c r="D169" s="111">
        <v>3.4599435984781146</v>
      </c>
      <c r="E169" s="112">
        <v>2.8531273807077007</v>
      </c>
      <c r="F169" s="112">
        <v>0</v>
      </c>
      <c r="G169" s="112">
        <v>11.383888410284371</v>
      </c>
      <c r="H169" s="112">
        <v>11.939926276026046</v>
      </c>
      <c r="I169" s="112">
        <v>2.5948103792415167</v>
      </c>
      <c r="J169" s="112">
        <v>11.003052737194814</v>
      </c>
      <c r="K169" s="112">
        <v>2.537794483207533</v>
      </c>
      <c r="L169" s="112">
        <v>0</v>
      </c>
      <c r="M169" s="111">
        <v>5.4152179758947483</v>
      </c>
      <c r="N169" s="111">
        <v>4.625003906401985</v>
      </c>
      <c r="O169" s="112">
        <v>1.8108650136251621</v>
      </c>
      <c r="P169" s="112">
        <v>21.739130434782606</v>
      </c>
      <c r="Q169" s="112">
        <v>2.5022341376228772</v>
      </c>
      <c r="R169" s="112">
        <v>3.0527692978630618</v>
      </c>
      <c r="S169" s="112">
        <v>9.7156358325501539</v>
      </c>
      <c r="T169" s="112">
        <v>1.8649260690022647</v>
      </c>
      <c r="U169" s="112">
        <v>24.62731935070374</v>
      </c>
      <c r="V169" s="112">
        <v>2.5062656641604013</v>
      </c>
      <c r="W169" s="111">
        <v>1.8780597676055073</v>
      </c>
      <c r="X169" s="112">
        <v>1.9935912769073998</v>
      </c>
      <c r="Y169" s="112">
        <v>0</v>
      </c>
      <c r="Z169" s="112">
        <v>0</v>
      </c>
      <c r="AA169" s="112">
        <v>0</v>
      </c>
      <c r="AB169" s="112">
        <v>2.2317596566523608</v>
      </c>
      <c r="AC169" s="112">
        <v>0</v>
      </c>
      <c r="AD169" s="112">
        <v>6.2935059871760979</v>
      </c>
      <c r="AE169" s="111">
        <v>5.0115042258211489</v>
      </c>
      <c r="AF169" s="112">
        <v>4.7583143728516015</v>
      </c>
      <c r="AG169" s="112">
        <v>0</v>
      </c>
      <c r="AH169" s="112">
        <v>9.6613113330438551</v>
      </c>
      <c r="AI169" s="112">
        <v>13.749639224276631</v>
      </c>
      <c r="AJ169" s="112">
        <v>8.5328070373880749</v>
      </c>
      <c r="AK169" s="112">
        <v>2.4875621890547266</v>
      </c>
      <c r="AL169" s="112">
        <v>0</v>
      </c>
      <c r="AM169" s="111">
        <v>7.3423476579389222</v>
      </c>
      <c r="AN169" s="112">
        <v>5.6775807219729959</v>
      </c>
      <c r="AO169" s="112">
        <v>11.591858366127941</v>
      </c>
      <c r="AP169" s="112">
        <v>17.642459829391953</v>
      </c>
      <c r="AQ169" s="112">
        <v>4.6712738388670862</v>
      </c>
      <c r="AR169" s="112">
        <v>3.3347228011671528</v>
      </c>
      <c r="AS169" s="112">
        <v>10.172182279026673</v>
      </c>
      <c r="AT169" s="111">
        <v>10.868557652933291</v>
      </c>
      <c r="AU169" s="113">
        <v>3.7986688094607741</v>
      </c>
      <c r="AV169" s="112">
        <v>12.749473667855284</v>
      </c>
      <c r="AW169" s="114">
        <v>25.536345879665664</v>
      </c>
      <c r="AX169" s="112">
        <v>8.8403569669894999</v>
      </c>
      <c r="AY169" s="112">
        <v>10.246314480560427</v>
      </c>
      <c r="AZ169" s="111">
        <v>3.8252962571310283</v>
      </c>
      <c r="BA169" s="112">
        <v>0</v>
      </c>
      <c r="BB169" s="112">
        <v>14.694848455685587</v>
      </c>
      <c r="BC169" s="112">
        <v>5.0386378560735974</v>
      </c>
      <c r="BD169" s="112">
        <v>0</v>
      </c>
      <c r="BE169" s="112">
        <v>0</v>
      </c>
      <c r="BF169" s="111">
        <v>7.1963270906574932</v>
      </c>
      <c r="BG169" s="112">
        <v>8.0841598258536802</v>
      </c>
      <c r="BH169" s="112">
        <v>7.6751649902339549</v>
      </c>
      <c r="BI169" s="112">
        <v>7.4433659839186523</v>
      </c>
      <c r="BJ169" s="112">
        <v>0</v>
      </c>
      <c r="BK169" s="111">
        <v>3.3994779420042875</v>
      </c>
      <c r="BL169" s="112">
        <v>3.6429811298501713</v>
      </c>
      <c r="BM169" s="112">
        <v>7.8401404218595498</v>
      </c>
      <c r="BN169" s="112">
        <v>0</v>
      </c>
      <c r="BO169" s="112">
        <v>0</v>
      </c>
      <c r="BP169" s="111">
        <v>10.397152139397468</v>
      </c>
      <c r="BQ169" s="112">
        <v>6.4529386449413328</v>
      </c>
      <c r="BR169" s="112">
        <v>21.801425383806158</v>
      </c>
      <c r="BS169" s="112">
        <v>9.2249801762804111</v>
      </c>
      <c r="BT169" s="112">
        <v>10.564121222591861</v>
      </c>
      <c r="BU169" s="112">
        <v>16.107326075838426</v>
      </c>
      <c r="BV169" s="112">
        <v>12.224938875305625</v>
      </c>
    </row>
    <row r="170" spans="1:74">
      <c r="A170" s="331"/>
      <c r="B170" s="110">
        <v>2018</v>
      </c>
      <c r="C170" s="111">
        <v>5.4977628037384152</v>
      </c>
      <c r="D170" s="111">
        <v>4.8226313595686747</v>
      </c>
      <c r="E170" s="112">
        <v>3.8012970113514837</v>
      </c>
      <c r="F170" s="112">
        <v>6.1055385957261237</v>
      </c>
      <c r="G170" s="112">
        <v>0</v>
      </c>
      <c r="H170" s="112">
        <v>7.5143503318460061</v>
      </c>
      <c r="I170" s="112">
        <v>2.5450274079874706</v>
      </c>
      <c r="J170" s="112">
        <v>7.9417295535841239</v>
      </c>
      <c r="K170" s="112">
        <v>10.001993878194606</v>
      </c>
      <c r="L170" s="112">
        <v>0</v>
      </c>
      <c r="M170" s="111">
        <v>5.8441226210880881</v>
      </c>
      <c r="N170" s="111">
        <v>3.001528060300183</v>
      </c>
      <c r="O170" s="112">
        <v>2.3206623929443739</v>
      </c>
      <c r="P170" s="112">
        <v>0</v>
      </c>
      <c r="Q170" s="112">
        <v>2.1243723445345695</v>
      </c>
      <c r="R170" s="112">
        <v>0</v>
      </c>
      <c r="S170" s="112">
        <v>4.7747278223159499</v>
      </c>
      <c r="T170" s="112">
        <v>3.8016790749247589</v>
      </c>
      <c r="U170" s="112">
        <v>4.0749796251018742</v>
      </c>
      <c r="V170" s="112">
        <v>7.3922794342168316</v>
      </c>
      <c r="W170" s="111">
        <v>5.3364969777992179</v>
      </c>
      <c r="X170" s="112">
        <v>3.3523197098934983</v>
      </c>
      <c r="Y170" s="112">
        <v>0</v>
      </c>
      <c r="Z170" s="112">
        <v>0</v>
      </c>
      <c r="AA170" s="112">
        <v>1.8642803877703205</v>
      </c>
      <c r="AB170" s="112">
        <v>2.2413793103448274</v>
      </c>
      <c r="AC170" s="112">
        <v>29.436856980887271</v>
      </c>
      <c r="AD170" s="112">
        <v>14.860542150168412</v>
      </c>
      <c r="AE170" s="111">
        <v>8.4476383492674838</v>
      </c>
      <c r="AF170" s="112">
        <v>6.4898186157249915</v>
      </c>
      <c r="AG170" s="112">
        <v>10.220432693063268</v>
      </c>
      <c r="AH170" s="112">
        <v>8.0802963804033752</v>
      </c>
      <c r="AI170" s="112">
        <v>15.843715698588905</v>
      </c>
      <c r="AJ170" s="112">
        <v>18.37036513796928</v>
      </c>
      <c r="AK170" s="112">
        <v>2.347417840375587</v>
      </c>
      <c r="AL170" s="112">
        <v>9.2285546602128896</v>
      </c>
      <c r="AM170" s="111">
        <v>6.0320756019482262</v>
      </c>
      <c r="AN170" s="112">
        <v>2.1334992130717318</v>
      </c>
      <c r="AO170" s="112">
        <v>13.923212248414725</v>
      </c>
      <c r="AP170" s="112">
        <v>16.604233485722606</v>
      </c>
      <c r="AQ170" s="112">
        <v>2.253267237494367</v>
      </c>
      <c r="AR170" s="112">
        <v>3.4930139720558881</v>
      </c>
      <c r="AS170" s="112">
        <v>13.463136476523029</v>
      </c>
      <c r="AT170" s="111">
        <v>9.5061725327659552</v>
      </c>
      <c r="AU170" s="113">
        <v>7.1260844792922828</v>
      </c>
      <c r="AV170" s="112">
        <v>10.911031555204122</v>
      </c>
      <c r="AW170" s="114">
        <v>15.913961795028248</v>
      </c>
      <c r="AX170" s="112">
        <v>7.3749727146591573</v>
      </c>
      <c r="AY170" s="112">
        <v>8.2123424896266819</v>
      </c>
      <c r="AZ170" s="111">
        <v>7.209032726908819</v>
      </c>
      <c r="BA170" s="112">
        <v>3.9712388023197676</v>
      </c>
      <c r="BB170" s="112">
        <v>8.4249340547976281</v>
      </c>
      <c r="BC170" s="112">
        <v>8.5133142122994343</v>
      </c>
      <c r="BD170" s="112">
        <v>23.68081055351557</v>
      </c>
      <c r="BE170" s="112">
        <v>0</v>
      </c>
      <c r="BF170" s="111">
        <v>9.0535693879538162</v>
      </c>
      <c r="BG170" s="112">
        <v>12.573888924430069</v>
      </c>
      <c r="BH170" s="112">
        <v>15.913230141812763</v>
      </c>
      <c r="BI170" s="112">
        <v>4.6050003565462854</v>
      </c>
      <c r="BJ170" s="112">
        <v>0</v>
      </c>
      <c r="BK170" s="111">
        <v>4.7845889877568695</v>
      </c>
      <c r="BL170" s="112">
        <v>8.6080656682794281</v>
      </c>
      <c r="BM170" s="112">
        <v>2.6002971768202077</v>
      </c>
      <c r="BN170" s="112">
        <v>2.4222850222042793</v>
      </c>
      <c r="BO170" s="112">
        <v>0</v>
      </c>
      <c r="BP170" s="111">
        <v>7.2282851526944105</v>
      </c>
      <c r="BQ170" s="112">
        <v>7.3184787677483776</v>
      </c>
      <c r="BR170" s="112">
        <v>5.2707235265931969</v>
      </c>
      <c r="BS170" s="112">
        <v>25.809544023841653</v>
      </c>
      <c r="BT170" s="112">
        <v>2.347024308466052</v>
      </c>
      <c r="BU170" s="112">
        <v>8.464328899637243</v>
      </c>
      <c r="BV170" s="112">
        <v>0</v>
      </c>
    </row>
    <row r="171" spans="1:74">
      <c r="A171" s="331"/>
      <c r="B171" s="110">
        <v>2019</v>
      </c>
      <c r="C171" s="111">
        <v>4.8374530836410807</v>
      </c>
      <c r="D171" s="111">
        <v>3.9503845952737757</v>
      </c>
      <c r="E171" s="112">
        <v>3.9853121351958518</v>
      </c>
      <c r="F171" s="112">
        <v>6.3862248277423701</v>
      </c>
      <c r="G171" s="112">
        <v>0</v>
      </c>
      <c r="H171" s="112">
        <v>3.8220038220038224</v>
      </c>
      <c r="I171" s="112">
        <v>3.0581039755351678</v>
      </c>
      <c r="J171" s="112">
        <v>2.7847396268448898</v>
      </c>
      <c r="K171" s="112">
        <v>4.5931913158843587</v>
      </c>
      <c r="L171" s="112">
        <v>3.5735556879094701</v>
      </c>
      <c r="M171" s="111">
        <v>5.2500265379333069</v>
      </c>
      <c r="N171" s="111">
        <v>4.4167183262492431</v>
      </c>
      <c r="O171" s="112">
        <v>3.6889649810392502</v>
      </c>
      <c r="P171" s="112">
        <v>0</v>
      </c>
      <c r="Q171" s="112">
        <v>0</v>
      </c>
      <c r="R171" s="112">
        <v>12.394548671120587</v>
      </c>
      <c r="S171" s="112">
        <v>2.1759737973380879</v>
      </c>
      <c r="T171" s="112">
        <v>1.8824794944197929</v>
      </c>
      <c r="U171" s="112">
        <v>7.6796489303346132</v>
      </c>
      <c r="V171" s="112">
        <v>15.991856120549105</v>
      </c>
      <c r="W171" s="111">
        <v>4.0083175963254165</v>
      </c>
      <c r="X171" s="112">
        <v>5.2833193136040055</v>
      </c>
      <c r="Y171" s="112">
        <v>0</v>
      </c>
      <c r="Z171" s="112">
        <v>0</v>
      </c>
      <c r="AA171" s="112">
        <v>0</v>
      </c>
      <c r="AB171" s="112">
        <v>5.404077622205846</v>
      </c>
      <c r="AC171" s="112">
        <v>0</v>
      </c>
      <c r="AD171" s="112">
        <v>9.9426687483130927</v>
      </c>
      <c r="AE171" s="111">
        <v>5.6093606063708084</v>
      </c>
      <c r="AF171" s="112">
        <v>1.3488657265481296</v>
      </c>
      <c r="AG171" s="112">
        <v>15.691895565747982</v>
      </c>
      <c r="AH171" s="112">
        <v>0</v>
      </c>
      <c r="AI171" s="112">
        <v>25.232668484857101</v>
      </c>
      <c r="AJ171" s="112">
        <v>0</v>
      </c>
      <c r="AK171" s="112">
        <v>6.14186993812823</v>
      </c>
      <c r="AL171" s="112">
        <v>7.2639822121747049</v>
      </c>
      <c r="AM171" s="111">
        <v>8.8251114900460585</v>
      </c>
      <c r="AN171" s="112">
        <v>6.7803159633691834</v>
      </c>
      <c r="AO171" s="112">
        <v>16.149725398397408</v>
      </c>
      <c r="AP171" s="112">
        <v>20.577203776301261</v>
      </c>
      <c r="AQ171" s="112">
        <v>2.3109937273027401</v>
      </c>
      <c r="AR171" s="112">
        <v>13.146018188214581</v>
      </c>
      <c r="AS171" s="112">
        <v>8.5268217288484696</v>
      </c>
      <c r="AT171" s="111">
        <v>4.621933894187622</v>
      </c>
      <c r="AU171" s="113">
        <v>3.9765072325298445</v>
      </c>
      <c r="AV171" s="112">
        <v>0</v>
      </c>
      <c r="AW171" s="114">
        <v>7.789401898683419</v>
      </c>
      <c r="AX171" s="112">
        <v>4.3330238316310741</v>
      </c>
      <c r="AY171" s="112">
        <v>5.8112324592344953</v>
      </c>
      <c r="AZ171" s="111">
        <v>6.3146939584427013</v>
      </c>
      <c r="BA171" s="112">
        <v>1.5224562293834052</v>
      </c>
      <c r="BB171" s="112">
        <v>19.049539709568169</v>
      </c>
      <c r="BC171" s="112">
        <v>5.6409770731320243</v>
      </c>
      <c r="BD171" s="112">
        <v>0</v>
      </c>
      <c r="BE171" s="112">
        <v>8.1537565521258006</v>
      </c>
      <c r="BF171" s="111">
        <v>5.3193578183104817</v>
      </c>
      <c r="BG171" s="112">
        <v>7.9314251933592788</v>
      </c>
      <c r="BH171" s="112">
        <v>4.0234089246525233</v>
      </c>
      <c r="BI171" s="112">
        <v>5.4214540780575557</v>
      </c>
      <c r="BJ171" s="112">
        <v>0</v>
      </c>
      <c r="BK171" s="111">
        <v>4.5891487938146005</v>
      </c>
      <c r="BL171" s="112">
        <v>1.5355086372360842</v>
      </c>
      <c r="BM171" s="112">
        <v>2.7167760923703872</v>
      </c>
      <c r="BN171" s="112">
        <v>10.633845708676972</v>
      </c>
      <c r="BO171" s="112">
        <v>0</v>
      </c>
      <c r="BP171" s="111">
        <v>5.1521027000370863</v>
      </c>
      <c r="BQ171" s="112">
        <v>2.8710247349823326</v>
      </c>
      <c r="BR171" s="112">
        <v>0</v>
      </c>
      <c r="BS171" s="112">
        <v>10.844330933996023</v>
      </c>
      <c r="BT171" s="112">
        <v>3.2414910858995136</v>
      </c>
      <c r="BU171" s="112">
        <v>11.201629327902239</v>
      </c>
      <c r="BV171" s="112">
        <v>5.0377833753148611</v>
      </c>
    </row>
    <row r="172" spans="1:74">
      <c r="A172" s="331"/>
      <c r="B172" s="110">
        <v>2020</v>
      </c>
      <c r="C172" s="111">
        <v>4.8785692819092068</v>
      </c>
      <c r="D172" s="111">
        <v>4.1445539385979266</v>
      </c>
      <c r="E172" s="112">
        <v>3.185835055805768</v>
      </c>
      <c r="F172" s="112">
        <v>3.5575679172056924</v>
      </c>
      <c r="G172" s="112">
        <v>3.8388477022652268</v>
      </c>
      <c r="H172" s="112">
        <v>7.7071290944123314</v>
      </c>
      <c r="I172" s="112">
        <v>0</v>
      </c>
      <c r="J172" s="112">
        <v>8.7088467827631622</v>
      </c>
      <c r="K172" s="112">
        <v>5.7850154899180417</v>
      </c>
      <c r="L172" s="112">
        <v>7.8950847500935986</v>
      </c>
      <c r="M172" s="111">
        <v>5.4673375441121035</v>
      </c>
      <c r="N172" s="111">
        <v>2.3883509051141352</v>
      </c>
      <c r="O172" s="112">
        <v>1.2215154154290964</v>
      </c>
      <c r="P172" s="112">
        <v>0</v>
      </c>
      <c r="Q172" s="112">
        <v>2.3224950232249499</v>
      </c>
      <c r="R172" s="112">
        <v>7.7937547860120819</v>
      </c>
      <c r="S172" s="112">
        <v>3.4442547924136937</v>
      </c>
      <c r="T172" s="112">
        <v>3.5369337505101344</v>
      </c>
      <c r="U172" s="112">
        <v>0</v>
      </c>
      <c r="V172" s="112">
        <v>5.6393400003728349</v>
      </c>
      <c r="W172" s="111">
        <v>5.0486227989775596</v>
      </c>
      <c r="X172" s="112">
        <v>2.2866853622252137</v>
      </c>
      <c r="Y172" s="112">
        <v>0</v>
      </c>
      <c r="Z172" s="112">
        <v>6.8674062334918125</v>
      </c>
      <c r="AA172" s="112">
        <v>11.039826087914303</v>
      </c>
      <c r="AB172" s="112">
        <v>11.191401734464918</v>
      </c>
      <c r="AC172" s="112">
        <v>11.551632162966897</v>
      </c>
      <c r="AD172" s="112">
        <v>2.8441410693970415</v>
      </c>
      <c r="AE172" s="111">
        <v>5.7647895512467482</v>
      </c>
      <c r="AF172" s="112">
        <v>0</v>
      </c>
      <c r="AG172" s="112">
        <v>11.654685051029112</v>
      </c>
      <c r="AH172" s="112">
        <v>12.008345530707174</v>
      </c>
      <c r="AI172" s="112">
        <v>8.9496304855930848</v>
      </c>
      <c r="AJ172" s="112">
        <v>9.5176678225305711</v>
      </c>
      <c r="AK172" s="112">
        <v>4.7380447245153086</v>
      </c>
      <c r="AL172" s="112">
        <v>11.199897793255985</v>
      </c>
      <c r="AM172" s="111">
        <v>8.4795171609005813</v>
      </c>
      <c r="AN172" s="112">
        <v>5.5702182281668229</v>
      </c>
      <c r="AO172" s="112">
        <v>4.1530703055473159</v>
      </c>
      <c r="AP172" s="112">
        <v>14.340852919116989</v>
      </c>
      <c r="AQ172" s="112">
        <v>11.881444749811243</v>
      </c>
      <c r="AR172" s="112">
        <v>19.13754324355455</v>
      </c>
      <c r="AS172" s="112">
        <v>10.459248131967842</v>
      </c>
      <c r="AT172" s="111">
        <v>9.3779361977547975</v>
      </c>
      <c r="AU172" s="113">
        <v>7.5173689208776908</v>
      </c>
      <c r="AV172" s="112">
        <v>6.429035545457225</v>
      </c>
      <c r="AW172" s="114">
        <v>13.079672777810133</v>
      </c>
      <c r="AX172" s="112">
        <v>7.3356595935286846</v>
      </c>
      <c r="AY172" s="112">
        <v>7.5117553763964402</v>
      </c>
      <c r="AZ172" s="111">
        <v>4.3853431293557676</v>
      </c>
      <c r="BA172" s="112">
        <v>6.1601645737761892</v>
      </c>
      <c r="BB172" s="112">
        <v>0</v>
      </c>
      <c r="BC172" s="112">
        <v>2.2509848058525606</v>
      </c>
      <c r="BD172" s="112">
        <v>10.836016296316876</v>
      </c>
      <c r="BE172" s="112">
        <v>5.5950253036473585</v>
      </c>
      <c r="BF172" s="111">
        <v>3.4503034647175892</v>
      </c>
      <c r="BG172" s="112">
        <v>3.0388031790556336</v>
      </c>
      <c r="BH172" s="112">
        <v>0</v>
      </c>
      <c r="BI172" s="112">
        <v>4.4167309527409788</v>
      </c>
      <c r="BJ172" s="112">
        <v>3.4309844286091313</v>
      </c>
      <c r="BK172" s="111">
        <v>4.5082714725031714</v>
      </c>
      <c r="BL172" s="112">
        <v>8.4518718490699545</v>
      </c>
      <c r="BM172" s="112">
        <v>2.4570024570024569</v>
      </c>
      <c r="BN172" s="112">
        <v>0</v>
      </c>
      <c r="BO172" s="112">
        <v>3.4501061571125269</v>
      </c>
      <c r="BP172" s="111">
        <v>10.359879344984078</v>
      </c>
      <c r="BQ172" s="112">
        <v>20.923377525397079</v>
      </c>
      <c r="BR172" s="112">
        <v>7.4165137076696368</v>
      </c>
      <c r="BS172" s="112">
        <v>20.042242641048393</v>
      </c>
      <c r="BT172" s="112">
        <v>2.5359256128486898</v>
      </c>
      <c r="BU172" s="112">
        <v>8.143881760252107</v>
      </c>
      <c r="BV172" s="112">
        <v>1.6792611251049536</v>
      </c>
    </row>
    <row r="173" spans="1:74">
      <c r="A173" s="331"/>
      <c r="B173" s="99">
        <v>2021</v>
      </c>
      <c r="C173" s="111">
        <v>4.903064590336454</v>
      </c>
      <c r="D173" s="111">
        <v>4.305752998421112</v>
      </c>
      <c r="E173" s="112">
        <v>2.7316248217639938</v>
      </c>
      <c r="F173" s="112">
        <v>13.26913621877998</v>
      </c>
      <c r="G173" s="112">
        <v>3.8388477022652268</v>
      </c>
      <c r="H173" s="112">
        <v>6.5710874640264523</v>
      </c>
      <c r="I173" s="112">
        <v>3.1682027649769582</v>
      </c>
      <c r="J173" s="112">
        <v>8.6309042836534342</v>
      </c>
      <c r="K173" s="112">
        <v>8.8696774981201365</v>
      </c>
      <c r="L173" s="112">
        <v>7.5713784906992645</v>
      </c>
      <c r="M173" s="111">
        <v>5.1936592606804517</v>
      </c>
      <c r="N173" s="111">
        <v>1.998628026924042</v>
      </c>
      <c r="O173" s="112">
        <v>1.3328095151691659</v>
      </c>
      <c r="P173" s="112">
        <v>0</v>
      </c>
      <c r="Q173" s="112">
        <v>4.7178445469121773</v>
      </c>
      <c r="R173" s="112">
        <v>0</v>
      </c>
      <c r="S173" s="112">
        <v>2.988467261454737</v>
      </c>
      <c r="T173" s="112">
        <v>0</v>
      </c>
      <c r="U173" s="112">
        <v>8.0362374650779351</v>
      </c>
      <c r="V173" s="112">
        <v>3.33889816360601</v>
      </c>
      <c r="W173" s="111">
        <v>4.9839336366237985</v>
      </c>
      <c r="X173" s="112">
        <v>5.0011591058448106</v>
      </c>
      <c r="Y173" s="112">
        <v>1.8365472910927452</v>
      </c>
      <c r="Z173" s="112">
        <v>12.758422433786363</v>
      </c>
      <c r="AA173" s="112">
        <v>1.5296367112810707</v>
      </c>
      <c r="AB173" s="112">
        <v>0</v>
      </c>
      <c r="AC173" s="112">
        <v>4.913623206359607</v>
      </c>
      <c r="AD173" s="112">
        <v>10.952383888301464</v>
      </c>
      <c r="AE173" s="111">
        <v>6.0146338465841698</v>
      </c>
      <c r="AF173" s="112">
        <v>4.5944896604590051</v>
      </c>
      <c r="AG173" s="112">
        <v>9.4369347954341034</v>
      </c>
      <c r="AH173" s="112">
        <v>8.2735023914732722</v>
      </c>
      <c r="AI173" s="112">
        <v>21.685074410522244</v>
      </c>
      <c r="AJ173" s="112">
        <v>5.2827869030752783</v>
      </c>
      <c r="AK173" s="112">
        <v>5.8756709489305585</v>
      </c>
      <c r="AL173" s="112">
        <v>0</v>
      </c>
      <c r="AM173" s="111">
        <v>2.9594587223454374</v>
      </c>
      <c r="AN173" s="112">
        <v>1.0504201680672269</v>
      </c>
      <c r="AO173" s="112">
        <v>11.415123804164894</v>
      </c>
      <c r="AP173" s="112">
        <v>8.80610842387612</v>
      </c>
      <c r="AQ173" s="112">
        <v>3.2064128256513023</v>
      </c>
      <c r="AR173" s="112">
        <v>3.5569105691056913</v>
      </c>
      <c r="AS173" s="112">
        <v>3.0816640986132513</v>
      </c>
      <c r="AT173" s="111">
        <v>9.9462728840257562</v>
      </c>
      <c r="AU173" s="113">
        <v>3.2392059533095554</v>
      </c>
      <c r="AV173" s="112">
        <v>5.8758924419998841</v>
      </c>
      <c r="AW173" s="114">
        <v>10.985176813836654</v>
      </c>
      <c r="AX173" s="112">
        <v>11.251961436215828</v>
      </c>
      <c r="AY173" s="112">
        <v>18.324510448473415</v>
      </c>
      <c r="AZ173" s="111">
        <v>10.466268940771887</v>
      </c>
      <c r="BA173" s="112">
        <v>5.7679806782025889</v>
      </c>
      <c r="BB173" s="112">
        <v>13.814047684801622</v>
      </c>
      <c r="BC173" s="112">
        <v>11.582412981806737</v>
      </c>
      <c r="BD173" s="112">
        <v>5.6289182548164378</v>
      </c>
      <c r="BE173" s="112">
        <v>12.401277279500022</v>
      </c>
      <c r="BF173" s="111">
        <v>5.9767130230988901</v>
      </c>
      <c r="BG173" s="112">
        <v>2.8894774861545871</v>
      </c>
      <c r="BH173" s="112">
        <v>16.92914544414737</v>
      </c>
      <c r="BI173" s="112">
        <v>0</v>
      </c>
      <c r="BJ173" s="112">
        <v>7.6150848470191725</v>
      </c>
      <c r="BK173" s="111">
        <v>7.7349421373477405</v>
      </c>
      <c r="BL173" s="112">
        <v>3.7387868153831381</v>
      </c>
      <c r="BM173" s="112">
        <v>10.839925554138658</v>
      </c>
      <c r="BN173" s="112">
        <v>11.754170160817642</v>
      </c>
      <c r="BO173" s="112">
        <v>3.4501061571125269</v>
      </c>
      <c r="BP173" s="111">
        <v>7.9085211056345628</v>
      </c>
      <c r="BQ173" s="112">
        <v>4.8237476808905377</v>
      </c>
      <c r="BR173" s="112">
        <v>12.059115697130119</v>
      </c>
      <c r="BS173" s="112">
        <v>17.928225586288956</v>
      </c>
      <c r="BT173" s="112">
        <v>0</v>
      </c>
      <c r="BU173" s="112">
        <v>6.9022176246700253</v>
      </c>
      <c r="BV173" s="112">
        <v>4.5554736796565951</v>
      </c>
    </row>
    <row r="174" spans="1:74">
      <c r="A174" s="331"/>
      <c r="B174" s="110">
        <v>2022</v>
      </c>
      <c r="C174" s="111">
        <v>4.0152670456656745</v>
      </c>
      <c r="D174" s="111">
        <v>3.2214327232097308</v>
      </c>
      <c r="E174" s="112">
        <v>1.378301197455118</v>
      </c>
      <c r="F174" s="112">
        <v>3.5587188612099645</v>
      </c>
      <c r="G174" s="112">
        <v>9.6110556086194752</v>
      </c>
      <c r="H174" s="112">
        <v>26.255721975312504</v>
      </c>
      <c r="I174" s="112">
        <v>0</v>
      </c>
      <c r="J174" s="112">
        <v>6.8013813762680835</v>
      </c>
      <c r="K174" s="112">
        <v>4.075493640125754</v>
      </c>
      <c r="L174" s="112">
        <v>8.928571428571427</v>
      </c>
      <c r="M174" s="111">
        <v>4.5744215563349684</v>
      </c>
      <c r="N174" s="111">
        <v>3.0846015918330214</v>
      </c>
      <c r="O174" s="112">
        <v>1.9825225468459258</v>
      </c>
      <c r="P174" s="112">
        <v>0</v>
      </c>
      <c r="Q174" s="112">
        <v>5.0400916380297822</v>
      </c>
      <c r="R174" s="112">
        <v>3.2322227747389358</v>
      </c>
      <c r="S174" s="112">
        <v>5.8435316628089549</v>
      </c>
      <c r="T174" s="112">
        <v>0</v>
      </c>
      <c r="U174" s="112">
        <v>3.6687631027253671</v>
      </c>
      <c r="V174" s="112">
        <v>7.5774414280188802</v>
      </c>
      <c r="W174" s="111">
        <v>2.9731187532997843</v>
      </c>
      <c r="X174" s="112">
        <v>2.6474355946465029</v>
      </c>
      <c r="Y174" s="112">
        <v>4.970965615384487</v>
      </c>
      <c r="Z174" s="112">
        <v>12.758422433786363</v>
      </c>
      <c r="AA174" s="112">
        <v>3.4674185851806403</v>
      </c>
      <c r="AB174" s="112">
        <v>4.8751118516461478</v>
      </c>
      <c r="AC174" s="112">
        <v>4.913623206359607</v>
      </c>
      <c r="AD174" s="112">
        <v>0</v>
      </c>
      <c r="AE174" s="111">
        <v>3.9794529032383066</v>
      </c>
      <c r="AF174" s="112">
        <v>2.9313233095869196</v>
      </c>
      <c r="AG174" s="112">
        <v>8.4674248725998353</v>
      </c>
      <c r="AH174" s="112">
        <v>5.6620209059233444</v>
      </c>
      <c r="AI174" s="112">
        <v>0</v>
      </c>
      <c r="AJ174" s="112">
        <v>7.2151540528337321</v>
      </c>
      <c r="AK174" s="112">
        <v>0</v>
      </c>
      <c r="AL174" s="112">
        <v>7.3717465596439782</v>
      </c>
      <c r="AM174" s="111">
        <v>1.6559231722870269</v>
      </c>
      <c r="AN174" s="112">
        <v>0.75987841945288759</v>
      </c>
      <c r="AO174" s="112">
        <v>3.1940377961139208</v>
      </c>
      <c r="AP174" s="112">
        <v>1.9470404984423675</v>
      </c>
      <c r="AQ174" s="112">
        <v>0</v>
      </c>
      <c r="AR174" s="112">
        <v>6.1782877316857894</v>
      </c>
      <c r="AS174" s="112">
        <v>2.9430313222619304</v>
      </c>
      <c r="AT174" s="111">
        <v>5.6216182212247627</v>
      </c>
      <c r="AU174" s="113">
        <v>0</v>
      </c>
      <c r="AV174" s="112">
        <v>7.5092634685107527</v>
      </c>
      <c r="AW174" s="114">
        <v>12.244412832957485</v>
      </c>
      <c r="AX174" s="112">
        <v>13.141413286236187</v>
      </c>
      <c r="AY174" s="112">
        <v>8.8736291209706994</v>
      </c>
      <c r="AZ174" s="111">
        <v>7.8488724011860889</v>
      </c>
      <c r="BA174" s="112">
        <v>7.6337521991055386</v>
      </c>
      <c r="BB174" s="112">
        <v>11.155101666695696</v>
      </c>
      <c r="BC174" s="112">
        <v>8.6279060669089631</v>
      </c>
      <c r="BD174" s="112">
        <v>10.164065647106687</v>
      </c>
      <c r="BE174" s="112">
        <v>9.6833584287914221</v>
      </c>
      <c r="BF174" s="111">
        <v>7.6981485057340073</v>
      </c>
      <c r="BG174" s="112">
        <v>6.7567626654866846</v>
      </c>
      <c r="BH174" s="112">
        <v>3.4843205574912894</v>
      </c>
      <c r="BI174" s="112">
        <v>9.8491237160121763</v>
      </c>
      <c r="BJ174" s="112">
        <v>11.232224524259017</v>
      </c>
      <c r="BK174" s="111">
        <v>7.4696459429915834</v>
      </c>
      <c r="BL174" s="112">
        <v>5.9690876164133746</v>
      </c>
      <c r="BM174" s="112">
        <v>3.2454361054766738</v>
      </c>
      <c r="BN174" s="112">
        <v>11.042779819647137</v>
      </c>
      <c r="BO174" s="112">
        <v>6.8376400324512803</v>
      </c>
      <c r="BP174" s="111">
        <v>9.089202141532823</v>
      </c>
      <c r="BQ174" s="112">
        <v>13.622709108447019</v>
      </c>
      <c r="BR174" s="112">
        <v>12.059115697130119</v>
      </c>
      <c r="BS174" s="112">
        <v>18.730273234303308</v>
      </c>
      <c r="BT174" s="112">
        <v>11.400516111715095</v>
      </c>
      <c r="BU174" s="112">
        <v>8.1032232564991293</v>
      </c>
      <c r="BV174" s="112">
        <v>2.8762125545516413</v>
      </c>
    </row>
    <row r="175" spans="1:74">
      <c r="A175" s="331"/>
      <c r="B175" s="110">
        <v>2023</v>
      </c>
      <c r="C175" s="124">
        <v>2.6911673320591039</v>
      </c>
      <c r="D175" s="124">
        <v>2.6622850368067006</v>
      </c>
      <c r="E175" s="125">
        <v>2.7606618563165051</v>
      </c>
      <c r="F175" s="125">
        <v>2.4819027921406409</v>
      </c>
      <c r="G175" s="125">
        <v>7.102993404363267</v>
      </c>
      <c r="H175" s="125">
        <v>3.9248668348752451</v>
      </c>
      <c r="I175" s="125">
        <v>3.4638032559750607</v>
      </c>
      <c r="J175" s="125">
        <v>0</v>
      </c>
      <c r="K175" s="125">
        <v>2.5939933118139882</v>
      </c>
      <c r="L175" s="125">
        <v>0</v>
      </c>
      <c r="M175" s="124">
        <v>2.7391434732797806</v>
      </c>
      <c r="N175" s="124">
        <v>1.3887533078127627</v>
      </c>
      <c r="O175" s="125">
        <v>0.61419778039721784</v>
      </c>
      <c r="P175" s="125">
        <v>0</v>
      </c>
      <c r="Q175" s="125">
        <v>0</v>
      </c>
      <c r="R175" s="125">
        <v>10.897424418156197</v>
      </c>
      <c r="S175" s="125">
        <v>0</v>
      </c>
      <c r="T175" s="125">
        <v>4.9170132871476868</v>
      </c>
      <c r="U175" s="125">
        <v>2.7277686852154934</v>
      </c>
      <c r="V175" s="125">
        <v>0</v>
      </c>
      <c r="W175" s="124">
        <v>1.7441474777585393</v>
      </c>
      <c r="X175" s="125">
        <v>1.8935240505740423</v>
      </c>
      <c r="Y175" s="125">
        <v>0</v>
      </c>
      <c r="Z175" s="125">
        <v>0</v>
      </c>
      <c r="AA175" s="125">
        <v>0</v>
      </c>
      <c r="AB175" s="125">
        <v>4.5878461678302305</v>
      </c>
      <c r="AC175" s="125">
        <v>7.4123989218328834</v>
      </c>
      <c r="AD175" s="125">
        <v>0</v>
      </c>
      <c r="AE175" s="124">
        <v>3.0880370058193058</v>
      </c>
      <c r="AF175" s="125">
        <v>2.5280707385229504</v>
      </c>
      <c r="AG175" s="125">
        <v>0</v>
      </c>
      <c r="AH175" s="125">
        <v>3.228410008071025</v>
      </c>
      <c r="AI175" s="125">
        <v>6.3173520450929317</v>
      </c>
      <c r="AJ175" s="125">
        <v>0</v>
      </c>
      <c r="AK175" s="125">
        <v>5.9959219501490404</v>
      </c>
      <c r="AL175" s="125">
        <v>2.0928462709284625</v>
      </c>
      <c r="AM175" s="124">
        <v>1.4046345053477161</v>
      </c>
      <c r="AN175" s="125">
        <v>1.0231487402481136</v>
      </c>
      <c r="AO175" s="125">
        <v>0</v>
      </c>
      <c r="AP175" s="125">
        <v>0</v>
      </c>
      <c r="AQ175" s="125">
        <v>2.0273694880892044</v>
      </c>
      <c r="AR175" s="125">
        <v>0</v>
      </c>
      <c r="AS175" s="125">
        <v>4.2739963235737761</v>
      </c>
      <c r="AT175" s="124">
        <v>8.0324628971974601</v>
      </c>
      <c r="AU175" s="125">
        <v>5.7888775419543785</v>
      </c>
      <c r="AV175" s="125">
        <v>4.5322110715441895</v>
      </c>
      <c r="AW175" s="125">
        <v>0</v>
      </c>
      <c r="AX175" s="125">
        <v>31.399844872923556</v>
      </c>
      <c r="AY175" s="125">
        <v>8.2666350169814429</v>
      </c>
      <c r="AZ175" s="124">
        <v>1.9108884616536035</v>
      </c>
      <c r="BA175" s="125">
        <v>4.890563855574392</v>
      </c>
      <c r="BB175" s="125">
        <v>0</v>
      </c>
      <c r="BC175" s="125">
        <v>0</v>
      </c>
      <c r="BD175" s="125">
        <v>0</v>
      </c>
      <c r="BE175" s="125">
        <v>0</v>
      </c>
      <c r="BF175" s="124">
        <v>4.4340264545014207</v>
      </c>
      <c r="BG175" s="125">
        <v>7.8425976884975235</v>
      </c>
      <c r="BH175" s="125">
        <v>0</v>
      </c>
      <c r="BI175" s="125">
        <v>5.2686777797641708</v>
      </c>
      <c r="BJ175" s="125">
        <v>0</v>
      </c>
      <c r="BK175" s="124">
        <v>6.7910893193787949</v>
      </c>
      <c r="BL175" s="125">
        <v>7.2413980918173024</v>
      </c>
      <c r="BM175" s="125">
        <v>0</v>
      </c>
      <c r="BN175" s="125">
        <v>10.021602776906548</v>
      </c>
      <c r="BO175" s="125">
        <v>16.969696969696969</v>
      </c>
      <c r="BP175" s="124">
        <v>2.6113809747420973</v>
      </c>
      <c r="BQ175" s="125">
        <v>0</v>
      </c>
      <c r="BR175" s="125">
        <v>11.853659991398942</v>
      </c>
      <c r="BS175" s="125">
        <v>0</v>
      </c>
      <c r="BT175" s="125">
        <v>4.3107779364323875</v>
      </c>
      <c r="BU175" s="125">
        <v>0</v>
      </c>
      <c r="BV175" s="125">
        <v>0</v>
      </c>
    </row>
    <row r="176" spans="1:74">
      <c r="A176" s="331"/>
      <c r="B176" s="99">
        <v>2024</v>
      </c>
      <c r="C176" s="124">
        <v>4.2487911182904119</v>
      </c>
      <c r="D176" s="124">
        <v>4.7341967663115749</v>
      </c>
      <c r="E176" s="125">
        <v>3.8908520817110785</v>
      </c>
      <c r="F176" s="125">
        <v>3.2144944476914081</v>
      </c>
      <c r="G176" s="125">
        <v>0</v>
      </c>
      <c r="H176" s="125">
        <v>15.0696918222826</v>
      </c>
      <c r="I176" s="125">
        <v>11.37021092518717</v>
      </c>
      <c r="J176" s="125">
        <v>0</v>
      </c>
      <c r="K176" s="125">
        <v>8.4670446886806605</v>
      </c>
      <c r="L176" s="125">
        <v>0</v>
      </c>
      <c r="M176" s="124">
        <v>4.1034530201596686</v>
      </c>
      <c r="N176" s="124">
        <v>2.4085256272147713</v>
      </c>
      <c r="O176" s="125">
        <v>0.57434666389122901</v>
      </c>
      <c r="P176" s="125">
        <v>0</v>
      </c>
      <c r="Q176" s="125">
        <v>2.0423319717786854</v>
      </c>
      <c r="R176" s="125">
        <v>2.8665931642778393</v>
      </c>
      <c r="S176" s="125">
        <v>3.6487182971645518</v>
      </c>
      <c r="T176" s="125">
        <v>4.2321341996250457</v>
      </c>
      <c r="U176" s="125">
        <v>12.772402982710176</v>
      </c>
      <c r="V176" s="125">
        <v>4.9895040496475298</v>
      </c>
      <c r="W176" s="124">
        <v>4.8924799182140442</v>
      </c>
      <c r="X176" s="125">
        <v>2.354884026731908</v>
      </c>
      <c r="Y176" s="125">
        <v>0</v>
      </c>
      <c r="Z176" s="125">
        <v>0</v>
      </c>
      <c r="AA176" s="125">
        <v>9.8926630742188877</v>
      </c>
      <c r="AB176" s="125">
        <v>2.0693222969477496</v>
      </c>
      <c r="AC176" s="125">
        <v>23.822309911923391</v>
      </c>
      <c r="AD176" s="125">
        <v>5.3654917617211257</v>
      </c>
      <c r="AE176" s="124">
        <v>5.8530068620584634</v>
      </c>
      <c r="AF176" s="125">
        <v>3.8032967827181028</v>
      </c>
      <c r="AG176" s="125">
        <v>8.3861368993557566</v>
      </c>
      <c r="AH176" s="125">
        <v>0</v>
      </c>
      <c r="AI176" s="125">
        <v>12.40601680331012</v>
      </c>
      <c r="AJ176" s="125">
        <v>13.372060618809522</v>
      </c>
      <c r="AK176" s="125">
        <v>11.504023699256679</v>
      </c>
      <c r="AL176" s="125">
        <v>1.9706198495163023</v>
      </c>
      <c r="AM176" s="124">
        <v>2.8602486814181569</v>
      </c>
      <c r="AN176" s="125">
        <v>0</v>
      </c>
      <c r="AO176" s="125">
        <v>6.8159688412852972</v>
      </c>
      <c r="AP176" s="125">
        <v>0</v>
      </c>
      <c r="AQ176" s="125">
        <v>5.9305315640703515</v>
      </c>
      <c r="AR176" s="125">
        <v>7.2535022886242508</v>
      </c>
      <c r="AS176" s="125">
        <v>4.1916167664670656</v>
      </c>
      <c r="AT176" s="124">
        <v>5.1720835519378792</v>
      </c>
      <c r="AU176" s="125">
        <v>5.1829652405200566</v>
      </c>
      <c r="AV176" s="125">
        <v>4.6403712296983759</v>
      </c>
      <c r="AW176" s="125">
        <v>4.1797283176593529</v>
      </c>
      <c r="AX176" s="125">
        <v>7.6060723694480625</v>
      </c>
      <c r="AY176" s="125">
        <v>3.8011695906432745</v>
      </c>
      <c r="AZ176" s="124">
        <v>2.7467643864034459</v>
      </c>
      <c r="BA176" s="125">
        <v>2.4554941682013505</v>
      </c>
      <c r="BB176" s="125">
        <v>5.2477799619094236</v>
      </c>
      <c r="BC176" s="125">
        <v>0</v>
      </c>
      <c r="BD176" s="125">
        <v>9.0386195562859477</v>
      </c>
      <c r="BE176" s="125">
        <v>0</v>
      </c>
      <c r="BF176" s="124">
        <v>3.584837878033869</v>
      </c>
      <c r="BG176" s="125">
        <v>6.7911714770797955</v>
      </c>
      <c r="BH176" s="125">
        <v>4.9261083743842367</v>
      </c>
      <c r="BI176" s="125">
        <v>1.9723865877712032</v>
      </c>
      <c r="BJ176" s="125">
        <v>0</v>
      </c>
      <c r="BK176" s="124">
        <v>5.6614203643686967</v>
      </c>
      <c r="BL176" s="125">
        <v>0</v>
      </c>
      <c r="BM176" s="125">
        <v>9.2320638690752812</v>
      </c>
      <c r="BN176" s="125">
        <v>10.692036325224956</v>
      </c>
      <c r="BO176" s="125">
        <v>0</v>
      </c>
      <c r="BP176" s="124">
        <v>7.5685878344833561</v>
      </c>
      <c r="BQ176" s="125">
        <v>11.329868879265769</v>
      </c>
      <c r="BR176" s="125">
        <v>15.920698024150923</v>
      </c>
      <c r="BS176" s="125">
        <v>8.8525706503234591</v>
      </c>
      <c r="BT176" s="125">
        <v>4.2832078765210451</v>
      </c>
      <c r="BU176" s="125">
        <v>6.0085836909871242</v>
      </c>
      <c r="BV176" s="125">
        <v>5.8552906733584278</v>
      </c>
    </row>
    <row r="177" spans="1:74">
      <c r="A177" s="333"/>
      <c r="B177" s="99">
        <v>2025</v>
      </c>
      <c r="C177" s="126">
        <v>3.3874476820977679</v>
      </c>
      <c r="D177" s="126">
        <v>2.1197946483611148</v>
      </c>
      <c r="E177" s="127">
        <v>1.3259326749913325</v>
      </c>
      <c r="F177" s="127">
        <v>7.0667501354054849</v>
      </c>
      <c r="G177" s="127">
        <v>0</v>
      </c>
      <c r="H177" s="127">
        <v>0</v>
      </c>
      <c r="I177" s="127">
        <v>5.4519007628219596</v>
      </c>
      <c r="J177" s="127">
        <v>0</v>
      </c>
      <c r="K177" s="127">
        <v>3.8060158523409648</v>
      </c>
      <c r="L177" s="127">
        <v>8.8300220750551865</v>
      </c>
      <c r="M177" s="126">
        <v>3.9112963032888834</v>
      </c>
      <c r="N177" s="126">
        <v>1.4541056499225196</v>
      </c>
      <c r="O177" s="127">
        <v>1.2190910667468216</v>
      </c>
      <c r="P177" s="127">
        <v>0</v>
      </c>
      <c r="Q177" s="127">
        <v>2.6485054861899355</v>
      </c>
      <c r="R177" s="127">
        <v>2.714038983469035</v>
      </c>
      <c r="S177" s="127">
        <v>2.1183615872609347</v>
      </c>
      <c r="T177" s="127">
        <v>1.6422608457643357</v>
      </c>
      <c r="U177" s="127">
        <v>0</v>
      </c>
      <c r="V177" s="127">
        <v>0</v>
      </c>
      <c r="W177" s="126">
        <v>4.1588761461761159</v>
      </c>
      <c r="X177" s="127">
        <v>4.1355686353091619</v>
      </c>
      <c r="Y177" s="127">
        <v>3.227699530516432</v>
      </c>
      <c r="Z177" s="127">
        <v>39.370078740157481</v>
      </c>
      <c r="AA177" s="127">
        <v>0</v>
      </c>
      <c r="AB177" s="127">
        <v>2.0530367835757057</v>
      </c>
      <c r="AC177" s="127">
        <v>14.568026925925393</v>
      </c>
      <c r="AD177" s="127">
        <v>4.6193970342462629</v>
      </c>
      <c r="AE177" s="126">
        <v>5.6781492561905935</v>
      </c>
      <c r="AF177" s="127">
        <v>4.5990217390953045</v>
      </c>
      <c r="AG177" s="127">
        <v>5.9427336574824423</v>
      </c>
      <c r="AH177" s="127">
        <v>15.74710726190855</v>
      </c>
      <c r="AI177" s="127">
        <v>9.2917519600061276</v>
      </c>
      <c r="AJ177" s="127">
        <v>6.2029242357111212</v>
      </c>
      <c r="AK177" s="127">
        <v>0</v>
      </c>
      <c r="AL177" s="127">
        <v>7.8600447602175221</v>
      </c>
      <c r="AM177" s="126">
        <v>2.5334281647312378</v>
      </c>
      <c r="AN177" s="127">
        <v>4.3920820922445634</v>
      </c>
      <c r="AO177" s="127">
        <v>0</v>
      </c>
      <c r="AP177" s="127">
        <v>8.6559519694309781</v>
      </c>
      <c r="AQ177" s="127">
        <v>0</v>
      </c>
      <c r="AR177" s="127">
        <v>0</v>
      </c>
      <c r="AS177" s="127">
        <v>0</v>
      </c>
      <c r="AT177" s="126">
        <v>9.1877519431184904</v>
      </c>
      <c r="AU177" s="127">
        <v>6.9632711210948983</v>
      </c>
      <c r="AV177" s="127">
        <v>3.2715376226826614</v>
      </c>
      <c r="AW177" s="127">
        <v>7.4309978768577496</v>
      </c>
      <c r="AX177" s="127">
        <v>14.54371091268216</v>
      </c>
      <c r="AY177" s="127">
        <v>17.054384105033684</v>
      </c>
      <c r="AZ177" s="126">
        <v>2.2523042696988327</v>
      </c>
      <c r="BA177" s="127">
        <v>3.1012878258455663</v>
      </c>
      <c r="BB177" s="127">
        <v>2.7223230490018149</v>
      </c>
      <c r="BC177" s="127">
        <v>0</v>
      </c>
      <c r="BD177" s="127">
        <v>7.9051383399209501</v>
      </c>
      <c r="BE177" s="127">
        <v>0</v>
      </c>
      <c r="BF177" s="126">
        <v>3.8277034737128739</v>
      </c>
      <c r="BG177" s="127">
        <v>4.3875685557586843</v>
      </c>
      <c r="BH177" s="127">
        <v>0</v>
      </c>
      <c r="BI177" s="127">
        <v>3.1474820143884892</v>
      </c>
      <c r="BJ177" s="127">
        <v>15.789473684210526</v>
      </c>
      <c r="BK177" s="126">
        <v>4.3067403061322684</v>
      </c>
      <c r="BL177" s="127">
        <v>3.6513252902160089</v>
      </c>
      <c r="BM177" s="127">
        <v>2.3428348301444748</v>
      </c>
      <c r="BN177" s="127">
        <v>4.7123930597387238</v>
      </c>
      <c r="BO177" s="127">
        <v>15.936254980079681</v>
      </c>
      <c r="BP177" s="126">
        <v>8.0905745274617065</v>
      </c>
      <c r="BQ177" s="127">
        <v>2.6068821689259645</v>
      </c>
      <c r="BR177" s="127">
        <v>0</v>
      </c>
      <c r="BS177" s="127">
        <v>23.292037815231811</v>
      </c>
      <c r="BT177" s="127">
        <v>7.4476951494041899</v>
      </c>
      <c r="BU177" s="127">
        <v>19.865989475556841</v>
      </c>
      <c r="BV177" s="127">
        <v>0</v>
      </c>
    </row>
    <row r="178" spans="1:74" ht="14.65" customHeight="1">
      <c r="A178" s="330" t="s">
        <v>487</v>
      </c>
      <c r="B178" s="110">
        <v>2017</v>
      </c>
      <c r="C178" s="111">
        <v>14.990791623400201</v>
      </c>
      <c r="D178" s="111">
        <v>13.784179487402376</v>
      </c>
      <c r="E178" s="112">
        <v>13.726634979492408</v>
      </c>
      <c r="F178" s="112">
        <v>9.5156532495955855</v>
      </c>
      <c r="G178" s="112">
        <v>6.3625373799071072</v>
      </c>
      <c r="H178" s="112">
        <v>24.769846839780374</v>
      </c>
      <c r="I178" s="112">
        <v>33.745436696628524</v>
      </c>
      <c r="J178" s="112">
        <v>11.487320869590189</v>
      </c>
      <c r="K178" s="112">
        <v>6.2332481456086759</v>
      </c>
      <c r="L178" s="112">
        <v>21.055291194677221</v>
      </c>
      <c r="M178" s="111">
        <v>15.471023465044631</v>
      </c>
      <c r="N178" s="111">
        <v>15.710669486349371</v>
      </c>
      <c r="O178" s="112">
        <v>16.865902308563403</v>
      </c>
      <c r="P178" s="112">
        <v>71.225071225071233</v>
      </c>
      <c r="Q178" s="112">
        <v>11.818375209776159</v>
      </c>
      <c r="R178" s="112">
        <v>9.8209316790519523</v>
      </c>
      <c r="S178" s="112">
        <v>13.063499493789395</v>
      </c>
      <c r="T178" s="112">
        <v>14.815128362505027</v>
      </c>
      <c r="U178" s="112">
        <v>26.112582534412656</v>
      </c>
      <c r="V178" s="112">
        <v>9.0939404043772178</v>
      </c>
      <c r="W178" s="111">
        <v>11.916708479678876</v>
      </c>
      <c r="X178" s="112">
        <v>9.3265560359472115</v>
      </c>
      <c r="Y178" s="112">
        <v>6.4867669953295275</v>
      </c>
      <c r="Z178" s="112">
        <v>0</v>
      </c>
      <c r="AA178" s="112">
        <v>16.250473972157518</v>
      </c>
      <c r="AB178" s="112">
        <v>10.456969570218551</v>
      </c>
      <c r="AC178" s="112">
        <v>34.810860988628448</v>
      </c>
      <c r="AD178" s="112">
        <v>10.171387885877028</v>
      </c>
      <c r="AE178" s="111">
        <v>19.404795223435023</v>
      </c>
      <c r="AF178" s="112">
        <v>19.82258783884236</v>
      </c>
      <c r="AG178" s="112">
        <v>10.046212577858148</v>
      </c>
      <c r="AH178" s="112">
        <v>9.0843023255813957</v>
      </c>
      <c r="AI178" s="112">
        <v>33.012985107475608</v>
      </c>
      <c r="AJ178" s="112">
        <v>5.0178132369913193</v>
      </c>
      <c r="AK178" s="112">
        <v>27.291831554815644</v>
      </c>
      <c r="AL178" s="112">
        <v>19.358741681790683</v>
      </c>
      <c r="AM178" s="111">
        <v>10.365963583919235</v>
      </c>
      <c r="AN178" s="112">
        <v>5.5638394943582661</v>
      </c>
      <c r="AO178" s="112">
        <v>8.2603667602841568</v>
      </c>
      <c r="AP178" s="112">
        <v>11.50483202945237</v>
      </c>
      <c r="AQ178" s="112">
        <v>11.087703736556159</v>
      </c>
      <c r="AR178" s="112">
        <v>12.304158805676318</v>
      </c>
      <c r="AS178" s="112">
        <v>23.362926373406314</v>
      </c>
      <c r="AT178" s="111">
        <v>22.880677268047137</v>
      </c>
      <c r="AU178" s="113">
        <v>26.838432635534083</v>
      </c>
      <c r="AV178" s="112">
        <v>5.0446451092165665</v>
      </c>
      <c r="AW178" s="114">
        <v>26.595744680851066</v>
      </c>
      <c r="AX178" s="112">
        <v>25.683172385453052</v>
      </c>
      <c r="AY178" s="112">
        <v>22.642876551037045</v>
      </c>
      <c r="AZ178" s="111">
        <v>15.349836733554744</v>
      </c>
      <c r="BA178" s="112">
        <v>18.122836586382501</v>
      </c>
      <c r="BB178" s="112">
        <v>7.0202534311488636</v>
      </c>
      <c r="BC178" s="112">
        <v>13.590280231578374</v>
      </c>
      <c r="BD178" s="112">
        <v>27.467496795458707</v>
      </c>
      <c r="BE178" s="112">
        <v>16.743407283382169</v>
      </c>
      <c r="BF178" s="111">
        <v>14.401366072438872</v>
      </c>
      <c r="BG178" s="112">
        <v>11.354174551510106</v>
      </c>
      <c r="BH178" s="112">
        <v>21.343806027490825</v>
      </c>
      <c r="BI178" s="112">
        <v>15.219541891789058</v>
      </c>
      <c r="BJ178" s="112">
        <v>0</v>
      </c>
      <c r="BK178" s="111">
        <v>11.768686467481649</v>
      </c>
      <c r="BL178" s="112">
        <v>5.6824639163541315</v>
      </c>
      <c r="BM178" s="112">
        <v>20.45467827713167</v>
      </c>
      <c r="BN178" s="112">
        <v>12.105365097811351</v>
      </c>
      <c r="BO178" s="112">
        <v>13.097576948264571</v>
      </c>
      <c r="BP178" s="111">
        <v>20.52279930982586</v>
      </c>
      <c r="BQ178" s="112">
        <v>8.1383519837232949</v>
      </c>
      <c r="BR178" s="112">
        <v>44.788534135261372</v>
      </c>
      <c r="BS178" s="112">
        <v>16.545334215751158</v>
      </c>
      <c r="BT178" s="112">
        <v>18.241042345276874</v>
      </c>
      <c r="BU178" s="112">
        <v>18.845404862114457</v>
      </c>
      <c r="BV178" s="112">
        <v>26.408915649923415</v>
      </c>
    </row>
    <row r="179" spans="1:74">
      <c r="A179" s="331"/>
      <c r="B179" s="110">
        <v>2018</v>
      </c>
      <c r="C179" s="111">
        <v>16.098274432745534</v>
      </c>
      <c r="D179" s="111">
        <v>15.59497618981314</v>
      </c>
      <c r="E179" s="112">
        <v>12.549846991901711</v>
      </c>
      <c r="F179" s="112">
        <v>25.683832027738539</v>
      </c>
      <c r="G179" s="112">
        <v>6.4672594987873895</v>
      </c>
      <c r="H179" s="112">
        <v>38.076703403634212</v>
      </c>
      <c r="I179" s="112">
        <v>21.521906225980015</v>
      </c>
      <c r="J179" s="112">
        <v>38.065120637151558</v>
      </c>
      <c r="K179" s="112">
        <v>15.382170013997774</v>
      </c>
      <c r="L179" s="112">
        <v>16.873721288308619</v>
      </c>
      <c r="M179" s="111">
        <v>16.302248707106276</v>
      </c>
      <c r="N179" s="111">
        <v>15.295115700436266</v>
      </c>
      <c r="O179" s="112">
        <v>17.387766315375828</v>
      </c>
      <c r="P179" s="112">
        <v>0</v>
      </c>
      <c r="Q179" s="112">
        <v>11.94985839417803</v>
      </c>
      <c r="R179" s="112">
        <v>16.622064127923405</v>
      </c>
      <c r="S179" s="112">
        <v>7.4561683815853952</v>
      </c>
      <c r="T179" s="112">
        <v>15.135626020303361</v>
      </c>
      <c r="U179" s="112">
        <v>26.613945707550759</v>
      </c>
      <c r="V179" s="112">
        <v>15.52047927239993</v>
      </c>
      <c r="W179" s="111">
        <v>15.118729270804788</v>
      </c>
      <c r="X179" s="112">
        <v>15.49865229110512</v>
      </c>
      <c r="Y179" s="112">
        <v>12.884522467386054</v>
      </c>
      <c r="Z179" s="112">
        <v>0</v>
      </c>
      <c r="AA179" s="112">
        <v>15.710919088766692</v>
      </c>
      <c r="AB179" s="112">
        <v>5.2966101694915251</v>
      </c>
      <c r="AC179" s="112">
        <v>29.933846199898227</v>
      </c>
      <c r="AD179" s="112">
        <v>18.192922952971294</v>
      </c>
      <c r="AE179" s="111">
        <v>17.046939695503774</v>
      </c>
      <c r="AF179" s="112">
        <v>16.940201090151763</v>
      </c>
      <c r="AG179" s="112">
        <v>30.983733539891553</v>
      </c>
      <c r="AH179" s="112">
        <v>14.052180429996721</v>
      </c>
      <c r="AI179" s="112">
        <v>7.5761880409871782</v>
      </c>
      <c r="AJ179" s="112">
        <v>5.1790662143615505</v>
      </c>
      <c r="AK179" s="112">
        <v>13.948946854512483</v>
      </c>
      <c r="AL179" s="112">
        <v>26.597030804197495</v>
      </c>
      <c r="AM179" s="111">
        <v>16.153485806855077</v>
      </c>
      <c r="AN179" s="112">
        <v>12.513010687248673</v>
      </c>
      <c r="AO179" s="112">
        <v>17.039403620873269</v>
      </c>
      <c r="AP179" s="112">
        <v>23.631583611496765</v>
      </c>
      <c r="AQ179" s="112">
        <v>11.239270009412889</v>
      </c>
      <c r="AR179" s="112">
        <v>16.897600540723214</v>
      </c>
      <c r="AS179" s="112">
        <v>27.491408934707902</v>
      </c>
      <c r="AT179" s="111">
        <v>16.058335553519878</v>
      </c>
      <c r="AU179" s="113">
        <v>21.577935580054142</v>
      </c>
      <c r="AV179" s="112">
        <v>10.265622994995509</v>
      </c>
      <c r="AW179" s="114">
        <v>11.487650775416428</v>
      </c>
      <c r="AX179" s="112">
        <v>5.2896059243586349</v>
      </c>
      <c r="AY179" s="112">
        <v>23.234200743494423</v>
      </c>
      <c r="AZ179" s="111">
        <v>20.002500312539066</v>
      </c>
      <c r="BA179" s="112">
        <v>9.200478424878094</v>
      </c>
      <c r="BB179" s="112">
        <v>25.279884434814011</v>
      </c>
      <c r="BC179" s="112">
        <v>28.001792114695338</v>
      </c>
      <c r="BD179" s="112">
        <v>28.283209201470726</v>
      </c>
      <c r="BE179" s="112">
        <v>25.798684267102377</v>
      </c>
      <c r="BF179" s="111">
        <v>10.553421419224113</v>
      </c>
      <c r="BG179" s="112">
        <v>19.41936110301971</v>
      </c>
      <c r="BH179" s="112">
        <v>8.7970090169342416</v>
      </c>
      <c r="BI179" s="112">
        <v>7.7709134708785017</v>
      </c>
      <c r="BJ179" s="112">
        <v>0</v>
      </c>
      <c r="BK179" s="111">
        <v>14.27385518047036</v>
      </c>
      <c r="BL179" s="112">
        <v>17.356925895569162</v>
      </c>
      <c r="BM179" s="112">
        <v>23.883805287277397</v>
      </c>
      <c r="BN179" s="112">
        <v>4.9646270323941915</v>
      </c>
      <c r="BO179" s="112">
        <v>0</v>
      </c>
      <c r="BP179" s="111">
        <v>24.934935402932972</v>
      </c>
      <c r="BQ179" s="112">
        <v>20.941969801679544</v>
      </c>
      <c r="BR179" s="112">
        <v>19.845207382417147</v>
      </c>
      <c r="BS179" s="112">
        <v>34.002040122407344</v>
      </c>
      <c r="BT179" s="112">
        <v>26.543152530226013</v>
      </c>
      <c r="BU179" s="112">
        <v>25.854825156744877</v>
      </c>
      <c r="BV179" s="112">
        <v>21.563342318059298</v>
      </c>
    </row>
    <row r="180" spans="1:74">
      <c r="A180" s="331"/>
      <c r="B180" s="110">
        <v>2019</v>
      </c>
      <c r="C180" s="111">
        <v>15.460945544187705</v>
      </c>
      <c r="D180" s="111">
        <v>15.695420554502041</v>
      </c>
      <c r="E180" s="112">
        <v>14.542621100984139</v>
      </c>
      <c r="F180" s="112">
        <v>16.246425786327009</v>
      </c>
      <c r="G180" s="112">
        <v>39.438656456436718</v>
      </c>
      <c r="H180" s="112">
        <v>30.223872541611794</v>
      </c>
      <c r="I180" s="112">
        <v>21.505706692883148</v>
      </c>
      <c r="J180" s="112">
        <v>35.603026257231868</v>
      </c>
      <c r="K180" s="112">
        <v>6.0422352242172783</v>
      </c>
      <c r="L180" s="112">
        <v>16.781691174928152</v>
      </c>
      <c r="M180" s="111">
        <v>15.364298121967257</v>
      </c>
      <c r="N180" s="111">
        <v>13.875658093111001</v>
      </c>
      <c r="O180" s="112">
        <v>15.968950805216986</v>
      </c>
      <c r="P180" s="112">
        <v>73.322742270560909</v>
      </c>
      <c r="Q180" s="112">
        <v>14.49590490686381</v>
      </c>
      <c r="R180" s="112">
        <v>23.557126030624264</v>
      </c>
      <c r="S180" s="112">
        <v>6.264911795262682</v>
      </c>
      <c r="T180" s="112">
        <v>15.359971913194215</v>
      </c>
      <c r="U180" s="112">
        <v>7.7044570283909239</v>
      </c>
      <c r="V180" s="112">
        <v>3.1670123988535415</v>
      </c>
      <c r="W180" s="111">
        <v>9.7227449504453656</v>
      </c>
      <c r="X180" s="112">
        <v>10.774120562409093</v>
      </c>
      <c r="Y180" s="112">
        <v>12.617500473156268</v>
      </c>
      <c r="Z180" s="112">
        <v>0</v>
      </c>
      <c r="AA180" s="112">
        <v>6.7474675910697268</v>
      </c>
      <c r="AB180" s="112">
        <v>2.6666666666666665</v>
      </c>
      <c r="AC180" s="112">
        <v>12.278601467292875</v>
      </c>
      <c r="AD180" s="112">
        <v>15.821741710066583</v>
      </c>
      <c r="AE180" s="111">
        <v>17.17757219829026</v>
      </c>
      <c r="AF180" s="112">
        <v>13.885995973061169</v>
      </c>
      <c r="AG180" s="112">
        <v>10.555203715431707</v>
      </c>
      <c r="AH180" s="112">
        <v>23.897717767953161</v>
      </c>
      <c r="AI180" s="112">
        <v>27.236294307614489</v>
      </c>
      <c r="AJ180" s="112">
        <v>15.924412123785762</v>
      </c>
      <c r="AK180" s="112">
        <v>8.5079833243526846</v>
      </c>
      <c r="AL180" s="112">
        <v>26.520722328037227</v>
      </c>
      <c r="AM180" s="111">
        <v>15.969713907272327</v>
      </c>
      <c r="AN180" s="112">
        <v>16.18272609580174</v>
      </c>
      <c r="AO180" s="112">
        <v>17.43261205900939</v>
      </c>
      <c r="AP180" s="112">
        <v>12.080212611741967</v>
      </c>
      <c r="AQ180" s="112">
        <v>11.303745778757436</v>
      </c>
      <c r="AR180" s="112">
        <v>17.313768774618016</v>
      </c>
      <c r="AS180" s="112">
        <v>21.126760563380284</v>
      </c>
      <c r="AT180" s="111">
        <v>20.001777935816516</v>
      </c>
      <c r="AU180" s="113">
        <v>15.949440274330373</v>
      </c>
      <c r="AV180" s="112">
        <v>20.788940283769033</v>
      </c>
      <c r="AW180" s="114">
        <v>23.060071486221606</v>
      </c>
      <c r="AX180" s="112">
        <v>21.610524325346443</v>
      </c>
      <c r="AY180" s="112">
        <v>23.741690408357076</v>
      </c>
      <c r="AZ180" s="111">
        <v>21.79052765762723</v>
      </c>
      <c r="BA180" s="112">
        <v>18.542211344124897</v>
      </c>
      <c r="BB180" s="112">
        <v>18.502072232089994</v>
      </c>
      <c r="BC180" s="112">
        <v>22.863021919922268</v>
      </c>
      <c r="BD180" s="112">
        <v>48.484848484848484</v>
      </c>
      <c r="BE180" s="112">
        <v>17.519271198318147</v>
      </c>
      <c r="BF180" s="111">
        <v>14.014888123460382</v>
      </c>
      <c r="BG180" s="112">
        <v>19.885855191202499</v>
      </c>
      <c r="BH180" s="112">
        <v>22.568778352027806</v>
      </c>
      <c r="BI180" s="112">
        <v>5.2567253229600617</v>
      </c>
      <c r="BJ180" s="112">
        <v>13.487995683841381</v>
      </c>
      <c r="BK180" s="111">
        <v>11.420087934677097</v>
      </c>
      <c r="BL180" s="112">
        <v>13.651477772468871</v>
      </c>
      <c r="BM180" s="112">
        <v>9.0531874764239895</v>
      </c>
      <c r="BN180" s="112">
        <v>7.5763315402682023</v>
      </c>
      <c r="BO180" s="112">
        <v>27.260955496490151</v>
      </c>
      <c r="BP180" s="111">
        <v>24.603955681132732</v>
      </c>
      <c r="BQ180" s="112">
        <v>25.728987993138936</v>
      </c>
      <c r="BR180" s="112">
        <v>40.958427196395654</v>
      </c>
      <c r="BS180" s="112">
        <v>23.128740350978635</v>
      </c>
      <c r="BT180" s="112">
        <v>8.0408475053270614</v>
      </c>
      <c r="BU180" s="112">
        <v>13.249859220245785</v>
      </c>
      <c r="BV180" s="112">
        <v>54.559838502878037</v>
      </c>
    </row>
    <row r="181" spans="1:74">
      <c r="A181" s="331"/>
      <c r="B181" s="110">
        <v>2020</v>
      </c>
      <c r="C181" s="111">
        <v>17.746705141714237</v>
      </c>
      <c r="D181" s="111">
        <v>16.116386972627588</v>
      </c>
      <c r="E181" s="112">
        <v>14.490986429721367</v>
      </c>
      <c r="F181" s="112">
        <v>16.448721111933548</v>
      </c>
      <c r="G181" s="112">
        <v>21.972641053182233</v>
      </c>
      <c r="H181" s="112">
        <v>13.209457971907886</v>
      </c>
      <c r="I181" s="112">
        <v>15.208200261581045</v>
      </c>
      <c r="J181" s="112">
        <v>60.119638079778767</v>
      </c>
      <c r="K181" s="112">
        <v>11.870786489066511</v>
      </c>
      <c r="L181" s="112">
        <v>12.476087498960325</v>
      </c>
      <c r="M181" s="111">
        <v>18.876691264434104</v>
      </c>
      <c r="N181" s="111">
        <v>16.659739877657252</v>
      </c>
      <c r="O181" s="112">
        <v>18.193021088457559</v>
      </c>
      <c r="P181" s="112">
        <v>24.440914090186968</v>
      </c>
      <c r="Q181" s="112">
        <v>12.209863127434341</v>
      </c>
      <c r="R181" s="112">
        <v>27.249348570260743</v>
      </c>
      <c r="S181" s="112">
        <v>12.372919802858146</v>
      </c>
      <c r="T181" s="112">
        <v>8.8864204387670078</v>
      </c>
      <c r="U181" s="112">
        <v>31.206116398814167</v>
      </c>
      <c r="V181" s="112">
        <v>12.937029011287558</v>
      </c>
      <c r="W181" s="111">
        <v>14.957767677822149</v>
      </c>
      <c r="X181" s="112">
        <v>19.451860000268301</v>
      </c>
      <c r="Y181" s="112">
        <v>12.607408330618654</v>
      </c>
      <c r="Z181" s="112">
        <v>0</v>
      </c>
      <c r="AA181" s="112">
        <v>3.25807187306552</v>
      </c>
      <c r="AB181" s="112">
        <v>13.378284368812542</v>
      </c>
      <c r="AC181" s="112">
        <v>18.270423225777716</v>
      </c>
      <c r="AD181" s="112">
        <v>21.410983834707206</v>
      </c>
      <c r="AE181" s="111">
        <v>19.563166010725219</v>
      </c>
      <c r="AF181" s="112">
        <v>18.682858477347033</v>
      </c>
      <c r="AG181" s="112">
        <v>17.420070314212438</v>
      </c>
      <c r="AH181" s="112">
        <v>4.869260359351415</v>
      </c>
      <c r="AI181" s="112">
        <v>19.916747993387641</v>
      </c>
      <c r="AJ181" s="112">
        <v>23.329099264635818</v>
      </c>
      <c r="AK181" s="112">
        <v>28.744718158038459</v>
      </c>
      <c r="AL181" s="112">
        <v>12.048047613884171</v>
      </c>
      <c r="AM181" s="111">
        <v>12.404432199043429</v>
      </c>
      <c r="AN181" s="112">
        <v>11.730342877922322</v>
      </c>
      <c r="AO181" s="112">
        <v>4.4420753375977258</v>
      </c>
      <c r="AP181" s="112">
        <v>18.073344129444067</v>
      </c>
      <c r="AQ181" s="112">
        <v>11.345908381789817</v>
      </c>
      <c r="AR181" s="112">
        <v>26.567481402763015</v>
      </c>
      <c r="AS181" s="112">
        <v>7.1959271052584235</v>
      </c>
      <c r="AT181" s="111">
        <v>31.520646023145158</v>
      </c>
      <c r="AU181" s="113">
        <v>28.254288597376387</v>
      </c>
      <c r="AV181" s="112">
        <v>22.58778588569163</v>
      </c>
      <c r="AW181" s="114">
        <v>27.06516906064531</v>
      </c>
      <c r="AX181" s="112">
        <v>21.871244183466388</v>
      </c>
      <c r="AY181" s="112">
        <v>33.845856300164392</v>
      </c>
      <c r="AZ181" s="111">
        <v>31.670742126506202</v>
      </c>
      <c r="BA181" s="112">
        <v>37.295341811807702</v>
      </c>
      <c r="BB181" s="112">
        <v>15.158118119635446</v>
      </c>
      <c r="BC181" s="112">
        <v>34.834608183230038</v>
      </c>
      <c r="BD181" s="112">
        <v>38.830001353897195</v>
      </c>
      <c r="BE181" s="112">
        <v>23.336907241921324</v>
      </c>
      <c r="BF181" s="111">
        <v>15.388758511907053</v>
      </c>
      <c r="BG181" s="112">
        <v>12.227181023415051</v>
      </c>
      <c r="BH181" s="112">
        <v>13.845621322256836</v>
      </c>
      <c r="BI181" s="112">
        <v>21.295285756115739</v>
      </c>
      <c r="BJ181" s="112">
        <v>4.4959985612804605</v>
      </c>
      <c r="BK181" s="111">
        <v>11.539615500011539</v>
      </c>
      <c r="BL181" s="112">
        <v>9.8188423584859343</v>
      </c>
      <c r="BM181" s="112">
        <v>6.0951452168347906</v>
      </c>
      <c r="BN181" s="112">
        <v>15.371805546659834</v>
      </c>
      <c r="BO181" s="112">
        <v>18.321874577696008</v>
      </c>
      <c r="BP181" s="111">
        <v>24.150117128068072</v>
      </c>
      <c r="BQ181" s="112">
        <v>8.7602111210880178</v>
      </c>
      <c r="BR181" s="112">
        <v>48.27810192459966</v>
      </c>
      <c r="BS181" s="112">
        <v>30.798273323036739</v>
      </c>
      <c r="BT181" s="112">
        <v>18.851410489463408</v>
      </c>
      <c r="BU181" s="112">
        <v>15.290728943403435</v>
      </c>
      <c r="BV181" s="112">
        <v>29.039713268670109</v>
      </c>
    </row>
    <row r="182" spans="1:74">
      <c r="A182" s="331"/>
      <c r="B182" s="99">
        <v>2021</v>
      </c>
      <c r="C182" s="111">
        <v>18.017507961441819</v>
      </c>
      <c r="D182" s="111">
        <v>17.436716690805877</v>
      </c>
      <c r="E182" s="112">
        <v>16.257228660600873</v>
      </c>
      <c r="F182" s="112">
        <v>23.430570199661933</v>
      </c>
      <c r="G182" s="112">
        <v>26.503167640864675</v>
      </c>
      <c r="H182" s="112">
        <v>13.203063110641668</v>
      </c>
      <c r="I182" s="112">
        <v>12.429308308992603</v>
      </c>
      <c r="J182" s="112">
        <v>46.660153686881209</v>
      </c>
      <c r="K182" s="112">
        <v>13.381644501173467</v>
      </c>
      <c r="L182" s="112">
        <v>21.32332558585837</v>
      </c>
      <c r="M182" s="111">
        <v>18.254709363963801</v>
      </c>
      <c r="N182" s="111">
        <v>16.328150169821541</v>
      </c>
      <c r="O182" s="112">
        <v>17.765591401453761</v>
      </c>
      <c r="P182" s="112">
        <v>32.56208191412005</v>
      </c>
      <c r="Q182" s="112">
        <v>12.071025916492642</v>
      </c>
      <c r="R182" s="112">
        <v>6.7645268213488468</v>
      </c>
      <c r="S182" s="112">
        <v>12.773363279773911</v>
      </c>
      <c r="T182" s="112">
        <v>23.836610867327593</v>
      </c>
      <c r="U182" s="112">
        <v>19.882296802926675</v>
      </c>
      <c r="V182" s="112">
        <v>12.942470717660003</v>
      </c>
      <c r="W182" s="111">
        <v>16.394811815400605</v>
      </c>
      <c r="X182" s="112">
        <v>9.2031093362257383</v>
      </c>
      <c r="Y182" s="112">
        <v>20.174260171699725</v>
      </c>
      <c r="Z182" s="112">
        <v>0</v>
      </c>
      <c r="AA182" s="112">
        <v>13.747712294750951</v>
      </c>
      <c r="AB182" s="112">
        <v>23.986247884546192</v>
      </c>
      <c r="AC182" s="112">
        <v>16.604767334555135</v>
      </c>
      <c r="AD182" s="112">
        <v>30.943785456420837</v>
      </c>
      <c r="AE182" s="111">
        <v>22.92854890946089</v>
      </c>
      <c r="AF182" s="112">
        <v>22.726262172136614</v>
      </c>
      <c r="AG182" s="112">
        <v>13.957226240279548</v>
      </c>
      <c r="AH182" s="112">
        <v>14.224076620359394</v>
      </c>
      <c r="AI182" s="112">
        <v>42.779084916483562</v>
      </c>
      <c r="AJ182" s="112">
        <v>30.533547989452462</v>
      </c>
      <c r="AK182" s="112">
        <v>14.391181084231583</v>
      </c>
      <c r="AL182" s="112">
        <v>22.0339812955981</v>
      </c>
      <c r="AM182" s="111">
        <v>17.717806628790971</v>
      </c>
      <c r="AN182" s="112">
        <v>15.846963608579998</v>
      </c>
      <c r="AO182" s="112">
        <v>13.023659648361189</v>
      </c>
      <c r="AP182" s="112">
        <v>14.265905203454027</v>
      </c>
      <c r="AQ182" s="112">
        <v>22.634035931532043</v>
      </c>
      <c r="AR182" s="112">
        <v>26.191723415400734</v>
      </c>
      <c r="AS182" s="112">
        <v>17.568825875366748</v>
      </c>
      <c r="AT182" s="111">
        <v>19.748101987975598</v>
      </c>
      <c r="AU182" s="113">
        <v>11.481056257175661</v>
      </c>
      <c r="AV182" s="112">
        <v>22.508269253147422</v>
      </c>
      <c r="AW182" s="114">
        <v>23.524799059008039</v>
      </c>
      <c r="AX182" s="112">
        <v>33.021146242180457</v>
      </c>
      <c r="AY182" s="112">
        <v>28.65124274765418</v>
      </c>
      <c r="AZ182" s="111">
        <v>21.840339835687843</v>
      </c>
      <c r="BA182" s="112">
        <v>23.823268002602234</v>
      </c>
      <c r="BB182" s="112">
        <v>11.267817236004433</v>
      </c>
      <c r="BC182" s="112">
        <v>34.134547006115774</v>
      </c>
      <c r="BD182" s="112">
        <v>29.402264953406956</v>
      </c>
      <c r="BE182" s="112">
        <v>20.794372727895905</v>
      </c>
      <c r="BF182" s="111">
        <v>26.149487905861847</v>
      </c>
      <c r="BG182" s="112">
        <v>20.063400345090486</v>
      </c>
      <c r="BH182" s="112">
        <v>18.33306597612118</v>
      </c>
      <c r="BI182" s="112">
        <v>26.523440090179694</v>
      </c>
      <c r="BJ182" s="112">
        <v>27.208817676389028</v>
      </c>
      <c r="BK182" s="111">
        <v>10.563366997777919</v>
      </c>
      <c r="BL182" s="112">
        <v>9.6402267381328812</v>
      </c>
      <c r="BM182" s="112">
        <v>11.955287225775599</v>
      </c>
      <c r="BN182" s="112">
        <v>7.5238883454969523</v>
      </c>
      <c r="BO182" s="112">
        <v>27.408859743192725</v>
      </c>
      <c r="BP182" s="111">
        <v>19.745285813012146</v>
      </c>
      <c r="BQ182" s="112">
        <v>26.021901767320827</v>
      </c>
      <c r="BR182" s="112">
        <v>55.340116842808733</v>
      </c>
      <c r="BS182" s="112">
        <v>27.27340445712008</v>
      </c>
      <c r="BT182" s="112">
        <v>10.698762955533267</v>
      </c>
      <c r="BU182" s="112">
        <v>11.131166215036004</v>
      </c>
      <c r="BV182" s="112">
        <v>26.975277015285872</v>
      </c>
    </row>
    <row r="183" spans="1:74">
      <c r="A183" s="331"/>
      <c r="B183" s="110">
        <v>2022</v>
      </c>
      <c r="C183" s="111">
        <v>16.386269577442604</v>
      </c>
      <c r="D183" s="111">
        <v>15.599931360302014</v>
      </c>
      <c r="E183" s="112">
        <v>14.958498862458342</v>
      </c>
      <c r="F183" s="112">
        <v>10.090817356205854</v>
      </c>
      <c r="G183" s="112">
        <v>22.311468094600627</v>
      </c>
      <c r="H183" s="112">
        <v>8.9473448754082217</v>
      </c>
      <c r="I183" s="112">
        <v>18.179614592170648</v>
      </c>
      <c r="J183" s="112">
        <v>23.514196696255365</v>
      </c>
      <c r="K183" s="112">
        <v>15.909000517042518</v>
      </c>
      <c r="L183" s="112">
        <v>20.954695947361802</v>
      </c>
      <c r="M183" s="111">
        <v>16.714190347605118</v>
      </c>
      <c r="N183" s="111">
        <v>13.049492374746624</v>
      </c>
      <c r="O183" s="112">
        <v>12.31727981197839</v>
      </c>
      <c r="P183" s="112">
        <v>8.1579376733561748</v>
      </c>
      <c r="Q183" s="112">
        <v>16.919246851811568</v>
      </c>
      <c r="R183" s="112">
        <v>13.533173190783909</v>
      </c>
      <c r="S183" s="112">
        <v>12.245397771337608</v>
      </c>
      <c r="T183" s="112">
        <v>13.056250680013056</v>
      </c>
      <c r="U183" s="112">
        <v>16.020506247997435</v>
      </c>
      <c r="V183" s="112">
        <v>16.450615253010461</v>
      </c>
      <c r="W183" s="111">
        <v>13.666512791855974</v>
      </c>
      <c r="X183" s="112">
        <v>11.003877248512858</v>
      </c>
      <c r="Y183" s="112">
        <v>15.839231797257835</v>
      </c>
      <c r="Z183" s="112">
        <v>0</v>
      </c>
      <c r="AA183" s="112">
        <v>19.447370553439754</v>
      </c>
      <c r="AB183" s="112">
        <v>18.67712585714667</v>
      </c>
      <c r="AC183" s="112">
        <v>23.110214714903986</v>
      </c>
      <c r="AD183" s="112">
        <v>10.387991481846985</v>
      </c>
      <c r="AE183" s="111">
        <v>22.848351681829087</v>
      </c>
      <c r="AF183" s="112">
        <v>23.094243759742884</v>
      </c>
      <c r="AG183" s="112">
        <v>20.921778699885802</v>
      </c>
      <c r="AH183" s="112">
        <v>14.478764478764479</v>
      </c>
      <c r="AI183" s="112">
        <v>39.778829706830024</v>
      </c>
      <c r="AJ183" s="112">
        <v>34.307175616626338</v>
      </c>
      <c r="AK183" s="112">
        <v>11.600255205614523</v>
      </c>
      <c r="AL183" s="112">
        <v>19.631901840490798</v>
      </c>
      <c r="AM183" s="111">
        <v>14.147873574601736</v>
      </c>
      <c r="AN183" s="112">
        <v>13.715382944921307</v>
      </c>
      <c r="AO183" s="112">
        <v>0</v>
      </c>
      <c r="AP183" s="112">
        <v>14.367816091954023</v>
      </c>
      <c r="AQ183" s="112">
        <v>11.310617842499648</v>
      </c>
      <c r="AR183" s="112">
        <v>35.579275072270399</v>
      </c>
      <c r="AS183" s="112">
        <v>14.294393024336205</v>
      </c>
      <c r="AT183" s="111">
        <v>24.325161062051276</v>
      </c>
      <c r="AU183" s="113">
        <v>15.422875980798521</v>
      </c>
      <c r="AV183" s="112">
        <v>25.430625254306257</v>
      </c>
      <c r="AW183" s="114">
        <v>19.630167641631658</v>
      </c>
      <c r="AX183" s="112">
        <v>40.818598437760912</v>
      </c>
      <c r="AY183" s="112">
        <v>29.117732699213821</v>
      </c>
      <c r="AZ183" s="111">
        <v>19.837188115320185</v>
      </c>
      <c r="BA183" s="112">
        <v>23.875553270032508</v>
      </c>
      <c r="BB183" s="112">
        <v>19.123384074045745</v>
      </c>
      <c r="BC183" s="112">
        <v>8.6495213931495787</v>
      </c>
      <c r="BD183" s="112">
        <v>20.018016214593132</v>
      </c>
      <c r="BE183" s="112">
        <v>27.125182718244698</v>
      </c>
      <c r="BF183" s="111">
        <v>25.342956310947056</v>
      </c>
      <c r="BG183" s="112">
        <v>16.170763260025875</v>
      </c>
      <c r="BH183" s="112">
        <v>32.676687517505364</v>
      </c>
      <c r="BI183" s="112">
        <v>26.73510854454069</v>
      </c>
      <c r="BJ183" s="112">
        <v>32.202415181138591</v>
      </c>
      <c r="BK183" s="111">
        <v>15.201149206880041</v>
      </c>
      <c r="BL183" s="112">
        <v>21.262612595198515</v>
      </c>
      <c r="BM183" s="112">
        <v>6.0195635816403312</v>
      </c>
      <c r="BN183" s="112">
        <v>12.710033300287245</v>
      </c>
      <c r="BO183" s="112">
        <v>27.488260222196772</v>
      </c>
      <c r="BP183" s="111">
        <v>16.725604511134474</v>
      </c>
      <c r="BQ183" s="112">
        <v>8.8004928275983456</v>
      </c>
      <c r="BR183" s="112">
        <v>43.971811754359578</v>
      </c>
      <c r="BS183" s="112">
        <v>21.597211996269571</v>
      </c>
      <c r="BT183" s="112">
        <v>18.682609159816376</v>
      </c>
      <c r="BU183" s="112">
        <v>20.264565156206025</v>
      </c>
      <c r="BV183" s="112">
        <v>15.724644011531407</v>
      </c>
    </row>
    <row r="184" spans="1:74">
      <c r="A184" s="331"/>
      <c r="B184" s="110">
        <v>2023</v>
      </c>
      <c r="C184" s="124">
        <v>14.591244904817374</v>
      </c>
      <c r="D184" s="124">
        <v>13.046200439726846</v>
      </c>
      <c r="E184" s="125">
        <v>13.958447551553762</v>
      </c>
      <c r="F184" s="125">
        <v>6.7088204216493628</v>
      </c>
      <c r="G184" s="125">
        <v>27.092928745597401</v>
      </c>
      <c r="H184" s="125">
        <v>18.173970330993434</v>
      </c>
      <c r="I184" s="125">
        <v>2.9293728212789643</v>
      </c>
      <c r="J184" s="125">
        <v>14.698533086397978</v>
      </c>
      <c r="K184" s="125">
        <v>7.6437624509724307</v>
      </c>
      <c r="L184" s="125">
        <v>20.436524155971554</v>
      </c>
      <c r="M184" s="124">
        <v>15.250130706535577</v>
      </c>
      <c r="N184" s="124">
        <v>12.013733413539306</v>
      </c>
      <c r="O184" s="125">
        <v>11.53113736549752</v>
      </c>
      <c r="P184" s="125">
        <v>0</v>
      </c>
      <c r="Q184" s="125">
        <v>14.459921916421651</v>
      </c>
      <c r="R184" s="125">
        <v>16.986003533088738</v>
      </c>
      <c r="S184" s="125">
        <v>11.607604915820682</v>
      </c>
      <c r="T184" s="125">
        <v>8.7044512387522168</v>
      </c>
      <c r="U184" s="125">
        <v>12.096774193548388</v>
      </c>
      <c r="V184" s="125">
        <v>16.683071687159043</v>
      </c>
      <c r="W184" s="124">
        <v>14.240956992309885</v>
      </c>
      <c r="X184" s="125">
        <v>17.087309824570283</v>
      </c>
      <c r="Y184" s="125">
        <v>16.709368385875013</v>
      </c>
      <c r="Z184" s="125">
        <v>0</v>
      </c>
      <c r="AA184" s="125">
        <v>9.142926803251834</v>
      </c>
      <c r="AB184" s="125">
        <v>8.0004266894234366</v>
      </c>
      <c r="AC184" s="125">
        <v>13.014478607450791</v>
      </c>
      <c r="AD184" s="125">
        <v>18.218017619425613</v>
      </c>
      <c r="AE184" s="124">
        <v>16.200158610855237</v>
      </c>
      <c r="AF184" s="125">
        <v>12.013788132225601</v>
      </c>
      <c r="AG184" s="125">
        <v>20.823572283825289</v>
      </c>
      <c r="AH184" s="125">
        <v>9.7967180994366885</v>
      </c>
      <c r="AI184" s="125">
        <v>24.375380865326019</v>
      </c>
      <c r="AJ184" s="125">
        <v>22.230249812432266</v>
      </c>
      <c r="AK184" s="125">
        <v>23.294073114271988</v>
      </c>
      <c r="AL184" s="125">
        <v>14.762144939659732</v>
      </c>
      <c r="AM184" s="124">
        <v>16.648036720812424</v>
      </c>
      <c r="AN184" s="125">
        <v>13.793896200931089</v>
      </c>
      <c r="AO184" s="125">
        <v>17.9589637677906</v>
      </c>
      <c r="AP184" s="125">
        <v>6.2904950619613764</v>
      </c>
      <c r="AQ184" s="125">
        <v>16.937908450604827</v>
      </c>
      <c r="AR184" s="125">
        <v>27.12783994574432</v>
      </c>
      <c r="AS184" s="125">
        <v>21.795197791419955</v>
      </c>
      <c r="AT184" s="124">
        <v>22.979900000370645</v>
      </c>
      <c r="AU184" s="125">
        <v>21.299666950662225</v>
      </c>
      <c r="AV184" s="125">
        <v>4.9762384613470676</v>
      </c>
      <c r="AW184" s="125">
        <v>11.770013927849815</v>
      </c>
      <c r="AX184" s="125">
        <v>45.977011494252871</v>
      </c>
      <c r="AY184" s="125">
        <v>39.462325810827473</v>
      </c>
      <c r="AZ184" s="124">
        <v>21.445738583841745</v>
      </c>
      <c r="BA184" s="125">
        <v>25.645252880511439</v>
      </c>
      <c r="BB184" s="125">
        <v>11.631964638827499</v>
      </c>
      <c r="BC184" s="125">
        <v>17.561832284501683</v>
      </c>
      <c r="BD184" s="125">
        <v>30.59507419305492</v>
      </c>
      <c r="BE184" s="125">
        <v>27.592550011496897</v>
      </c>
      <c r="BF184" s="124">
        <v>24.289128958714002</v>
      </c>
      <c r="BG184" s="125">
        <v>23.892483822797413</v>
      </c>
      <c r="BH184" s="125">
        <v>23.745072897373795</v>
      </c>
      <c r="BI184" s="125">
        <v>24.128039462748987</v>
      </c>
      <c r="BJ184" s="125">
        <v>28.149190710767066</v>
      </c>
      <c r="BK184" s="124">
        <v>9.1477359353559997</v>
      </c>
      <c r="BL184" s="125">
        <v>1.9274507536332446</v>
      </c>
      <c r="BM184" s="125">
        <v>12.076383123254585</v>
      </c>
      <c r="BN184" s="125">
        <v>12.822978777970123</v>
      </c>
      <c r="BO184" s="125">
        <v>27.843519420854797</v>
      </c>
      <c r="BP184" s="124">
        <v>13.510345348268887</v>
      </c>
      <c r="BQ184" s="125">
        <v>22.207417277370642</v>
      </c>
      <c r="BR184" s="125">
        <v>0</v>
      </c>
      <c r="BS184" s="125">
        <v>18.029929683274236</v>
      </c>
      <c r="BT184" s="125">
        <v>12.95185794402207</v>
      </c>
      <c r="BU184" s="125">
        <v>13.822177684094129</v>
      </c>
      <c r="BV184" s="125">
        <v>10.193939702846658</v>
      </c>
    </row>
    <row r="185" spans="1:74">
      <c r="A185" s="331"/>
      <c r="B185" s="99">
        <v>2024</v>
      </c>
      <c r="C185" s="124">
        <v>14.264557335643822</v>
      </c>
      <c r="D185" s="124">
        <v>13.180681934098882</v>
      </c>
      <c r="E185" s="125">
        <v>11.569530814205732</v>
      </c>
      <c r="F185" s="125">
        <v>26.807405545782022</v>
      </c>
      <c r="G185" s="125">
        <v>27.352297592997811</v>
      </c>
      <c r="H185" s="125">
        <v>13.872511618228479</v>
      </c>
      <c r="I185" s="125">
        <v>17.27812014052871</v>
      </c>
      <c r="J185" s="125">
        <v>34.778072425335822</v>
      </c>
      <c r="K185" s="125">
        <v>5.5832391161732478</v>
      </c>
      <c r="L185" s="125">
        <v>24.326461108070301</v>
      </c>
      <c r="M185" s="124">
        <v>14.733688578935736</v>
      </c>
      <c r="N185" s="124">
        <v>11.253762976995432</v>
      </c>
      <c r="O185" s="125">
        <v>12.822810135280648</v>
      </c>
      <c r="P185" s="125">
        <v>24.420024420024419</v>
      </c>
      <c r="Q185" s="125">
        <v>14.443040259974724</v>
      </c>
      <c r="R185" s="125">
        <v>10.415220108318289</v>
      </c>
      <c r="S185" s="125">
        <v>4.6323103647944412</v>
      </c>
      <c r="T185" s="125">
        <v>6.5599580162686957</v>
      </c>
      <c r="U185" s="125">
        <v>24.396194193705782</v>
      </c>
      <c r="V185" s="125">
        <v>10.128291694800811</v>
      </c>
      <c r="W185" s="124">
        <v>14.041389922084914</v>
      </c>
      <c r="X185" s="125">
        <v>13.114426493639504</v>
      </c>
      <c r="Y185" s="125">
        <v>10.924186148131964</v>
      </c>
      <c r="Z185" s="125">
        <v>22.946305644791188</v>
      </c>
      <c r="AA185" s="125">
        <v>13.185267660933517</v>
      </c>
      <c r="AB185" s="125">
        <v>16.028209648982209</v>
      </c>
      <c r="AC185" s="125">
        <v>19.859658413875284</v>
      </c>
      <c r="AD185" s="125">
        <v>15.684429282829472</v>
      </c>
      <c r="AE185" s="124">
        <v>20.991904996635672</v>
      </c>
      <c r="AF185" s="125">
        <v>21.587684226148983</v>
      </c>
      <c r="AG185" s="125">
        <v>31.534964391769371</v>
      </c>
      <c r="AH185" s="125">
        <v>24.812664383901545</v>
      </c>
      <c r="AI185" s="125">
        <v>12.391317816649801</v>
      </c>
      <c r="AJ185" s="125">
        <v>16.908552909680147</v>
      </c>
      <c r="AK185" s="125">
        <v>29.306176276650302</v>
      </c>
      <c r="AL185" s="125">
        <v>12.394031034653711</v>
      </c>
      <c r="AM185" s="124">
        <v>12.496695585301962</v>
      </c>
      <c r="AN185" s="125">
        <v>13.921355940068562</v>
      </c>
      <c r="AO185" s="125">
        <v>0</v>
      </c>
      <c r="AP185" s="125">
        <v>6.4004096262160779</v>
      </c>
      <c r="AQ185" s="125">
        <v>11.30294724349374</v>
      </c>
      <c r="AR185" s="125">
        <v>0</v>
      </c>
      <c r="AS185" s="125">
        <v>33.234246044201548</v>
      </c>
      <c r="AT185" s="124">
        <v>17.970797454137028</v>
      </c>
      <c r="AU185" s="125">
        <v>17.631674323384498</v>
      </c>
      <c r="AV185" s="125">
        <v>4.9778485738463836</v>
      </c>
      <c r="AW185" s="125">
        <v>15.737188944624767</v>
      </c>
      <c r="AX185" s="125">
        <v>40.995607613469986</v>
      </c>
      <c r="AY185" s="125">
        <v>15.057217426219635</v>
      </c>
      <c r="AZ185" s="124">
        <v>17.908910802431134</v>
      </c>
      <c r="BA185" s="125">
        <v>16.55583455202671</v>
      </c>
      <c r="BB185" s="125">
        <v>11.805446245868094</v>
      </c>
      <c r="BC185" s="125">
        <v>14.819425302686762</v>
      </c>
      <c r="BD185" s="125">
        <v>62.082880645661959</v>
      </c>
      <c r="BE185" s="125">
        <v>9.2302012183865614</v>
      </c>
      <c r="BF185" s="124">
        <v>16.622340425531913</v>
      </c>
      <c r="BG185" s="125">
        <v>27.7002829386043</v>
      </c>
      <c r="BH185" s="125">
        <v>0</v>
      </c>
      <c r="BI185" s="125">
        <v>18.791189616525511</v>
      </c>
      <c r="BJ185" s="125">
        <v>14.235888675350559</v>
      </c>
      <c r="BK185" s="124">
        <v>10.736319819629827</v>
      </c>
      <c r="BL185" s="125">
        <v>11.59431492091711</v>
      </c>
      <c r="BM185" s="125">
        <v>6.0778265692188471</v>
      </c>
      <c r="BN185" s="125">
        <v>15.519515791107317</v>
      </c>
      <c r="BO185" s="125">
        <v>0</v>
      </c>
      <c r="BP185" s="124">
        <v>19.285318247928839</v>
      </c>
      <c r="BQ185" s="125">
        <v>22.535211267605636</v>
      </c>
      <c r="BR185" s="125">
        <v>21.889821233126597</v>
      </c>
      <c r="BS185" s="125">
        <v>18.294914013904133</v>
      </c>
      <c r="BT185" s="125">
        <v>12.998661137902795</v>
      </c>
      <c r="BU185" s="125">
        <v>21.131969147325044</v>
      </c>
      <c r="BV185" s="125">
        <v>25.648259765574906</v>
      </c>
    </row>
    <row r="186" spans="1:74">
      <c r="A186" s="333"/>
      <c r="B186" s="99">
        <v>2025</v>
      </c>
      <c r="C186" s="126">
        <v>14.468033261246994</v>
      </c>
      <c r="D186" s="126">
        <v>12.008344666680639</v>
      </c>
      <c r="E186" s="127">
        <v>11.907325125434699</v>
      </c>
      <c r="F186" s="127">
        <v>16.82935038707506</v>
      </c>
      <c r="G186" s="127">
        <v>34.472060395049816</v>
      </c>
      <c r="H186" s="127">
        <v>14.161965680836499</v>
      </c>
      <c r="I186" s="127">
        <v>2.859307761590919</v>
      </c>
      <c r="J186" s="127">
        <v>14.423146265126274</v>
      </c>
      <c r="K186" s="127">
        <v>10.912662325852098</v>
      </c>
      <c r="L186" s="127">
        <v>8.1137548428974231</v>
      </c>
      <c r="M186" s="126">
        <v>15.550173357020768</v>
      </c>
      <c r="N186" s="126">
        <v>13.281060441595258</v>
      </c>
      <c r="O186" s="127">
        <v>14.169230034154435</v>
      </c>
      <c r="P186" s="127">
        <v>49.340076477118537</v>
      </c>
      <c r="Q186" s="127">
        <v>14.461838822806319</v>
      </c>
      <c r="R186" s="127">
        <v>14.127536334257512</v>
      </c>
      <c r="S186" s="127">
        <v>7.1998776020807647</v>
      </c>
      <c r="T186" s="127">
        <v>17.669405424507467</v>
      </c>
      <c r="U186" s="127">
        <v>0</v>
      </c>
      <c r="V186" s="127">
        <v>23.947588990951232</v>
      </c>
      <c r="W186" s="126">
        <v>12.770650722702733</v>
      </c>
      <c r="X186" s="127">
        <v>13.706951605115185</v>
      </c>
      <c r="Y186" s="127">
        <v>5.3011026293469037</v>
      </c>
      <c r="Z186" s="127">
        <v>0</v>
      </c>
      <c r="AA186" s="127">
        <v>14.193658273483408</v>
      </c>
      <c r="AB186" s="127">
        <v>8.0394468860542396</v>
      </c>
      <c r="AC186" s="127">
        <v>13.469374010842845</v>
      </c>
      <c r="AD186" s="127">
        <v>15.771419559188825</v>
      </c>
      <c r="AE186" s="126">
        <v>19.229754085380108</v>
      </c>
      <c r="AF186" s="127">
        <v>17.938587246561397</v>
      </c>
      <c r="AG186" s="127">
        <v>10.629251700680271</v>
      </c>
      <c r="AH186" s="127">
        <v>25.159764504604233</v>
      </c>
      <c r="AI186" s="127">
        <v>16.790848987301921</v>
      </c>
      <c r="AJ186" s="127">
        <v>28.69605142332415</v>
      </c>
      <c r="AK186" s="127">
        <v>14.851117546595383</v>
      </c>
      <c r="AL186" s="127">
        <v>24.925534964294169</v>
      </c>
      <c r="AM186" s="126">
        <v>15.587629267722404</v>
      </c>
      <c r="AN186" s="127">
        <v>16.458873390116448</v>
      </c>
      <c r="AO186" s="127">
        <v>9.2798812175204155</v>
      </c>
      <c r="AP186" s="127">
        <v>6.5415058546477391</v>
      </c>
      <c r="AQ186" s="127">
        <v>19.782114142798605</v>
      </c>
      <c r="AR186" s="127">
        <v>18.639763275006409</v>
      </c>
      <c r="AS186" s="127">
        <v>15.067899723127342</v>
      </c>
      <c r="AT186" s="126">
        <v>12.141954627033304</v>
      </c>
      <c r="AU186" s="127">
        <v>11.917885767064922</v>
      </c>
      <c r="AV186" s="127">
        <v>5.0102710556641119</v>
      </c>
      <c r="AW186" s="127">
        <v>15.868922698510305</v>
      </c>
      <c r="AX186" s="127">
        <v>23.861365466638826</v>
      </c>
      <c r="AY186" s="127">
        <v>5.1279421568124706</v>
      </c>
      <c r="AZ186" s="126">
        <v>22.666485334783989</v>
      </c>
      <c r="BA186" s="127">
        <v>20.437549352036786</v>
      </c>
      <c r="BB186" s="127">
        <v>32.039087686978114</v>
      </c>
      <c r="BC186" s="127">
        <v>24.039545051609899</v>
      </c>
      <c r="BD186" s="127">
        <v>0</v>
      </c>
      <c r="BE186" s="127">
        <v>27.837060406421081</v>
      </c>
      <c r="BF186" s="126">
        <v>23.49663494620949</v>
      </c>
      <c r="BG186" s="127">
        <v>32.10723817550619</v>
      </c>
      <c r="BH186" s="127">
        <v>29.568302779420463</v>
      </c>
      <c r="BI186" s="127">
        <v>16.094420600858371</v>
      </c>
      <c r="BJ186" s="127">
        <v>14.522218995062445</v>
      </c>
      <c r="BK186" s="126">
        <v>8.5264708162157969</v>
      </c>
      <c r="BL186" s="127">
        <v>7.803050992938239</v>
      </c>
      <c r="BM186" s="127">
        <v>6.1457149002857756</v>
      </c>
      <c r="BN186" s="127">
        <v>10.473946059177795</v>
      </c>
      <c r="BO186" s="127">
        <v>14.255167498218105</v>
      </c>
      <c r="BP186" s="126">
        <v>23.85888702405634</v>
      </c>
      <c r="BQ186" s="127">
        <v>22.989562738516714</v>
      </c>
      <c r="BR186" s="127">
        <v>52.395209580838319</v>
      </c>
      <c r="BS186" s="127">
        <v>18.608690258350649</v>
      </c>
      <c r="BT186" s="127">
        <v>8.0546643218643865</v>
      </c>
      <c r="BU186" s="127">
        <v>36.14414284165251</v>
      </c>
      <c r="BV186" s="127">
        <v>31.187462640018712</v>
      </c>
    </row>
    <row r="187" spans="1:74" ht="14.65" customHeight="1">
      <c r="A187" s="330" t="s">
        <v>488</v>
      </c>
      <c r="B187" s="110">
        <v>2017</v>
      </c>
      <c r="C187" s="111">
        <v>14.707657689922508</v>
      </c>
      <c r="D187" s="111">
        <v>15.343994726759902</v>
      </c>
      <c r="E187" s="112">
        <v>15.970613940469088</v>
      </c>
      <c r="F187" s="112">
        <v>8.7482483480757711</v>
      </c>
      <c r="G187" s="112">
        <v>5.9101654846335707</v>
      </c>
      <c r="H187" s="112">
        <v>23.317619769204907</v>
      </c>
      <c r="I187" s="112">
        <v>32.864553310250457</v>
      </c>
      <c r="J187" s="112">
        <v>9.2304504093155071</v>
      </c>
      <c r="K187" s="112">
        <v>8.6236903726034821</v>
      </c>
      <c r="L187" s="112">
        <v>19.121140787216319</v>
      </c>
      <c r="M187" s="111">
        <v>14.573296282745948</v>
      </c>
      <c r="N187" s="111">
        <v>15.293045806991794</v>
      </c>
      <c r="O187" s="112">
        <v>15.87576687112243</v>
      </c>
      <c r="P187" s="112">
        <v>74.8165043999673</v>
      </c>
      <c r="Q187" s="112">
        <v>13.698566796310576</v>
      </c>
      <c r="R187" s="112">
        <v>9.9059771062020427</v>
      </c>
      <c r="S187" s="112">
        <v>14.445992879062187</v>
      </c>
      <c r="T187" s="112">
        <v>14.15608145052663</v>
      </c>
      <c r="U187" s="112">
        <v>25.675648689333698</v>
      </c>
      <c r="V187" s="112">
        <v>7.5101897735284195</v>
      </c>
      <c r="W187" s="111">
        <v>11.812759769130986</v>
      </c>
      <c r="X187" s="112">
        <v>9.030564562701004</v>
      </c>
      <c r="Y187" s="112">
        <v>5.6417489421720735</v>
      </c>
      <c r="Z187" s="112">
        <v>0</v>
      </c>
      <c r="AA187" s="112">
        <v>18.91577423538898</v>
      </c>
      <c r="AB187" s="112">
        <v>10.965656037948735</v>
      </c>
      <c r="AC187" s="112">
        <v>28.456027459062931</v>
      </c>
      <c r="AD187" s="112">
        <v>9.1289707684777941</v>
      </c>
      <c r="AE187" s="111">
        <v>18.347611131376709</v>
      </c>
      <c r="AF187" s="112">
        <v>19.511651644861562</v>
      </c>
      <c r="AG187" s="112">
        <v>8.6806976551669432</v>
      </c>
      <c r="AH187" s="112">
        <v>8.5593506008399913</v>
      </c>
      <c r="AI187" s="112">
        <v>26.52002096095136</v>
      </c>
      <c r="AJ187" s="112">
        <v>8.0183276059564719</v>
      </c>
      <c r="AK187" s="112">
        <v>25.293709268865278</v>
      </c>
      <c r="AL187" s="112">
        <v>19.033131108743259</v>
      </c>
      <c r="AM187" s="111">
        <v>9.6302304058350554</v>
      </c>
      <c r="AN187" s="112">
        <v>5.0763772216758891</v>
      </c>
      <c r="AO187" s="112">
        <v>6.8988587572112428</v>
      </c>
      <c r="AP187" s="112">
        <v>9.7381341714535274</v>
      </c>
      <c r="AQ187" s="112">
        <v>10.254854445768547</v>
      </c>
      <c r="AR187" s="112">
        <v>14.533622232803149</v>
      </c>
      <c r="AS187" s="112">
        <v>20.574337364313525</v>
      </c>
      <c r="AT187" s="111">
        <v>20.313506463810945</v>
      </c>
      <c r="AU187" s="113">
        <v>25.447803827979978</v>
      </c>
      <c r="AV187" s="112">
        <v>8.3036773428232511</v>
      </c>
      <c r="AW187" s="114">
        <v>21.853309155030715</v>
      </c>
      <c r="AX187" s="112">
        <v>19.091491893998199</v>
      </c>
      <c r="AY187" s="112">
        <v>18.681840933374524</v>
      </c>
      <c r="AZ187" s="111">
        <v>14.264160848915873</v>
      </c>
      <c r="BA187" s="112">
        <v>17.437467211024693</v>
      </c>
      <c r="BB187" s="112">
        <v>6.4607651362719887</v>
      </c>
      <c r="BC187" s="112">
        <v>13.140466243478874</v>
      </c>
      <c r="BD187" s="112">
        <v>21.385928265647198</v>
      </c>
      <c r="BE187" s="112">
        <v>14.206110839483753</v>
      </c>
      <c r="BF187" s="111">
        <v>13.598977047516462</v>
      </c>
      <c r="BG187" s="112">
        <v>10.008516901684681</v>
      </c>
      <c r="BH187" s="112">
        <v>20.175293817818005</v>
      </c>
      <c r="BI187" s="112">
        <v>15.162112512267749</v>
      </c>
      <c r="BJ187" s="112">
        <v>0</v>
      </c>
      <c r="BK187" s="111">
        <v>11.355946708341442</v>
      </c>
      <c r="BL187" s="112">
        <v>5.5307905358411489</v>
      </c>
      <c r="BM187" s="112">
        <v>20.307064247304062</v>
      </c>
      <c r="BN187" s="112">
        <v>10.72045490355856</v>
      </c>
      <c r="BO187" s="112">
        <v>12.224938875305625</v>
      </c>
      <c r="BP187" s="111">
        <v>15.751128955250916</v>
      </c>
      <c r="BQ187" s="112">
        <v>6.3275623615918537</v>
      </c>
      <c r="BR187" s="112">
        <v>28.29059039854911</v>
      </c>
      <c r="BS187" s="112">
        <v>11.42606020654801</v>
      </c>
      <c r="BT187" s="112">
        <v>15.719438649978605</v>
      </c>
      <c r="BU187" s="112">
        <v>12.760482367586929</v>
      </c>
      <c r="BV187" s="112">
        <v>19.946543177400532</v>
      </c>
    </row>
    <row r="188" spans="1:74">
      <c r="A188" s="331"/>
      <c r="B188" s="110">
        <v>2018</v>
      </c>
      <c r="C188" s="111">
        <v>15.343290605074866</v>
      </c>
      <c r="D188" s="111">
        <v>17.43910563738347</v>
      </c>
      <c r="E188" s="112">
        <v>14.433113883325808</v>
      </c>
      <c r="F188" s="112">
        <v>30.260700634455016</v>
      </c>
      <c r="G188" s="112">
        <v>5.974607916355489</v>
      </c>
      <c r="H188" s="112">
        <v>32.610994439102669</v>
      </c>
      <c r="I188" s="112">
        <v>21.515987683211929</v>
      </c>
      <c r="J188" s="112">
        <v>30.330233396140049</v>
      </c>
      <c r="K188" s="112">
        <v>18.684685105872468</v>
      </c>
      <c r="L188" s="112">
        <v>18.967650992031185</v>
      </c>
      <c r="M188" s="111">
        <v>14.785403101070345</v>
      </c>
      <c r="N188" s="111">
        <v>14.416082432923719</v>
      </c>
      <c r="O188" s="112">
        <v>15.984728953763559</v>
      </c>
      <c r="P188" s="112">
        <v>0</v>
      </c>
      <c r="Q188" s="112">
        <v>11.586282925140637</v>
      </c>
      <c r="R188" s="112">
        <v>16.384748507715354</v>
      </c>
      <c r="S188" s="112">
        <v>9.0925125485764724</v>
      </c>
      <c r="T188" s="112">
        <v>14.136433272516332</v>
      </c>
      <c r="U188" s="112">
        <v>22.197892190687664</v>
      </c>
      <c r="V188" s="112">
        <v>14.743732663328906</v>
      </c>
      <c r="W188" s="111">
        <v>14.948053204698073</v>
      </c>
      <c r="X188" s="112">
        <v>15.458783919590443</v>
      </c>
      <c r="Y188" s="112">
        <v>10.568269262939543</v>
      </c>
      <c r="Z188" s="112">
        <v>0</v>
      </c>
      <c r="AA188" s="112">
        <v>18.613334339392697</v>
      </c>
      <c r="AB188" s="112">
        <v>4.3700557820507484</v>
      </c>
      <c r="AC188" s="112">
        <v>26.493407409062907</v>
      </c>
      <c r="AD188" s="112">
        <v>17.388865026843359</v>
      </c>
      <c r="AE188" s="111">
        <v>14.297884192590216</v>
      </c>
      <c r="AF188" s="112">
        <v>14.836131921662416</v>
      </c>
      <c r="AG188" s="112">
        <v>24.643338044193488</v>
      </c>
      <c r="AH188" s="112">
        <v>9.8732293480124458</v>
      </c>
      <c r="AI188" s="112">
        <v>6.0060060060060056</v>
      </c>
      <c r="AJ188" s="112">
        <v>4.5537340619307836</v>
      </c>
      <c r="AK188" s="112">
        <v>11.836535632046722</v>
      </c>
      <c r="AL188" s="112">
        <v>23.891705783090824</v>
      </c>
      <c r="AM188" s="111">
        <v>13.939131135199256</v>
      </c>
      <c r="AN188" s="112">
        <v>10.578347791108964</v>
      </c>
      <c r="AO188" s="112">
        <v>11.291388053979976</v>
      </c>
      <c r="AP188" s="112">
        <v>17.082344691852288</v>
      </c>
      <c r="AQ188" s="112">
        <v>11.518626066604851</v>
      </c>
      <c r="AR188" s="112">
        <v>16.460846204315708</v>
      </c>
      <c r="AS188" s="112">
        <v>23.655877787047206</v>
      </c>
      <c r="AT188" s="111">
        <v>13.845367635361823</v>
      </c>
      <c r="AU188" s="113">
        <v>21.506333950178426</v>
      </c>
      <c r="AV188" s="112">
        <v>8.2512975595623228</v>
      </c>
      <c r="AW188" s="114">
        <v>8.6897234533562511</v>
      </c>
      <c r="AX188" s="112">
        <v>4.1067761806981524</v>
      </c>
      <c r="AY188" s="112">
        <v>16.932453844810389</v>
      </c>
      <c r="AZ188" s="111">
        <v>17.999903759509543</v>
      </c>
      <c r="BA188" s="112">
        <v>8.0262842988205314</v>
      </c>
      <c r="BB188" s="112">
        <v>21.004670772995315</v>
      </c>
      <c r="BC188" s="112">
        <v>26.895278875729861</v>
      </c>
      <c r="BD188" s="112">
        <v>26.985244509268181</v>
      </c>
      <c r="BE188" s="112">
        <v>21.787925610532216</v>
      </c>
      <c r="BF188" s="111">
        <v>10.857881432910888</v>
      </c>
      <c r="BG188" s="112">
        <v>17.466324388998117</v>
      </c>
      <c r="BH188" s="112">
        <v>8.8809946714031973</v>
      </c>
      <c r="BI188" s="112">
        <v>9.1487526108812922</v>
      </c>
      <c r="BJ188" s="112">
        <v>0</v>
      </c>
      <c r="BK188" s="111">
        <v>13.680681797422691</v>
      </c>
      <c r="BL188" s="112">
        <v>18.790019622453141</v>
      </c>
      <c r="BM188" s="112">
        <v>22.163152162345931</v>
      </c>
      <c r="BN188" s="112">
        <v>4.1860211634798405</v>
      </c>
      <c r="BO188" s="112">
        <v>0</v>
      </c>
      <c r="BP188" s="111">
        <v>19.656887158913232</v>
      </c>
      <c r="BQ188" s="112">
        <v>13.70287430865479</v>
      </c>
      <c r="BR188" s="112">
        <v>11.826594781249693</v>
      </c>
      <c r="BS188" s="112">
        <v>27.269961279455455</v>
      </c>
      <c r="BT188" s="112">
        <v>20.919813142825365</v>
      </c>
      <c r="BU188" s="112">
        <v>26.058846310415174</v>
      </c>
      <c r="BV188" s="112">
        <v>30.756378179442379</v>
      </c>
    </row>
    <row r="189" spans="1:74">
      <c r="A189" s="331"/>
      <c r="B189" s="110">
        <v>2019</v>
      </c>
      <c r="C189" s="111">
        <v>15.168047765503815</v>
      </c>
      <c r="D189" s="111">
        <v>17.917190582349058</v>
      </c>
      <c r="E189" s="112">
        <v>17.145525639364479</v>
      </c>
      <c r="F189" s="112">
        <v>18.333736911266882</v>
      </c>
      <c r="G189" s="112">
        <v>33.932293110761321</v>
      </c>
      <c r="H189" s="112">
        <v>26.779707325540404</v>
      </c>
      <c r="I189" s="112">
        <v>21.013501544461665</v>
      </c>
      <c r="J189" s="112">
        <v>28.807326298164622</v>
      </c>
      <c r="K189" s="112">
        <v>7.4808938047981428</v>
      </c>
      <c r="L189" s="112">
        <v>25.738362443945761</v>
      </c>
      <c r="M189" s="111">
        <v>14.294979493830592</v>
      </c>
      <c r="N189" s="111">
        <v>13.362389184886236</v>
      </c>
      <c r="O189" s="112">
        <v>14.88118051560561</v>
      </c>
      <c r="P189" s="112">
        <v>47.523670478944425</v>
      </c>
      <c r="Q189" s="112">
        <v>13.428830642456241</v>
      </c>
      <c r="R189" s="112">
        <v>22.810266610806366</v>
      </c>
      <c r="S189" s="112">
        <v>6.8155374116091707</v>
      </c>
      <c r="T189" s="112">
        <v>14.964785130468941</v>
      </c>
      <c r="U189" s="112">
        <v>8.4622981735629157</v>
      </c>
      <c r="V189" s="112">
        <v>2.0632737276478679</v>
      </c>
      <c r="W189" s="111">
        <v>10.285547602466595</v>
      </c>
      <c r="X189" s="112">
        <v>11.063108514190789</v>
      </c>
      <c r="Y189" s="112">
        <v>9.0126930785270361</v>
      </c>
      <c r="Z189" s="112">
        <v>0</v>
      </c>
      <c r="AA189" s="112">
        <v>9.3695582596832843</v>
      </c>
      <c r="AB189" s="112">
        <v>3.0651340996168583</v>
      </c>
      <c r="AC189" s="112">
        <v>18.122107777280192</v>
      </c>
      <c r="AD189" s="112">
        <v>17.029825908252715</v>
      </c>
      <c r="AE189" s="111">
        <v>15.412585410296748</v>
      </c>
      <c r="AF189" s="112">
        <v>13.172086410106713</v>
      </c>
      <c r="AG189" s="112">
        <v>7.8134487452640222</v>
      </c>
      <c r="AH189" s="112">
        <v>28.411361278130602</v>
      </c>
      <c r="AI189" s="112">
        <v>19.730275952909139</v>
      </c>
      <c r="AJ189" s="112">
        <v>12.219607286971053</v>
      </c>
      <c r="AK189" s="112">
        <v>7.3900432899015795</v>
      </c>
      <c r="AL189" s="112">
        <v>25.311711290303567</v>
      </c>
      <c r="AM189" s="111">
        <v>13.510248175576413</v>
      </c>
      <c r="AN189" s="112">
        <v>12.775225122248258</v>
      </c>
      <c r="AO189" s="112">
        <v>17.53584308793576</v>
      </c>
      <c r="AP189" s="112">
        <v>8.1732559005286269</v>
      </c>
      <c r="AQ189" s="112">
        <v>9.8063988189778293</v>
      </c>
      <c r="AR189" s="112">
        <v>16.087947141239233</v>
      </c>
      <c r="AS189" s="112">
        <v>17.775901045020866</v>
      </c>
      <c r="AT189" s="111">
        <v>17.422779469253069</v>
      </c>
      <c r="AU189" s="113">
        <v>14.482417636648254</v>
      </c>
      <c r="AV189" s="112">
        <v>18.506598007287714</v>
      </c>
      <c r="AW189" s="114">
        <v>27.375936113360233</v>
      </c>
      <c r="AX189" s="112">
        <v>18.24799858098255</v>
      </c>
      <c r="AY189" s="112">
        <v>18.763593798277615</v>
      </c>
      <c r="AZ189" s="111">
        <v>20.362519544576855</v>
      </c>
      <c r="BA189" s="112">
        <v>16.915346456123956</v>
      </c>
      <c r="BB189" s="112">
        <v>16.36094501389482</v>
      </c>
      <c r="BC189" s="112">
        <v>24.849713598138603</v>
      </c>
      <c r="BD189" s="112">
        <v>45.432782230138052</v>
      </c>
      <c r="BE189" s="112">
        <v>15.376754132798379</v>
      </c>
      <c r="BF189" s="111">
        <v>12.432632067331728</v>
      </c>
      <c r="BG189" s="112">
        <v>17.869337432934376</v>
      </c>
      <c r="BH189" s="112">
        <v>20.606158864489743</v>
      </c>
      <c r="BI189" s="112">
        <v>4.2076524002372571</v>
      </c>
      <c r="BJ189" s="112">
        <v>9.9693251533742338</v>
      </c>
      <c r="BK189" s="111">
        <v>10.748823176701364</v>
      </c>
      <c r="BL189" s="112">
        <v>14.734421470209007</v>
      </c>
      <c r="BM189" s="112">
        <v>8.5955756018399079</v>
      </c>
      <c r="BN189" s="112">
        <v>6.3438269522262134</v>
      </c>
      <c r="BO189" s="112">
        <v>22.306775927682732</v>
      </c>
      <c r="BP189" s="111">
        <v>20.848559733406059</v>
      </c>
      <c r="BQ189" s="112">
        <v>19.360096379027766</v>
      </c>
      <c r="BR189" s="112">
        <v>31.037308285921792</v>
      </c>
      <c r="BS189" s="112">
        <v>21.706131950417632</v>
      </c>
      <c r="BT189" s="112">
        <v>5.8482530304345142</v>
      </c>
      <c r="BU189" s="112">
        <v>9.5174559873431068</v>
      </c>
      <c r="BV189" s="112">
        <v>123.47240890894368</v>
      </c>
    </row>
    <row r="190" spans="1:74">
      <c r="A190" s="331"/>
      <c r="B190" s="110">
        <v>2020</v>
      </c>
      <c r="C190" s="111">
        <v>17.084216491364188</v>
      </c>
      <c r="D190" s="111">
        <v>18.272422168083772</v>
      </c>
      <c r="E190" s="112">
        <v>17.078504103650918</v>
      </c>
      <c r="F190" s="112">
        <v>21.968716209114902</v>
      </c>
      <c r="G190" s="112">
        <v>19.157967607178179</v>
      </c>
      <c r="H190" s="112">
        <v>11.929377585134292</v>
      </c>
      <c r="I190" s="112">
        <v>14.491403632935993</v>
      </c>
      <c r="J190" s="112">
        <v>43.77899188082921</v>
      </c>
      <c r="K190" s="112">
        <v>14.089124648692881</v>
      </c>
      <c r="L190" s="112">
        <v>10.698459496653113</v>
      </c>
      <c r="M190" s="111">
        <v>21.809804502700015</v>
      </c>
      <c r="N190" s="111">
        <v>16.063187628564982</v>
      </c>
      <c r="O190" s="112">
        <v>17.320156996051558</v>
      </c>
      <c r="P190" s="112">
        <v>15.841223492981475</v>
      </c>
      <c r="Q190" s="112">
        <v>13.969176385083511</v>
      </c>
      <c r="R190" s="112">
        <v>24.337386550374138</v>
      </c>
      <c r="S190" s="112">
        <v>14.313797974129976</v>
      </c>
      <c r="T190" s="112">
        <v>8.9536655731176982</v>
      </c>
      <c r="U190" s="112">
        <v>27.754321194616129</v>
      </c>
      <c r="V190" s="112">
        <v>13.238344351835819</v>
      </c>
      <c r="W190" s="111">
        <v>15.131484442004128</v>
      </c>
      <c r="X190" s="112">
        <v>20.987625288371394</v>
      </c>
      <c r="Y190" s="112">
        <v>9.4792694621309916</v>
      </c>
      <c r="Z190" s="112">
        <v>0</v>
      </c>
      <c r="AA190" s="112">
        <v>3.4509201317628091</v>
      </c>
      <c r="AB190" s="112">
        <v>12.094561592639666</v>
      </c>
      <c r="AC190" s="112">
        <v>18.219585086788083</v>
      </c>
      <c r="AD190" s="112">
        <v>16.568215681562428</v>
      </c>
      <c r="AE190" s="111">
        <v>17.343907575369354</v>
      </c>
      <c r="AF190" s="112">
        <v>17.319541338506518</v>
      </c>
      <c r="AG190" s="112">
        <v>13.512271924593193</v>
      </c>
      <c r="AH190" s="112">
        <v>3.8591413410516164</v>
      </c>
      <c r="AI190" s="112">
        <v>16.022030580095294</v>
      </c>
      <c r="AJ190" s="112">
        <v>18.049131613928299</v>
      </c>
      <c r="AK190" s="112">
        <v>30.717798911649258</v>
      </c>
      <c r="AL190" s="112">
        <v>11.145542979274751</v>
      </c>
      <c r="AM190" s="111">
        <v>10.878754258185751</v>
      </c>
      <c r="AN190" s="112">
        <v>10.304067496641258</v>
      </c>
      <c r="AO190" s="112">
        <v>3.388946819603754</v>
      </c>
      <c r="AP190" s="112">
        <v>16.361541787121368</v>
      </c>
      <c r="AQ190" s="112">
        <v>10.05778190782871</v>
      </c>
      <c r="AR190" s="112">
        <v>20.239249755368707</v>
      </c>
      <c r="AS190" s="112">
        <v>8.4933175324247792</v>
      </c>
      <c r="AT190" s="111">
        <v>26.712635834822077</v>
      </c>
      <c r="AU190" s="113">
        <v>25.52871326384593</v>
      </c>
      <c r="AV190" s="112">
        <v>17.949406126915058</v>
      </c>
      <c r="AW190" s="114">
        <v>32.853410224624078</v>
      </c>
      <c r="AX190" s="112">
        <v>16.024461048160006</v>
      </c>
      <c r="AY190" s="112">
        <v>29.175817278130051</v>
      </c>
      <c r="AZ190" s="111">
        <v>29.883240225755959</v>
      </c>
      <c r="BA190" s="112">
        <v>37.491090375576889</v>
      </c>
      <c r="BB190" s="112">
        <v>20.560661208070158</v>
      </c>
      <c r="BC190" s="112">
        <v>29.034102001687394</v>
      </c>
      <c r="BD190" s="112">
        <v>32.203858375501</v>
      </c>
      <c r="BE190" s="112">
        <v>21.214439834601553</v>
      </c>
      <c r="BF190" s="111">
        <v>13.218230171182844</v>
      </c>
      <c r="BG190" s="112">
        <v>10.119729915277091</v>
      </c>
      <c r="BH190" s="112">
        <v>10.712624240633776</v>
      </c>
      <c r="BI190" s="112">
        <v>19.25844904605561</v>
      </c>
      <c r="BJ190" s="112">
        <v>3.3231083844580778</v>
      </c>
      <c r="BK190" s="111">
        <v>9.5597373802526207</v>
      </c>
      <c r="BL190" s="112">
        <v>9.107174812117421</v>
      </c>
      <c r="BM190" s="112">
        <v>5.7964414645589164</v>
      </c>
      <c r="BN190" s="112">
        <v>11.873941705670632</v>
      </c>
      <c r="BO190" s="112">
        <v>14.164386657596935</v>
      </c>
      <c r="BP190" s="111">
        <v>19.859872170645286</v>
      </c>
      <c r="BQ190" s="112">
        <v>6.4566234532741644</v>
      </c>
      <c r="BR190" s="112">
        <v>34.209482655456064</v>
      </c>
      <c r="BS190" s="112">
        <v>24.893507985368199</v>
      </c>
      <c r="BT190" s="112">
        <v>16.19962755352071</v>
      </c>
      <c r="BU190" s="112">
        <v>13.613153397498374</v>
      </c>
      <c r="BV190" s="112">
        <v>55.767197079781049</v>
      </c>
    </row>
    <row r="191" spans="1:74">
      <c r="A191" s="331"/>
      <c r="B191" s="99">
        <v>2021</v>
      </c>
      <c r="C191" s="111">
        <v>17.45206965531867</v>
      </c>
      <c r="D191" s="111">
        <v>19.414338121109978</v>
      </c>
      <c r="E191" s="112">
        <v>18.408567800322331</v>
      </c>
      <c r="F191" s="112">
        <v>30.539949061546075</v>
      </c>
      <c r="G191" s="112">
        <v>23.436253033989022</v>
      </c>
      <c r="H191" s="112">
        <v>11.022411683756385</v>
      </c>
      <c r="I191" s="112">
        <v>12.864284444582562</v>
      </c>
      <c r="J191" s="112">
        <v>39.489403592447793</v>
      </c>
      <c r="K191" s="112">
        <v>16.618343374443132</v>
      </c>
      <c r="L191" s="112">
        <v>22.573654750675605</v>
      </c>
      <c r="M191" s="111">
        <v>16.857917995408798</v>
      </c>
      <c r="N191" s="111">
        <v>15.963608753465062</v>
      </c>
      <c r="O191" s="112">
        <v>16.842381170125496</v>
      </c>
      <c r="P191" s="112">
        <v>22.014062999154316</v>
      </c>
      <c r="Q191" s="112">
        <v>11.952107034696137</v>
      </c>
      <c r="R191" s="112">
        <v>7.2365445499773848</v>
      </c>
      <c r="S191" s="112">
        <v>14.957552070081093</v>
      </c>
      <c r="T191" s="112">
        <v>23.053310721829625</v>
      </c>
      <c r="U191" s="112">
        <v>17.349492955730824</v>
      </c>
      <c r="V191" s="112">
        <v>12.064027398080505</v>
      </c>
      <c r="W191" s="111">
        <v>16.606648647673069</v>
      </c>
      <c r="X191" s="112">
        <v>9.1067636064790278</v>
      </c>
      <c r="Y191" s="112">
        <v>16.059662377449982</v>
      </c>
      <c r="Z191" s="112">
        <v>0</v>
      </c>
      <c r="AA191" s="112">
        <v>21.583529342354755</v>
      </c>
      <c r="AB191" s="112">
        <v>23.132505144339291</v>
      </c>
      <c r="AC191" s="112">
        <v>16.001891190578785</v>
      </c>
      <c r="AD191" s="112">
        <v>26.772574560738001</v>
      </c>
      <c r="AE191" s="111">
        <v>20.555945597153499</v>
      </c>
      <c r="AF191" s="112">
        <v>21.161101961159577</v>
      </c>
      <c r="AG191" s="112">
        <v>10.663696080490968</v>
      </c>
      <c r="AH191" s="112">
        <v>12.920165879262976</v>
      </c>
      <c r="AI191" s="112">
        <v>33.158109996791183</v>
      </c>
      <c r="AJ191" s="112">
        <v>24.275677749134207</v>
      </c>
      <c r="AK191" s="112">
        <v>11.805792268012054</v>
      </c>
      <c r="AL191" s="112">
        <v>22.076572144791783</v>
      </c>
      <c r="AM191" s="111">
        <v>14.16561159704125</v>
      </c>
      <c r="AN191" s="112">
        <v>12.60769120059242</v>
      </c>
      <c r="AO191" s="112">
        <v>7.3953897507296364</v>
      </c>
      <c r="AP191" s="112">
        <v>13.545518260906597</v>
      </c>
      <c r="AQ191" s="112">
        <v>21.26848247797377</v>
      </c>
      <c r="AR191" s="112">
        <v>22.189599800182179</v>
      </c>
      <c r="AS191" s="112">
        <v>14.2870033351318</v>
      </c>
      <c r="AT191" s="111">
        <v>16.959693820851705</v>
      </c>
      <c r="AU191" s="113">
        <v>11.463764612433941</v>
      </c>
      <c r="AV191" s="112">
        <v>17.982045292708502</v>
      </c>
      <c r="AW191" s="114">
        <v>20.679966390166918</v>
      </c>
      <c r="AX191" s="112">
        <v>24.584132103388395</v>
      </c>
      <c r="AY191" s="112">
        <v>21.951656366798179</v>
      </c>
      <c r="AZ191" s="111">
        <v>19.877135390069714</v>
      </c>
      <c r="BA191" s="112">
        <v>22.192017991630546</v>
      </c>
      <c r="BB191" s="112">
        <v>10.290443085546993</v>
      </c>
      <c r="BC191" s="112">
        <v>32.167301567955903</v>
      </c>
      <c r="BD191" s="112">
        <v>23.208776872411608</v>
      </c>
      <c r="BE191" s="112">
        <v>19.626984705787361</v>
      </c>
      <c r="BF191" s="111">
        <v>23.447511525728256</v>
      </c>
      <c r="BG191" s="112">
        <v>17.969346147899291</v>
      </c>
      <c r="BH191" s="112">
        <v>14.864530739562591</v>
      </c>
      <c r="BI191" s="112">
        <v>23.989338295747149</v>
      </c>
      <c r="BJ191" s="112">
        <v>23.375361662310056</v>
      </c>
      <c r="BK191" s="111">
        <v>10.476513720079994</v>
      </c>
      <c r="BL191" s="112">
        <v>9.6251923826986481</v>
      </c>
      <c r="BM191" s="112">
        <v>12.486069679254507</v>
      </c>
      <c r="BN191" s="112">
        <v>6.2298772288817599</v>
      </c>
      <c r="BO191" s="112">
        <v>22.833746846541555</v>
      </c>
      <c r="BP191" s="111">
        <v>16.462460118903081</v>
      </c>
      <c r="BQ191" s="112">
        <v>19.076259611957198</v>
      </c>
      <c r="BR191" s="112">
        <v>40.785231158152072</v>
      </c>
      <c r="BS191" s="112">
        <v>23.056843556066152</v>
      </c>
      <c r="BT191" s="112">
        <v>9.9188654422712705</v>
      </c>
      <c r="BU191" s="112">
        <v>8.1123456527083224</v>
      </c>
      <c r="BV191" s="112">
        <v>52.428221665174966</v>
      </c>
    </row>
    <row r="192" spans="1:74">
      <c r="A192" s="331"/>
      <c r="B192" s="110">
        <v>2022</v>
      </c>
      <c r="C192" s="111">
        <v>15.895920547397312</v>
      </c>
      <c r="D192" s="111">
        <v>17.970897298924026</v>
      </c>
      <c r="E192" s="112">
        <v>17.183352920836654</v>
      </c>
      <c r="F192" s="112">
        <v>13.772654155495976</v>
      </c>
      <c r="G192" s="112">
        <v>21.413041532472047</v>
      </c>
      <c r="H192" s="112">
        <v>6.7125157473239279</v>
      </c>
      <c r="I192" s="112">
        <v>19.311701866441471</v>
      </c>
      <c r="J192" s="112">
        <v>21.690320720156301</v>
      </c>
      <c r="K192" s="112">
        <v>23.073818561617678</v>
      </c>
      <c r="L192" s="112">
        <v>24.035629597192472</v>
      </c>
      <c r="M192" s="111">
        <v>21.886683795474564</v>
      </c>
      <c r="N192" s="111">
        <v>12.449819248698049</v>
      </c>
      <c r="O192" s="112">
        <v>11.371210526092042</v>
      </c>
      <c r="P192" s="112">
        <v>6.1728395061728385</v>
      </c>
      <c r="Q192" s="112">
        <v>15.530513694945849</v>
      </c>
      <c r="R192" s="112">
        <v>13.90687286310567</v>
      </c>
      <c r="S192" s="112">
        <v>13.424499587341225</v>
      </c>
      <c r="T192" s="112">
        <v>11.840516488127184</v>
      </c>
      <c r="U192" s="112">
        <v>12.90940244789433</v>
      </c>
      <c r="V192" s="112">
        <v>13.871225378707972</v>
      </c>
      <c r="W192" s="111">
        <v>13.050456117616642</v>
      </c>
      <c r="X192" s="112">
        <v>10.316765802942243</v>
      </c>
      <c r="Y192" s="112">
        <v>13.055431351274303</v>
      </c>
      <c r="Z192" s="112">
        <v>0</v>
      </c>
      <c r="AA192" s="112">
        <v>22.150585671146082</v>
      </c>
      <c r="AB192" s="112">
        <v>17.905406350841982</v>
      </c>
      <c r="AC192" s="112">
        <v>18.207854485929985</v>
      </c>
      <c r="AD192" s="112">
        <v>9.552173154987095</v>
      </c>
      <c r="AE192" s="111">
        <v>20.942352436851294</v>
      </c>
      <c r="AF192" s="112">
        <v>23.41036409762431</v>
      </c>
      <c r="AG192" s="112">
        <v>16.566523659476875</v>
      </c>
      <c r="AH192" s="112">
        <v>10.263068265261801</v>
      </c>
      <c r="AI192" s="112">
        <v>27.657038100070039</v>
      </c>
      <c r="AJ192" s="112">
        <v>28.24488789098967</v>
      </c>
      <c r="AK192" s="112">
        <v>10.190579785088127</v>
      </c>
      <c r="AL192" s="112">
        <v>21.646061135330214</v>
      </c>
      <c r="AM192" s="111">
        <v>12.170727801386898</v>
      </c>
      <c r="AN192" s="112">
        <v>11.132231664047719</v>
      </c>
      <c r="AO192" s="112">
        <v>0</v>
      </c>
      <c r="AP192" s="112">
        <v>14.412569885533982</v>
      </c>
      <c r="AQ192" s="112">
        <v>11.277960268167979</v>
      </c>
      <c r="AR192" s="112">
        <v>32.016343726119594</v>
      </c>
      <c r="AS192" s="112">
        <v>13.112372226719838</v>
      </c>
      <c r="AT192" s="111">
        <v>20.070820138802315</v>
      </c>
      <c r="AU192" s="113">
        <v>13.989887699310392</v>
      </c>
      <c r="AV192" s="112">
        <v>19.394599280845505</v>
      </c>
      <c r="AW192" s="114">
        <v>17.817004892722835</v>
      </c>
      <c r="AX192" s="112">
        <v>30.344800979060256</v>
      </c>
      <c r="AY192" s="112">
        <v>21.194566876220566</v>
      </c>
      <c r="AZ192" s="111">
        <v>18.787428559324333</v>
      </c>
      <c r="BA192" s="112">
        <v>23.043896597187953</v>
      </c>
      <c r="BB192" s="112">
        <v>15.496897738258063</v>
      </c>
      <c r="BC192" s="112">
        <v>7.5127005005074325</v>
      </c>
      <c r="BD192" s="112">
        <v>15.120093582717715</v>
      </c>
      <c r="BE192" s="112">
        <v>27.258906157376742</v>
      </c>
      <c r="BF192" s="111">
        <v>22.117344416770564</v>
      </c>
      <c r="BG192" s="112">
        <v>11.441260531358514</v>
      </c>
      <c r="BH192" s="112">
        <v>31.153030671884316</v>
      </c>
      <c r="BI192" s="112">
        <v>24.807837052484768</v>
      </c>
      <c r="BJ192" s="112">
        <v>26.948081479681989</v>
      </c>
      <c r="BK192" s="111">
        <v>14.997143951558574</v>
      </c>
      <c r="BL192" s="112">
        <v>25.571024668362401</v>
      </c>
      <c r="BM192" s="112">
        <v>6.2979391579797257</v>
      </c>
      <c r="BN192" s="112">
        <v>11.561211394129899</v>
      </c>
      <c r="BO192" s="112">
        <v>22.053662602195214</v>
      </c>
      <c r="BP192" s="111">
        <v>13.883646714195224</v>
      </c>
      <c r="BQ192" s="112">
        <v>7.4877058550273849</v>
      </c>
      <c r="BR192" s="112">
        <v>31.622893682174194</v>
      </c>
      <c r="BS192" s="112">
        <v>17.583439649479718</v>
      </c>
      <c r="BT192" s="112">
        <v>15.225848505112392</v>
      </c>
      <c r="BU192" s="112">
        <v>16.256501662052528</v>
      </c>
      <c r="BV192" s="112">
        <v>20.459285055435995</v>
      </c>
    </row>
    <row r="193" spans="1:74">
      <c r="A193" s="331"/>
      <c r="B193" s="110">
        <v>2023</v>
      </c>
      <c r="C193" s="124">
        <v>14.186779191421682</v>
      </c>
      <c r="D193" s="124">
        <v>14.914404167207769</v>
      </c>
      <c r="E193" s="125">
        <v>16.21545536911842</v>
      </c>
      <c r="F193" s="125">
        <v>7.5736865712292554</v>
      </c>
      <c r="G193" s="125">
        <v>29.68060394058152</v>
      </c>
      <c r="H193" s="125">
        <v>16.264353722004422</v>
      </c>
      <c r="I193" s="125">
        <v>3.1908104658583283</v>
      </c>
      <c r="J193" s="125">
        <v>12.680306780795684</v>
      </c>
      <c r="K193" s="125">
        <v>10.274762873237133</v>
      </c>
      <c r="L193" s="125">
        <v>26.333352499480359</v>
      </c>
      <c r="M193" s="124">
        <v>13.953964437396774</v>
      </c>
      <c r="N193" s="124">
        <v>11.109868563062747</v>
      </c>
      <c r="O193" s="125">
        <v>10.145812697960752</v>
      </c>
      <c r="P193" s="125">
        <v>0</v>
      </c>
      <c r="Q193" s="125">
        <v>14.247777373270196</v>
      </c>
      <c r="R193" s="125">
        <v>14.742663162294647</v>
      </c>
      <c r="S193" s="125">
        <v>14.048448160552487</v>
      </c>
      <c r="T193" s="125">
        <v>9.6182496576499137</v>
      </c>
      <c r="U193" s="125">
        <v>9.6243761681616604</v>
      </c>
      <c r="V193" s="125">
        <v>13.647440520206331</v>
      </c>
      <c r="W193" s="124">
        <v>15.745609480693723</v>
      </c>
      <c r="X193" s="125">
        <v>18.839288654410957</v>
      </c>
      <c r="Y193" s="125">
        <v>14.546069132252059</v>
      </c>
      <c r="Z193" s="125">
        <v>0</v>
      </c>
      <c r="AA193" s="125">
        <v>15.60595333451522</v>
      </c>
      <c r="AB193" s="125">
        <v>9.4893978139656312</v>
      </c>
      <c r="AC193" s="125">
        <v>12.291221057306824</v>
      </c>
      <c r="AD193" s="125">
        <v>16.344387426337107</v>
      </c>
      <c r="AE193" s="124">
        <v>14.853310691721898</v>
      </c>
      <c r="AF193" s="125">
        <v>12.382483876206523</v>
      </c>
      <c r="AG193" s="125">
        <v>16.276456421272755</v>
      </c>
      <c r="AH193" s="125">
        <v>8.4571681780056647</v>
      </c>
      <c r="AI193" s="125">
        <v>18.506266023532429</v>
      </c>
      <c r="AJ193" s="125">
        <v>17.466751894105162</v>
      </c>
      <c r="AK193" s="125">
        <v>18.465918114281092</v>
      </c>
      <c r="AL193" s="125">
        <v>15.827974888648439</v>
      </c>
      <c r="AM193" s="124">
        <v>13.690392214707991</v>
      </c>
      <c r="AN193" s="125">
        <v>11.112272324983051</v>
      </c>
      <c r="AO193" s="125">
        <v>14.030790684533953</v>
      </c>
      <c r="AP193" s="125">
        <v>3.5629453681710217</v>
      </c>
      <c r="AQ193" s="125">
        <v>16.380664459658778</v>
      </c>
      <c r="AR193" s="125">
        <v>24.661381492591527</v>
      </c>
      <c r="AS193" s="125">
        <v>15.797429729594342</v>
      </c>
      <c r="AT193" s="124">
        <v>19.140455696357677</v>
      </c>
      <c r="AU193" s="125">
        <v>21.358652321649082</v>
      </c>
      <c r="AV193" s="125">
        <v>3.3112582781456954</v>
      </c>
      <c r="AW193" s="125">
        <v>9.4698690199204645</v>
      </c>
      <c r="AX193" s="125">
        <v>35.209744441280513</v>
      </c>
      <c r="AY193" s="125">
        <v>30.386116358577421</v>
      </c>
      <c r="AZ193" s="124">
        <v>19.413915265372346</v>
      </c>
      <c r="BA193" s="125">
        <v>25.50631469749764</v>
      </c>
      <c r="BB193" s="125">
        <v>10.281811153095203</v>
      </c>
      <c r="BC193" s="125">
        <v>14.341204012491293</v>
      </c>
      <c r="BD193" s="125">
        <v>28.683107672469372</v>
      </c>
      <c r="BE193" s="125">
        <v>22.295744876390039</v>
      </c>
      <c r="BF193" s="124">
        <v>22.679873427009404</v>
      </c>
      <c r="BG193" s="125">
        <v>25.646549396374681</v>
      </c>
      <c r="BH193" s="125">
        <v>21.175445772147725</v>
      </c>
      <c r="BI193" s="125">
        <v>21.03914875836141</v>
      </c>
      <c r="BJ193" s="125">
        <v>28.282132525141201</v>
      </c>
      <c r="BK193" s="124">
        <v>7.7544060550752087</v>
      </c>
      <c r="BL193" s="125">
        <v>1.3574660633484164</v>
      </c>
      <c r="BM193" s="125">
        <v>9.359797227639195</v>
      </c>
      <c r="BN193" s="125">
        <v>10.994378249612584</v>
      </c>
      <c r="BO193" s="125">
        <v>20.876826722338201</v>
      </c>
      <c r="BP193" s="124">
        <v>11.629116810847092</v>
      </c>
      <c r="BQ193" s="125">
        <v>17.594247542924258</v>
      </c>
      <c r="BR193" s="125">
        <v>0</v>
      </c>
      <c r="BS193" s="125">
        <v>16.585160036468107</v>
      </c>
      <c r="BT193" s="125">
        <v>11.519431133064414</v>
      </c>
      <c r="BU193" s="125">
        <v>13.912423423383441</v>
      </c>
      <c r="BV193" s="125">
        <v>7.7440977795152319</v>
      </c>
    </row>
    <row r="194" spans="1:74">
      <c r="A194" s="331"/>
      <c r="B194" s="99">
        <v>2024</v>
      </c>
      <c r="C194" s="124">
        <v>13.603441768619385</v>
      </c>
      <c r="D194" s="124">
        <v>14.804165875209868</v>
      </c>
      <c r="E194" s="125">
        <v>12.960165041413502</v>
      </c>
      <c r="F194" s="125">
        <v>27.452377250386686</v>
      </c>
      <c r="G194" s="125">
        <v>24.88351653589115</v>
      </c>
      <c r="H194" s="125">
        <v>10.537380617302993</v>
      </c>
      <c r="I194" s="125">
        <v>21.87294417746029</v>
      </c>
      <c r="J194" s="125">
        <v>26.953483337248318</v>
      </c>
      <c r="K194" s="125">
        <v>7.0182107889712029</v>
      </c>
      <c r="L194" s="125">
        <v>24.972025439175226</v>
      </c>
      <c r="M194" s="124">
        <v>13.259713333276981</v>
      </c>
      <c r="N194" s="124">
        <v>10.419746191110674</v>
      </c>
      <c r="O194" s="125">
        <v>11.228733008080548</v>
      </c>
      <c r="P194" s="125">
        <v>14.705882352941176</v>
      </c>
      <c r="Q194" s="125">
        <v>13.346190687316279</v>
      </c>
      <c r="R194" s="125">
        <v>9.9926833439099578</v>
      </c>
      <c r="S194" s="125">
        <v>5.2810665340336573</v>
      </c>
      <c r="T194" s="125">
        <v>5.6416921579991515</v>
      </c>
      <c r="U194" s="125">
        <v>19.816231927522608</v>
      </c>
      <c r="V194" s="125">
        <v>9.1808934238167357</v>
      </c>
      <c r="W194" s="124">
        <v>13.748682684379695</v>
      </c>
      <c r="X194" s="125">
        <v>12.660965143880656</v>
      </c>
      <c r="Y194" s="125">
        <v>8.6027725732583225</v>
      </c>
      <c r="Z194" s="125">
        <v>23.094688221709006</v>
      </c>
      <c r="AA194" s="125">
        <v>16.834112747751913</v>
      </c>
      <c r="AB194" s="125">
        <v>14.184741796576176</v>
      </c>
      <c r="AC194" s="125">
        <v>13.629238511673956</v>
      </c>
      <c r="AD194" s="125">
        <v>13.812967695940285</v>
      </c>
      <c r="AE194" s="124">
        <v>18.677545136845467</v>
      </c>
      <c r="AF194" s="125">
        <v>20.945214961926773</v>
      </c>
      <c r="AG194" s="125">
        <v>25.80118522332403</v>
      </c>
      <c r="AH194" s="125">
        <v>18.114952463636037</v>
      </c>
      <c r="AI194" s="125">
        <v>10.314016055106602</v>
      </c>
      <c r="AJ194" s="125">
        <v>15.068333913590834</v>
      </c>
      <c r="AK194" s="125">
        <v>24.576625051863985</v>
      </c>
      <c r="AL194" s="125">
        <v>11.719367339803304</v>
      </c>
      <c r="AM194" s="124">
        <v>10.640111809443251</v>
      </c>
      <c r="AN194" s="125">
        <v>11.68264564943577</v>
      </c>
      <c r="AO194" s="125">
        <v>0</v>
      </c>
      <c r="AP194" s="125">
        <v>5.7708161582852435</v>
      </c>
      <c r="AQ194" s="125">
        <v>12.132023587092874</v>
      </c>
      <c r="AR194" s="125">
        <v>0</v>
      </c>
      <c r="AS194" s="125">
        <v>23.979074650207682</v>
      </c>
      <c r="AT194" s="124">
        <v>15.053542202391448</v>
      </c>
      <c r="AU194" s="125">
        <v>15.261787819826123</v>
      </c>
      <c r="AV194" s="125">
        <v>4.7489823609226596</v>
      </c>
      <c r="AW194" s="125">
        <v>13.926943442094935</v>
      </c>
      <c r="AX194" s="125">
        <v>27.341653265606165</v>
      </c>
      <c r="AY194" s="125">
        <v>13.099800381141833</v>
      </c>
      <c r="AZ194" s="124">
        <v>15.850026342293546</v>
      </c>
      <c r="BA194" s="125">
        <v>14.429019918819275</v>
      </c>
      <c r="BB194" s="125">
        <v>8.8136518363999699</v>
      </c>
      <c r="BC194" s="125">
        <v>12.523059926913637</v>
      </c>
      <c r="BD194" s="125">
        <v>63.466902182556481</v>
      </c>
      <c r="BE194" s="125">
        <v>7.5566750629722916</v>
      </c>
      <c r="BF194" s="124">
        <v>14.796976310639717</v>
      </c>
      <c r="BG194" s="125">
        <v>24.454087700528476</v>
      </c>
      <c r="BH194" s="125">
        <v>0</v>
      </c>
      <c r="BI194" s="125">
        <v>16.225063020780425</v>
      </c>
      <c r="BJ194" s="125">
        <v>10.934393638170974</v>
      </c>
      <c r="BK194" s="124">
        <v>10.606470449931011</v>
      </c>
      <c r="BL194" s="125">
        <v>12.391109999867181</v>
      </c>
      <c r="BM194" s="125">
        <v>6.2578222778473096</v>
      </c>
      <c r="BN194" s="125">
        <v>14.25691702090305</v>
      </c>
      <c r="BO194" s="125">
        <v>0</v>
      </c>
      <c r="BP194" s="124">
        <v>15.009795584598029</v>
      </c>
      <c r="BQ194" s="125">
        <v>18.531181269083888</v>
      </c>
      <c r="BR194" s="125">
        <v>12.163578078414762</v>
      </c>
      <c r="BS194" s="125">
        <v>14.541309036279195</v>
      </c>
      <c r="BT194" s="125">
        <v>9.8375084852987165</v>
      </c>
      <c r="BU194" s="125">
        <v>15.165726145166463</v>
      </c>
      <c r="BV194" s="125">
        <v>21.603998650039955</v>
      </c>
    </row>
    <row r="195" spans="1:74">
      <c r="A195" s="333"/>
      <c r="B195" s="99">
        <v>2025</v>
      </c>
      <c r="C195" s="126">
        <v>13.315685652041752</v>
      </c>
      <c r="D195" s="126">
        <v>12.889352999632125</v>
      </c>
      <c r="E195" s="127">
        <v>12.907899170415005</v>
      </c>
      <c r="F195" s="127">
        <v>17.216522511123554</v>
      </c>
      <c r="G195" s="127">
        <v>31.397514513975675</v>
      </c>
      <c r="H195" s="127">
        <v>11.754192552125382</v>
      </c>
      <c r="I195" s="127">
        <v>3.3090668431502315</v>
      </c>
      <c r="J195" s="127">
        <v>10.175010175010176</v>
      </c>
      <c r="K195" s="127">
        <v>14.248420667136326</v>
      </c>
      <c r="L195" s="127">
        <v>8.1825363363153993</v>
      </c>
      <c r="M195" s="126">
        <v>13.510417215102327</v>
      </c>
      <c r="N195" s="126">
        <v>12.178432749062283</v>
      </c>
      <c r="O195" s="127">
        <v>12.49055357904721</v>
      </c>
      <c r="P195" s="127">
        <v>32.003969063056452</v>
      </c>
      <c r="Q195" s="127">
        <v>12.982986237888859</v>
      </c>
      <c r="R195" s="127">
        <v>12.904790484535919</v>
      </c>
      <c r="S195" s="127">
        <v>9.3741764551264026</v>
      </c>
      <c r="T195" s="127">
        <v>14.114760260369911</v>
      </c>
      <c r="U195" s="127">
        <v>0</v>
      </c>
      <c r="V195" s="127">
        <v>19.097773158416199</v>
      </c>
      <c r="W195" s="126">
        <v>12.266051607745663</v>
      </c>
      <c r="X195" s="127">
        <v>12.516323503759571</v>
      </c>
      <c r="Y195" s="127">
        <v>3.9093041438623923</v>
      </c>
      <c r="Z195" s="127">
        <v>0</v>
      </c>
      <c r="AA195" s="127">
        <v>16.515437717349741</v>
      </c>
      <c r="AB195" s="127">
        <v>7.2649554435639354</v>
      </c>
      <c r="AC195" s="127">
        <v>10.319586417968205</v>
      </c>
      <c r="AD195" s="127">
        <v>14.326618704693255</v>
      </c>
      <c r="AE195" s="126">
        <v>16.566739438178569</v>
      </c>
      <c r="AF195" s="127">
        <v>16.750582490577195</v>
      </c>
      <c r="AG195" s="127">
        <v>7.7459773493641908</v>
      </c>
      <c r="AH195" s="127">
        <v>22.603447847348328</v>
      </c>
      <c r="AI195" s="127">
        <v>14.355900450550351</v>
      </c>
      <c r="AJ195" s="127">
        <v>24.955995505630689</v>
      </c>
      <c r="AK195" s="127">
        <v>11.827007164403948</v>
      </c>
      <c r="AL195" s="127">
        <v>22.163694104497548</v>
      </c>
      <c r="AM195" s="126">
        <v>12.312479635389156</v>
      </c>
      <c r="AN195" s="127">
        <v>11.733343088697307</v>
      </c>
      <c r="AO195" s="127">
        <v>9.5751781089662718</v>
      </c>
      <c r="AP195" s="127">
        <v>4.1220115416323164</v>
      </c>
      <c r="AQ195" s="127">
        <v>18.020496797786429</v>
      </c>
      <c r="AR195" s="127">
        <v>18.835216562981827</v>
      </c>
      <c r="AS195" s="127">
        <v>12.673320239877158</v>
      </c>
      <c r="AT195" s="126">
        <v>8.8568886606553274</v>
      </c>
      <c r="AU195" s="127">
        <v>9.9370652533951649</v>
      </c>
      <c r="AV195" s="127">
        <v>3.4843205574912894</v>
      </c>
      <c r="AW195" s="127">
        <v>12.774271122599048</v>
      </c>
      <c r="AX195" s="127">
        <v>18.228629177110832</v>
      </c>
      <c r="AY195" s="127">
        <v>3.2722513089005241</v>
      </c>
      <c r="AZ195" s="126">
        <v>19.898140212177442</v>
      </c>
      <c r="BA195" s="127">
        <v>19.794338330276393</v>
      </c>
      <c r="BB195" s="127">
        <v>22.419222217203291</v>
      </c>
      <c r="BC195" s="127">
        <v>21.139877371665282</v>
      </c>
      <c r="BD195" s="127">
        <v>0</v>
      </c>
      <c r="BE195" s="127">
        <v>25.035119308753544</v>
      </c>
      <c r="BF195" s="126">
        <v>20.044515342865814</v>
      </c>
      <c r="BG195" s="127">
        <v>25.838927298297669</v>
      </c>
      <c r="BH195" s="127">
        <v>26.857422429297447</v>
      </c>
      <c r="BI195" s="127">
        <v>13.377190339179034</v>
      </c>
      <c r="BJ195" s="127">
        <v>16.326530612244898</v>
      </c>
      <c r="BK195" s="126">
        <v>7.9665020396772199</v>
      </c>
      <c r="BL195" s="127">
        <v>7.8915612676816291</v>
      </c>
      <c r="BM195" s="127">
        <v>5.0139979868628481</v>
      </c>
      <c r="BN195" s="127">
        <v>10.433430546226804</v>
      </c>
      <c r="BO195" s="127">
        <v>14.025245441795231</v>
      </c>
      <c r="BP195" s="126">
        <v>18.354663990228605</v>
      </c>
      <c r="BQ195" s="127">
        <v>13.465330886932682</v>
      </c>
      <c r="BR195" s="127">
        <v>33.837446486423843</v>
      </c>
      <c r="BS195" s="127">
        <v>12.224938875305625</v>
      </c>
      <c r="BT195" s="127">
        <v>6.804552520778298</v>
      </c>
      <c r="BU195" s="127">
        <v>28.28273142187242</v>
      </c>
      <c r="BV195" s="127">
        <v>29.693545148485768</v>
      </c>
    </row>
    <row r="196" spans="1:74" ht="14.65" customHeight="1">
      <c r="A196" s="330" t="s">
        <v>489</v>
      </c>
      <c r="B196" s="110">
        <v>2017</v>
      </c>
      <c r="C196" s="111">
        <v>8.8389101553067224</v>
      </c>
      <c r="D196" s="111">
        <v>7.8234532225797286</v>
      </c>
      <c r="E196" s="112">
        <v>5.4906539917969637</v>
      </c>
      <c r="F196" s="112">
        <v>19.031306499191171</v>
      </c>
      <c r="G196" s="112">
        <v>12.725074759814214</v>
      </c>
      <c r="H196" s="112">
        <v>20.641539033150313</v>
      </c>
      <c r="I196" s="112">
        <v>24.542135779366202</v>
      </c>
      <c r="J196" s="112">
        <v>8.6154906521926424</v>
      </c>
      <c r="K196" s="112">
        <v>9.3498722184130152</v>
      </c>
      <c r="L196" s="112">
        <v>0</v>
      </c>
      <c r="M196" s="111">
        <v>9.2430715270394455</v>
      </c>
      <c r="N196" s="111">
        <v>7.7670725550491264</v>
      </c>
      <c r="O196" s="112">
        <v>5.8514354948077116</v>
      </c>
      <c r="P196" s="112">
        <v>0</v>
      </c>
      <c r="Q196" s="112">
        <v>7.0910251258656958</v>
      </c>
      <c r="R196" s="112">
        <v>6.5472877860346346</v>
      </c>
      <c r="S196" s="112">
        <v>4.3544998312631318</v>
      </c>
      <c r="T196" s="112">
        <v>16.931575271434316</v>
      </c>
      <c r="U196" s="112">
        <v>22.38221360092513</v>
      </c>
      <c r="V196" s="112">
        <v>12.125253872502954</v>
      </c>
      <c r="W196" s="111">
        <v>7.8399397892624183</v>
      </c>
      <c r="X196" s="112">
        <v>6.6618257399622944</v>
      </c>
      <c r="Y196" s="112">
        <v>6.4867669953295275</v>
      </c>
      <c r="Z196" s="112">
        <v>0</v>
      </c>
      <c r="AA196" s="112">
        <v>7.2224328765144534</v>
      </c>
      <c r="AB196" s="112">
        <v>7.8427271776639129</v>
      </c>
      <c r="AC196" s="112">
        <v>5.8018101647714087</v>
      </c>
      <c r="AD196" s="112">
        <v>15.257081828815542</v>
      </c>
      <c r="AE196" s="111">
        <v>9.3292284728052977</v>
      </c>
      <c r="AF196" s="112">
        <v>3.9645175677684725</v>
      </c>
      <c r="AG196" s="112">
        <v>10.046212577858148</v>
      </c>
      <c r="AH196" s="112">
        <v>18.168604651162791</v>
      </c>
      <c r="AI196" s="112">
        <v>11.004328369158536</v>
      </c>
      <c r="AJ196" s="112">
        <v>15.053439710973958</v>
      </c>
      <c r="AK196" s="112">
        <v>16.375098932889387</v>
      </c>
      <c r="AL196" s="112">
        <v>7.2595281306715069</v>
      </c>
      <c r="AM196" s="111">
        <v>11.718045790517397</v>
      </c>
      <c r="AN196" s="112">
        <v>12.240446887588186</v>
      </c>
      <c r="AO196" s="112">
        <v>4.1301833801420784</v>
      </c>
      <c r="AP196" s="112">
        <v>5.7524160147261849</v>
      </c>
      <c r="AQ196" s="112">
        <v>22.175407473112319</v>
      </c>
      <c r="AR196" s="112">
        <v>8.2027725371175464</v>
      </c>
      <c r="AS196" s="112">
        <v>10.012682731459849</v>
      </c>
      <c r="AT196" s="111">
        <v>13.585402127902986</v>
      </c>
      <c r="AU196" s="113">
        <v>5.7510927076144469</v>
      </c>
      <c r="AV196" s="112">
        <v>5.0446451092165665</v>
      </c>
      <c r="AW196" s="114">
        <v>30.395136778115504</v>
      </c>
      <c r="AX196" s="112">
        <v>20.546537908362442</v>
      </c>
      <c r="AY196" s="112">
        <v>13.585725930622226</v>
      </c>
      <c r="AZ196" s="111">
        <v>12.558957327453879</v>
      </c>
      <c r="BA196" s="112">
        <v>16.310552927744251</v>
      </c>
      <c r="BB196" s="112">
        <v>7.0202534311488636</v>
      </c>
      <c r="BC196" s="112">
        <v>13.590280231578374</v>
      </c>
      <c r="BD196" s="112">
        <v>9.1558322651529025</v>
      </c>
      <c r="BE196" s="112">
        <v>8.3717036416910844</v>
      </c>
      <c r="BF196" s="111">
        <v>5.1433450258710254</v>
      </c>
      <c r="BG196" s="112">
        <v>11.354174551510106</v>
      </c>
      <c r="BH196" s="112">
        <v>4.2687612054981638</v>
      </c>
      <c r="BI196" s="112">
        <v>2.5365903152981764</v>
      </c>
      <c r="BJ196" s="112">
        <v>0</v>
      </c>
      <c r="BK196" s="111">
        <v>11.033143563264044</v>
      </c>
      <c r="BL196" s="112">
        <v>17.047391749062392</v>
      </c>
      <c r="BM196" s="112">
        <v>5.8441937934661912</v>
      </c>
      <c r="BN196" s="112">
        <v>7.2632190586868095</v>
      </c>
      <c r="BO196" s="112">
        <v>13.097576948264571</v>
      </c>
      <c r="BP196" s="111">
        <v>7.601036781416985</v>
      </c>
      <c r="BQ196" s="112">
        <v>4.0691759918616475</v>
      </c>
      <c r="BR196" s="112">
        <v>0</v>
      </c>
      <c r="BS196" s="112">
        <v>11.030222810500772</v>
      </c>
      <c r="BT196" s="112">
        <v>10.423452768729641</v>
      </c>
      <c r="BU196" s="112">
        <v>12.563603241409636</v>
      </c>
      <c r="BV196" s="112">
        <v>5.2817831299846834</v>
      </c>
    </row>
    <row r="197" spans="1:74">
      <c r="A197" s="331"/>
      <c r="B197" s="110">
        <v>2018</v>
      </c>
      <c r="C197" s="111">
        <v>7.9955952836696209</v>
      </c>
      <c r="D197" s="111">
        <v>8.5401060087071947</v>
      </c>
      <c r="E197" s="112">
        <v>7.4571554589560893</v>
      </c>
      <c r="F197" s="112">
        <v>16.052395017336586</v>
      </c>
      <c r="G197" s="112">
        <v>6.4672594987873895</v>
      </c>
      <c r="H197" s="112">
        <v>25.384468935756139</v>
      </c>
      <c r="I197" s="112">
        <v>15.372790161414297</v>
      </c>
      <c r="J197" s="112">
        <v>2.9280862028578123</v>
      </c>
      <c r="K197" s="112">
        <v>9.2293020083986637</v>
      </c>
      <c r="L197" s="112">
        <v>4.2184303220771548</v>
      </c>
      <c r="M197" s="111">
        <v>7.774918614158377</v>
      </c>
      <c r="N197" s="111">
        <v>7.4697076676549203</v>
      </c>
      <c r="O197" s="112">
        <v>6.9551065261503311</v>
      </c>
      <c r="P197" s="112">
        <v>0</v>
      </c>
      <c r="Q197" s="112">
        <v>9.5598867153424241</v>
      </c>
      <c r="R197" s="112">
        <v>3.3244128255846808</v>
      </c>
      <c r="S197" s="112">
        <v>8.5213352932404511</v>
      </c>
      <c r="T197" s="112">
        <v>10.81116144307383</v>
      </c>
      <c r="U197" s="112">
        <v>0</v>
      </c>
      <c r="V197" s="112">
        <v>12.416383417919945</v>
      </c>
      <c r="W197" s="111">
        <v>7.244391108927295</v>
      </c>
      <c r="X197" s="112">
        <v>4.7169811320754711</v>
      </c>
      <c r="Y197" s="112">
        <v>0</v>
      </c>
      <c r="Z197" s="112">
        <v>0</v>
      </c>
      <c r="AA197" s="112">
        <v>10.473946059177795</v>
      </c>
      <c r="AB197" s="112">
        <v>18.538135593220339</v>
      </c>
      <c r="AC197" s="112">
        <v>11.97353847995929</v>
      </c>
      <c r="AD197" s="112">
        <v>2.5989889932816133</v>
      </c>
      <c r="AE197" s="111">
        <v>9.0917011709353464</v>
      </c>
      <c r="AF197" s="112">
        <v>7.971859336542007</v>
      </c>
      <c r="AG197" s="112">
        <v>0</v>
      </c>
      <c r="AH197" s="112">
        <v>14.052180429996721</v>
      </c>
      <c r="AI197" s="112">
        <v>18.940470102467945</v>
      </c>
      <c r="AJ197" s="112">
        <v>0</v>
      </c>
      <c r="AK197" s="112">
        <v>11.159157483609988</v>
      </c>
      <c r="AL197" s="112">
        <v>9.6716475651627256</v>
      </c>
      <c r="AM197" s="111">
        <v>9.6920914841130461</v>
      </c>
      <c r="AN197" s="112">
        <v>5.6877321305675785</v>
      </c>
      <c r="AO197" s="112">
        <v>21.299254526091584</v>
      </c>
      <c r="AP197" s="112">
        <v>17.723687708622574</v>
      </c>
      <c r="AQ197" s="112">
        <v>8.4294525070596666</v>
      </c>
      <c r="AR197" s="112">
        <v>8.4488002703616072</v>
      </c>
      <c r="AS197" s="112">
        <v>10.309278350515465</v>
      </c>
      <c r="AT197" s="111">
        <v>9.4890164634435639</v>
      </c>
      <c r="AU197" s="113">
        <v>9.8081525363882456</v>
      </c>
      <c r="AV197" s="112">
        <v>20.531245989991017</v>
      </c>
      <c r="AW197" s="114">
        <v>11.487650775416428</v>
      </c>
      <c r="AX197" s="112">
        <v>0</v>
      </c>
      <c r="AY197" s="112">
        <v>4.6468401486988844</v>
      </c>
      <c r="AZ197" s="111">
        <v>7.1437501116210962</v>
      </c>
      <c r="BA197" s="112">
        <v>5.5202870549268566</v>
      </c>
      <c r="BB197" s="112">
        <v>7.2228241242325746</v>
      </c>
      <c r="BC197" s="112">
        <v>8.400537634408602</v>
      </c>
      <c r="BD197" s="112">
        <v>9.4277364004902431</v>
      </c>
      <c r="BE197" s="112">
        <v>8.5995614223674579</v>
      </c>
      <c r="BF197" s="111">
        <v>5.2767107096120567</v>
      </c>
      <c r="BG197" s="112">
        <v>0</v>
      </c>
      <c r="BH197" s="112">
        <v>13.195513525401365</v>
      </c>
      <c r="BI197" s="112">
        <v>5.1806089805856681</v>
      </c>
      <c r="BJ197" s="112">
        <v>0</v>
      </c>
      <c r="BK197" s="111">
        <v>6.0100442865138364</v>
      </c>
      <c r="BL197" s="112">
        <v>3.8570946434598139</v>
      </c>
      <c r="BM197" s="112">
        <v>17.912853965458044</v>
      </c>
      <c r="BN197" s="112">
        <v>0</v>
      </c>
      <c r="BO197" s="112">
        <v>0</v>
      </c>
      <c r="BP197" s="111">
        <v>7.0129505820748976</v>
      </c>
      <c r="BQ197" s="112">
        <v>4.188393960335909</v>
      </c>
      <c r="BR197" s="112">
        <v>13.230138254944764</v>
      </c>
      <c r="BS197" s="112">
        <v>22.668026748271561</v>
      </c>
      <c r="BT197" s="112">
        <v>5.308630506045203</v>
      </c>
      <c r="BU197" s="112">
        <v>0</v>
      </c>
      <c r="BV197" s="112">
        <v>0</v>
      </c>
    </row>
    <row r="198" spans="1:74">
      <c r="A198" s="331"/>
      <c r="B198" s="110">
        <v>2019</v>
      </c>
      <c r="C198" s="111">
        <v>7.6588943205003908</v>
      </c>
      <c r="D198" s="111">
        <v>7.4798488580048783</v>
      </c>
      <c r="E198" s="112">
        <v>5.5656944954383745</v>
      </c>
      <c r="F198" s="112">
        <v>12.997140629061604</v>
      </c>
      <c r="G198" s="112">
        <v>6.5731094094061193</v>
      </c>
      <c r="H198" s="112">
        <v>21.588480386865569</v>
      </c>
      <c r="I198" s="112">
        <v>12.288975253076085</v>
      </c>
      <c r="J198" s="112">
        <v>5.9338377095386434</v>
      </c>
      <c r="K198" s="112">
        <v>13.091509652470771</v>
      </c>
      <c r="L198" s="112">
        <v>4.1954227937320381</v>
      </c>
      <c r="M198" s="111">
        <v>7.7326895153322042</v>
      </c>
      <c r="N198" s="111">
        <v>6.5820429416039365</v>
      </c>
      <c r="O198" s="112">
        <v>4.8601154624573439</v>
      </c>
      <c r="P198" s="112">
        <v>0</v>
      </c>
      <c r="Q198" s="112">
        <v>14.49590490686381</v>
      </c>
      <c r="R198" s="112">
        <v>6.7306074373212184</v>
      </c>
      <c r="S198" s="112">
        <v>6.264911795262682</v>
      </c>
      <c r="T198" s="112">
        <v>8.7771268075395525</v>
      </c>
      <c r="U198" s="112">
        <v>11.556685542586386</v>
      </c>
      <c r="V198" s="112">
        <v>6.3340247977070829</v>
      </c>
      <c r="W198" s="111">
        <v>6.5863756115920218</v>
      </c>
      <c r="X198" s="112">
        <v>4.7136777460539783</v>
      </c>
      <c r="Y198" s="112">
        <v>6.3087502365781338</v>
      </c>
      <c r="Z198" s="112">
        <v>0</v>
      </c>
      <c r="AA198" s="112">
        <v>6.7474675910697268</v>
      </c>
      <c r="AB198" s="112">
        <v>8</v>
      </c>
      <c r="AC198" s="112">
        <v>0</v>
      </c>
      <c r="AD198" s="112">
        <v>15.821741710066583</v>
      </c>
      <c r="AE198" s="111">
        <v>5.7258573994300859</v>
      </c>
      <c r="AF198" s="112">
        <v>3.967427420874619</v>
      </c>
      <c r="AG198" s="112">
        <v>10.555203715431707</v>
      </c>
      <c r="AH198" s="112">
        <v>4.7795435535906323</v>
      </c>
      <c r="AI198" s="112">
        <v>3.8908991868020699</v>
      </c>
      <c r="AJ198" s="112">
        <v>5.3081373745952547</v>
      </c>
      <c r="AK198" s="112">
        <v>8.5079833243526846</v>
      </c>
      <c r="AL198" s="112">
        <v>7.2329242712828803</v>
      </c>
      <c r="AM198" s="111">
        <v>12.212134164384722</v>
      </c>
      <c r="AN198" s="112">
        <v>5.7795450342149071</v>
      </c>
      <c r="AO198" s="112">
        <v>8.716306029504695</v>
      </c>
      <c r="AP198" s="112">
        <v>12.080212611741967</v>
      </c>
      <c r="AQ198" s="112">
        <v>22.607491557514873</v>
      </c>
      <c r="AR198" s="112">
        <v>17.313768774618016</v>
      </c>
      <c r="AS198" s="112">
        <v>17.605633802816904</v>
      </c>
      <c r="AT198" s="111">
        <v>4.4448395412925592</v>
      </c>
      <c r="AU198" s="113">
        <v>0</v>
      </c>
      <c r="AV198" s="112">
        <v>5.1972350709422583</v>
      </c>
      <c r="AW198" s="114">
        <v>7.6866904954072028</v>
      </c>
      <c r="AX198" s="112">
        <v>5.4026310813366107</v>
      </c>
      <c r="AY198" s="112">
        <v>9.4966761633428298</v>
      </c>
      <c r="AZ198" s="111">
        <v>15.253369360339059</v>
      </c>
      <c r="BA198" s="112">
        <v>9.2711056720624487</v>
      </c>
      <c r="BB198" s="112">
        <v>25.90290112492599</v>
      </c>
      <c r="BC198" s="112">
        <v>8.5736332199708496</v>
      </c>
      <c r="BD198" s="112">
        <v>48.484848484848484</v>
      </c>
      <c r="BE198" s="112">
        <v>8.7596355991590737</v>
      </c>
      <c r="BF198" s="111">
        <v>9.7026148547033433</v>
      </c>
      <c r="BG198" s="112">
        <v>7.9543420764809989</v>
      </c>
      <c r="BH198" s="112">
        <v>13.541267011216682</v>
      </c>
      <c r="BI198" s="112">
        <v>7.8850879844400925</v>
      </c>
      <c r="BJ198" s="112">
        <v>13.487995683841381</v>
      </c>
      <c r="BK198" s="111">
        <v>7.6133919564513981</v>
      </c>
      <c r="BL198" s="112">
        <v>3.9004222207053911</v>
      </c>
      <c r="BM198" s="112">
        <v>12.070916635231988</v>
      </c>
      <c r="BN198" s="112">
        <v>10.101775387024269</v>
      </c>
      <c r="BO198" s="112">
        <v>0</v>
      </c>
      <c r="BP198" s="111">
        <v>6.349407917711674</v>
      </c>
      <c r="BQ198" s="112">
        <v>8.5763293310463116</v>
      </c>
      <c r="BR198" s="112">
        <v>6.8264045327326102</v>
      </c>
      <c r="BS198" s="112">
        <v>11.564370175489318</v>
      </c>
      <c r="BT198" s="112">
        <v>5.3605650035513746</v>
      </c>
      <c r="BU198" s="112">
        <v>0</v>
      </c>
      <c r="BV198" s="112">
        <v>5.4559838502878026</v>
      </c>
    </row>
    <row r="199" spans="1:74">
      <c r="A199" s="331"/>
      <c r="B199" s="110">
        <v>2020</v>
      </c>
      <c r="C199" s="111">
        <v>7.7284038520368457</v>
      </c>
      <c r="D199" s="111">
        <v>6.1799679368722336</v>
      </c>
      <c r="E199" s="112">
        <v>4.5947030143018965</v>
      </c>
      <c r="F199" s="112">
        <v>9.8692326671601283</v>
      </c>
      <c r="G199" s="112">
        <v>13.241015060207879</v>
      </c>
      <c r="H199" s="112">
        <v>17.612610629210515</v>
      </c>
      <c r="I199" s="112">
        <v>9.124920156948626</v>
      </c>
      <c r="J199" s="112">
        <v>6.0119638079778754</v>
      </c>
      <c r="K199" s="112">
        <v>6.9246254519554649</v>
      </c>
      <c r="L199" s="112">
        <v>8.3173916659735507</v>
      </c>
      <c r="M199" s="111">
        <v>8.5803142111064101</v>
      </c>
      <c r="N199" s="111">
        <v>5.1397069835325562</v>
      </c>
      <c r="O199" s="112">
        <v>4.1191745860658617</v>
      </c>
      <c r="P199" s="112">
        <v>0</v>
      </c>
      <c r="Q199" s="112">
        <v>12.209863127434341</v>
      </c>
      <c r="R199" s="112">
        <v>3.4061685712825929</v>
      </c>
      <c r="S199" s="112">
        <v>4.124306600952715</v>
      </c>
      <c r="T199" s="112">
        <v>6.6648153290752568</v>
      </c>
      <c r="U199" s="112">
        <v>7.8015290997035418</v>
      </c>
      <c r="V199" s="112">
        <v>6.4685145056437792</v>
      </c>
      <c r="W199" s="111">
        <v>8.7253644787295883</v>
      </c>
      <c r="X199" s="112">
        <v>8.7197993104651008</v>
      </c>
      <c r="Y199" s="112">
        <v>4.1562837540783191</v>
      </c>
      <c r="Z199" s="112">
        <v>9.296704318319156</v>
      </c>
      <c r="AA199" s="112">
        <v>6.5161437461310401</v>
      </c>
      <c r="AB199" s="112">
        <v>13.378284368812542</v>
      </c>
      <c r="AC199" s="112">
        <v>8.1907868300337796</v>
      </c>
      <c r="AD199" s="112">
        <v>5.3527459586768016</v>
      </c>
      <c r="AE199" s="111">
        <v>9.2061957697530428</v>
      </c>
      <c r="AF199" s="112">
        <v>5.8998500454780105</v>
      </c>
      <c r="AG199" s="112">
        <v>5.3052801863629115</v>
      </c>
      <c r="AH199" s="112">
        <v>9.73852071870283</v>
      </c>
      <c r="AI199" s="112">
        <v>15.933398394710112</v>
      </c>
      <c r="AJ199" s="112">
        <v>3.5798909565599053</v>
      </c>
      <c r="AK199" s="112">
        <v>20.121302710626921</v>
      </c>
      <c r="AL199" s="112">
        <v>7.2288285683305027</v>
      </c>
      <c r="AM199" s="111">
        <v>16.221180567979868</v>
      </c>
      <c r="AN199" s="112">
        <v>12.903377165714554</v>
      </c>
      <c r="AO199" s="112">
        <v>17.768301350390903</v>
      </c>
      <c r="AP199" s="112">
        <v>14.047574810142285</v>
      </c>
      <c r="AQ199" s="112">
        <v>17.018862572684725</v>
      </c>
      <c r="AR199" s="112">
        <v>22.139567835635848</v>
      </c>
      <c r="AS199" s="112">
        <v>21.58778131577527</v>
      </c>
      <c r="AT199" s="111">
        <v>6.7544241478168203</v>
      </c>
      <c r="AU199" s="113">
        <v>4.0363269424823418</v>
      </c>
      <c r="AV199" s="112">
        <v>10.324198181183013</v>
      </c>
      <c r="AW199" s="114">
        <v>7.7329054458986599</v>
      </c>
      <c r="AX199" s="112">
        <v>7.3313916414970715</v>
      </c>
      <c r="AY199" s="112">
        <v>4.8351223285949132</v>
      </c>
      <c r="AZ199" s="111">
        <v>8.8383466399552191</v>
      </c>
      <c r="BA199" s="112">
        <v>5.5943012717711555</v>
      </c>
      <c r="BB199" s="112">
        <v>11.368588589726587</v>
      </c>
      <c r="BC199" s="112">
        <v>5.8057680305383403</v>
      </c>
      <c r="BD199" s="112">
        <v>25.924519357674978</v>
      </c>
      <c r="BE199" s="112">
        <v>11.71812484280739</v>
      </c>
      <c r="BF199" s="111">
        <v>6.5951822193887359</v>
      </c>
      <c r="BG199" s="112">
        <v>4.0757270078050167</v>
      </c>
      <c r="BH199" s="112">
        <v>4.6152071074189456</v>
      </c>
      <c r="BI199" s="112">
        <v>5.3238214390289347</v>
      </c>
      <c r="BJ199" s="112">
        <v>13.748190174168764</v>
      </c>
      <c r="BK199" s="111">
        <v>9.2316924000092317</v>
      </c>
      <c r="BL199" s="112">
        <v>5.8913054150915611</v>
      </c>
      <c r="BM199" s="112">
        <v>9.1427178252521859</v>
      </c>
      <c r="BN199" s="112">
        <v>15.371805546659834</v>
      </c>
      <c r="BO199" s="112">
        <v>0</v>
      </c>
      <c r="BP199" s="111">
        <v>8.8550429469582923</v>
      </c>
      <c r="BQ199" s="112">
        <v>4.3801055605440089</v>
      </c>
      <c r="BR199" s="112">
        <v>13.688070195474637</v>
      </c>
      <c r="BS199" s="112">
        <v>15.329025585222986</v>
      </c>
      <c r="BT199" s="112">
        <v>8.0791759240557468</v>
      </c>
      <c r="BU199" s="112">
        <v>0</v>
      </c>
      <c r="BV199" s="112">
        <v>5.4839809451202628</v>
      </c>
    </row>
    <row r="200" spans="1:74">
      <c r="A200" s="331"/>
      <c r="B200" s="99">
        <v>2021</v>
      </c>
      <c r="C200" s="111">
        <v>6.5518210768879355</v>
      </c>
      <c r="D200" s="111">
        <v>5.0345449600214156</v>
      </c>
      <c r="E200" s="112">
        <v>5.0022242032618074</v>
      </c>
      <c r="F200" s="112">
        <v>6.6944486284748379</v>
      </c>
      <c r="G200" s="112">
        <v>15.542781729908684</v>
      </c>
      <c r="H200" s="112">
        <v>4.4010210368805556</v>
      </c>
      <c r="I200" s="112">
        <v>6.2146541544963014</v>
      </c>
      <c r="J200" s="112">
        <v>0</v>
      </c>
      <c r="K200" s="112">
        <v>5.1467863466051798</v>
      </c>
      <c r="L200" s="112">
        <v>4.2646651171716741</v>
      </c>
      <c r="M200" s="111">
        <v>7.1714929644143499</v>
      </c>
      <c r="N200" s="111">
        <v>5.267145216071464</v>
      </c>
      <c r="O200" s="112">
        <v>4.0223980531593426</v>
      </c>
      <c r="P200" s="112">
        <v>0</v>
      </c>
      <c r="Q200" s="112">
        <v>7.2426155498955858</v>
      </c>
      <c r="R200" s="112">
        <v>3.3822634106744234</v>
      </c>
      <c r="S200" s="112">
        <v>6.3866816398869553</v>
      </c>
      <c r="T200" s="112">
        <v>8.6678584972100321</v>
      </c>
      <c r="U200" s="112">
        <v>11.929378081756004</v>
      </c>
      <c r="V200" s="112">
        <v>3.2356176794150007</v>
      </c>
      <c r="W200" s="111">
        <v>5.568049295796432</v>
      </c>
      <c r="X200" s="112">
        <v>4.6015546681128692</v>
      </c>
      <c r="Y200" s="112">
        <v>10.087130085849862</v>
      </c>
      <c r="Z200" s="112">
        <v>9.296704318319156</v>
      </c>
      <c r="AA200" s="112">
        <v>5.155392110531607</v>
      </c>
      <c r="AB200" s="112">
        <v>7.9954159615153984</v>
      </c>
      <c r="AC200" s="112">
        <v>6.2776805472332242</v>
      </c>
      <c r="AD200" s="112">
        <v>2.5786487880350695</v>
      </c>
      <c r="AE200" s="111">
        <v>9.1714195637843563</v>
      </c>
      <c r="AF200" s="112">
        <v>8.8928851977925891</v>
      </c>
      <c r="AG200" s="112">
        <v>8.7378137393783906</v>
      </c>
      <c r="AH200" s="112">
        <v>0</v>
      </c>
      <c r="AI200" s="112">
        <v>11.667023159040971</v>
      </c>
      <c r="AJ200" s="112">
        <v>7.1522126084014372</v>
      </c>
      <c r="AK200" s="112">
        <v>8.6347086505389505</v>
      </c>
      <c r="AL200" s="112">
        <v>12.241100719776723</v>
      </c>
      <c r="AM200" s="111">
        <v>7.4601291068593554</v>
      </c>
      <c r="AN200" s="112">
        <v>6.7915558322485712</v>
      </c>
      <c r="AO200" s="112">
        <v>4.3412198827870636</v>
      </c>
      <c r="AP200" s="112">
        <v>8.1396789072680917</v>
      </c>
      <c r="AQ200" s="112">
        <v>16.97552694864903</v>
      </c>
      <c r="AR200" s="112">
        <v>13.095861707700367</v>
      </c>
      <c r="AS200" s="112">
        <v>0</v>
      </c>
      <c r="AT200" s="111">
        <v>12.43399014057723</v>
      </c>
      <c r="AU200" s="113">
        <v>13.394565633371604</v>
      </c>
      <c r="AV200" s="112">
        <v>3.4804495178526742</v>
      </c>
      <c r="AW200" s="114">
        <v>19.60399921584003</v>
      </c>
      <c r="AX200" s="112">
        <v>9.1761207891399703</v>
      </c>
      <c r="AY200" s="112">
        <v>19.100828498436119</v>
      </c>
      <c r="AZ200" s="111">
        <v>8.7361359342751381</v>
      </c>
      <c r="BA200" s="112">
        <v>7.330236308492994</v>
      </c>
      <c r="BB200" s="112">
        <v>11.267817236004433</v>
      </c>
      <c r="BC200" s="112">
        <v>11.378182335371925</v>
      </c>
      <c r="BD200" s="112">
        <v>22.781940557511561</v>
      </c>
      <c r="BE200" s="112">
        <v>11.880117822855921</v>
      </c>
      <c r="BF200" s="111">
        <v>6.5373719764654616</v>
      </c>
      <c r="BG200" s="112">
        <v>8.025360138036195</v>
      </c>
      <c r="BH200" s="112">
        <v>13.749799482090886</v>
      </c>
      <c r="BI200" s="112">
        <v>2.6523440090179693</v>
      </c>
      <c r="BJ200" s="112">
        <v>13.748190174168764</v>
      </c>
      <c r="BK200" s="111">
        <v>7.5452621412699434</v>
      </c>
      <c r="BL200" s="112">
        <v>3.8560906952531524</v>
      </c>
      <c r="BM200" s="112">
        <v>5.9776436128877997</v>
      </c>
      <c r="BN200" s="112">
        <v>12.539813909161589</v>
      </c>
      <c r="BO200" s="112">
        <v>4.5434925827483585</v>
      </c>
      <c r="BP200" s="111">
        <v>7.8981143252048582</v>
      </c>
      <c r="BQ200" s="112">
        <v>8.6739672557736096</v>
      </c>
      <c r="BR200" s="112">
        <v>11.557538118106628</v>
      </c>
      <c r="BS200" s="112">
        <v>11.677588923242027</v>
      </c>
      <c r="BT200" s="112">
        <v>5.3493814777666335</v>
      </c>
      <c r="BU200" s="112">
        <v>2.2293561619404314</v>
      </c>
      <c r="BV200" s="112">
        <v>8.8995439579883975</v>
      </c>
    </row>
    <row r="201" spans="1:74">
      <c r="A201" s="331"/>
      <c r="B201" s="110">
        <v>2022</v>
      </c>
      <c r="C201" s="111">
        <v>5.9682749107495692</v>
      </c>
      <c r="D201" s="111">
        <v>4.0799820480789881</v>
      </c>
      <c r="E201" s="112">
        <v>3.1308485991191883</v>
      </c>
      <c r="F201" s="112">
        <v>10.090817356205854</v>
      </c>
      <c r="G201" s="112">
        <v>20.080321285140563</v>
      </c>
      <c r="H201" s="112">
        <v>4.4736724377041108</v>
      </c>
      <c r="I201" s="112">
        <v>3.0299357653617744</v>
      </c>
      <c r="J201" s="112">
        <v>5.8785491740638411</v>
      </c>
      <c r="K201" s="112">
        <v>5.9658751938909438</v>
      </c>
      <c r="L201" s="112">
        <v>0</v>
      </c>
      <c r="M201" s="111">
        <v>6.7557356195409906</v>
      </c>
      <c r="N201" s="111">
        <v>5.5677834132252251</v>
      </c>
      <c r="O201" s="112">
        <v>4.3276929069113255</v>
      </c>
      <c r="P201" s="112">
        <v>0</v>
      </c>
      <c r="Q201" s="112">
        <v>7.2511057936335295</v>
      </c>
      <c r="R201" s="112">
        <v>10.149879893087933</v>
      </c>
      <c r="S201" s="112">
        <v>7.1431486999469369</v>
      </c>
      <c r="T201" s="112">
        <v>10.88020890001088</v>
      </c>
      <c r="U201" s="112">
        <v>4.0051265619993588</v>
      </c>
      <c r="V201" s="112">
        <v>0</v>
      </c>
      <c r="W201" s="111">
        <v>6.0740056852693209</v>
      </c>
      <c r="X201" s="112">
        <v>7.1201558666847902</v>
      </c>
      <c r="Y201" s="112">
        <v>7.9196158986289173</v>
      </c>
      <c r="Z201" s="112">
        <v>8.8195087533624363</v>
      </c>
      <c r="AA201" s="112">
        <v>3.2412284255732926</v>
      </c>
      <c r="AB201" s="112">
        <v>16.008965020411431</v>
      </c>
      <c r="AC201" s="112">
        <v>8.4037144417832685</v>
      </c>
      <c r="AD201" s="112">
        <v>0</v>
      </c>
      <c r="AE201" s="111">
        <v>6.4736996431849088</v>
      </c>
      <c r="AF201" s="112">
        <v>6.7358210965916747</v>
      </c>
      <c r="AG201" s="112">
        <v>5.2304446749714506</v>
      </c>
      <c r="AH201" s="112">
        <v>4.8262548262548259</v>
      </c>
      <c r="AI201" s="112">
        <v>7.9557659413660051</v>
      </c>
      <c r="AJ201" s="112">
        <v>9.0282041096385104</v>
      </c>
      <c r="AK201" s="112">
        <v>11.600255205614523</v>
      </c>
      <c r="AL201" s="112">
        <v>2.4539877300613497</v>
      </c>
      <c r="AM201" s="111">
        <v>8.9603199305811003</v>
      </c>
      <c r="AN201" s="112">
        <v>8.0006400512040958</v>
      </c>
      <c r="AO201" s="112">
        <v>13.279624629277146</v>
      </c>
      <c r="AP201" s="112">
        <v>4.1050903119868636</v>
      </c>
      <c r="AQ201" s="112">
        <v>16.965926763749469</v>
      </c>
      <c r="AR201" s="112">
        <v>4.4474093840337998</v>
      </c>
      <c r="AS201" s="112">
        <v>7.1471965121681027</v>
      </c>
      <c r="AT201" s="111">
        <v>8.1083870206837592</v>
      </c>
      <c r="AU201" s="113">
        <v>7.7114379903992605</v>
      </c>
      <c r="AV201" s="112">
        <v>3.3907500339075001</v>
      </c>
      <c r="AW201" s="114">
        <v>3.9260335283263319</v>
      </c>
      <c r="AX201" s="112">
        <v>7.421563352320165</v>
      </c>
      <c r="AY201" s="112">
        <v>24.264777249344853</v>
      </c>
      <c r="AZ201" s="111">
        <v>12.490081405942339</v>
      </c>
      <c r="BA201" s="112">
        <v>14.692648166173852</v>
      </c>
      <c r="BB201" s="112">
        <v>7.6493536296182976</v>
      </c>
      <c r="BC201" s="112">
        <v>14.415868988582631</v>
      </c>
      <c r="BD201" s="112">
        <v>6.6726720715310437</v>
      </c>
      <c r="BE201" s="112">
        <v>15.06954595458039</v>
      </c>
      <c r="BF201" s="111">
        <v>4.4074706627734006</v>
      </c>
      <c r="BG201" s="112">
        <v>0</v>
      </c>
      <c r="BH201" s="112">
        <v>4.6680982167864817</v>
      </c>
      <c r="BI201" s="112">
        <v>5.3470217089081382</v>
      </c>
      <c r="BJ201" s="112">
        <v>13.801035077630821</v>
      </c>
      <c r="BK201" s="111">
        <v>7.6005746034400206</v>
      </c>
      <c r="BL201" s="112">
        <v>3.8659295627633665</v>
      </c>
      <c r="BM201" s="112">
        <v>3.0097817908201656</v>
      </c>
      <c r="BN201" s="112">
        <v>17.794046620402145</v>
      </c>
      <c r="BO201" s="112">
        <v>4.5813767036994619</v>
      </c>
      <c r="BP201" s="111">
        <v>3.9822867883653505</v>
      </c>
      <c r="BQ201" s="112">
        <v>8.8004928275983456</v>
      </c>
      <c r="BR201" s="112">
        <v>9.2572235272335952</v>
      </c>
      <c r="BS201" s="112">
        <v>9.816914543758898</v>
      </c>
      <c r="BT201" s="112">
        <v>5.3378883313761074</v>
      </c>
      <c r="BU201" s="112">
        <v>2.251618350689558</v>
      </c>
      <c r="BV201" s="112">
        <v>6.9887306717917355</v>
      </c>
    </row>
    <row r="202" spans="1:74">
      <c r="A202" s="331"/>
      <c r="B202" s="110">
        <v>2023</v>
      </c>
      <c r="C202" s="144">
        <v>6.2334912600532455</v>
      </c>
      <c r="D202" s="124">
        <v>4.7758412324000057</v>
      </c>
      <c r="E202" s="125">
        <v>4.7088738728133173</v>
      </c>
      <c r="F202" s="125">
        <v>10.063230632474045</v>
      </c>
      <c r="G202" s="125">
        <v>0</v>
      </c>
      <c r="H202" s="125">
        <v>0</v>
      </c>
      <c r="I202" s="125">
        <v>8.7881184638368914</v>
      </c>
      <c r="J202" s="125">
        <v>5.8794132345591912</v>
      </c>
      <c r="K202" s="125">
        <v>3.8218812254862153</v>
      </c>
      <c r="L202" s="125">
        <v>4.0873048311943103</v>
      </c>
      <c r="M202" s="124">
        <v>6.8551076140127343</v>
      </c>
      <c r="N202" s="124">
        <v>5.4919924176179684</v>
      </c>
      <c r="O202" s="125">
        <v>4.9419160137846507</v>
      </c>
      <c r="P202" s="125">
        <v>0</v>
      </c>
      <c r="Q202" s="125">
        <v>9.6399479442811007</v>
      </c>
      <c r="R202" s="125">
        <v>10.191602119853242</v>
      </c>
      <c r="S202" s="125">
        <v>2.9019012289551704</v>
      </c>
      <c r="T202" s="125">
        <v>6.5283384290641635</v>
      </c>
      <c r="U202" s="125">
        <v>12.096774193548388</v>
      </c>
      <c r="V202" s="125">
        <v>3.3366143374318078</v>
      </c>
      <c r="W202" s="124">
        <v>6.2304186841355733</v>
      </c>
      <c r="X202" s="125">
        <v>1.8985899805078095</v>
      </c>
      <c r="Y202" s="125">
        <v>5.5697894619583384</v>
      </c>
      <c r="Z202" s="125">
        <v>23.943493355680594</v>
      </c>
      <c r="AA202" s="125">
        <v>6.0952845355012233</v>
      </c>
      <c r="AB202" s="125">
        <v>13.334044482372393</v>
      </c>
      <c r="AC202" s="125">
        <v>13.014478607450791</v>
      </c>
      <c r="AD202" s="125">
        <v>13.012869728161151</v>
      </c>
      <c r="AE202" s="124">
        <v>6.0279659947368325</v>
      </c>
      <c r="AF202" s="125">
        <v>2.7724126458982155</v>
      </c>
      <c r="AG202" s="125">
        <v>10.411786141912645</v>
      </c>
      <c r="AH202" s="125">
        <v>19.593436198873377</v>
      </c>
      <c r="AI202" s="125">
        <v>12.187690432663009</v>
      </c>
      <c r="AJ202" s="125">
        <v>5.5575624531080665</v>
      </c>
      <c r="AK202" s="125">
        <v>5.8235182785679971</v>
      </c>
      <c r="AL202" s="125">
        <v>2.4603574899432887</v>
      </c>
      <c r="AM202" s="124">
        <v>7.1348728803481816</v>
      </c>
      <c r="AN202" s="125">
        <v>2.2989827001551815</v>
      </c>
      <c r="AO202" s="125">
        <v>13.46922282584295</v>
      </c>
      <c r="AP202" s="125">
        <v>6.2904950619613764</v>
      </c>
      <c r="AQ202" s="125">
        <v>16.937908450604827</v>
      </c>
      <c r="AR202" s="125">
        <v>9.0426133152481079</v>
      </c>
      <c r="AS202" s="125">
        <v>3.6325329652366598</v>
      </c>
      <c r="AT202" s="124">
        <v>8.1541580646476479</v>
      </c>
      <c r="AU202" s="125">
        <v>9.6816667957555573</v>
      </c>
      <c r="AV202" s="125">
        <v>4.9762384613470676</v>
      </c>
      <c r="AW202" s="125">
        <v>0</v>
      </c>
      <c r="AX202" s="125">
        <v>17.241379310344826</v>
      </c>
      <c r="AY202" s="125">
        <v>9.8655814527068681</v>
      </c>
      <c r="AZ202" s="124">
        <v>11.092623405435384</v>
      </c>
      <c r="BA202" s="125">
        <v>10.990822663076331</v>
      </c>
      <c r="BB202" s="125">
        <v>15.509286185103331</v>
      </c>
      <c r="BC202" s="125">
        <v>14.634860237084736</v>
      </c>
      <c r="BD202" s="125">
        <v>0</v>
      </c>
      <c r="BE202" s="125">
        <v>0</v>
      </c>
      <c r="BF202" s="124">
        <v>6.6243078978310903</v>
      </c>
      <c r="BG202" s="125">
        <v>7.9641612742658037</v>
      </c>
      <c r="BH202" s="125">
        <v>0</v>
      </c>
      <c r="BI202" s="125">
        <v>8.0426798209163302</v>
      </c>
      <c r="BJ202" s="125">
        <v>14.074595355383533</v>
      </c>
      <c r="BK202" s="124">
        <v>6.0984906235706662</v>
      </c>
      <c r="BL202" s="125">
        <v>3.8549015072664892</v>
      </c>
      <c r="BM202" s="125">
        <v>6.0381915616272925</v>
      </c>
      <c r="BN202" s="125">
        <v>10.258383022376099</v>
      </c>
      <c r="BO202" s="125">
        <v>0</v>
      </c>
      <c r="BP202" s="124">
        <v>11.126166757397908</v>
      </c>
      <c r="BQ202" s="125">
        <v>13.324450366422385</v>
      </c>
      <c r="BR202" s="125">
        <v>14.304105278214847</v>
      </c>
      <c r="BS202" s="125">
        <v>6.0099765610914115</v>
      </c>
      <c r="BT202" s="125">
        <v>7.7711147664132412</v>
      </c>
      <c r="BU202" s="125">
        <v>34.555444210235322</v>
      </c>
      <c r="BV202" s="125">
        <v>0</v>
      </c>
    </row>
    <row r="203" spans="1:74">
      <c r="A203" s="331"/>
      <c r="B203" s="99">
        <v>2024</v>
      </c>
      <c r="C203" s="124">
        <v>4.9510478130996765</v>
      </c>
      <c r="D203" s="124">
        <v>4.12612651850052</v>
      </c>
      <c r="E203" s="125">
        <v>3.63613825589323</v>
      </c>
      <c r="F203" s="125">
        <v>6.7018513864455054</v>
      </c>
      <c r="G203" s="125">
        <v>0</v>
      </c>
      <c r="H203" s="125">
        <v>9.2483410788189868</v>
      </c>
      <c r="I203" s="125">
        <v>2.8796866900881186</v>
      </c>
      <c r="J203" s="125">
        <v>2.8981727021113191</v>
      </c>
      <c r="K203" s="125">
        <v>6.513778968868789</v>
      </c>
      <c r="L203" s="125">
        <v>4.0544101846783835</v>
      </c>
      <c r="M203" s="124">
        <v>5.3080965587411573</v>
      </c>
      <c r="N203" s="124">
        <v>4.9448352474676902</v>
      </c>
      <c r="O203" s="125">
        <v>2.9591100312186107</v>
      </c>
      <c r="P203" s="125">
        <v>0</v>
      </c>
      <c r="Q203" s="125">
        <v>0</v>
      </c>
      <c r="R203" s="125">
        <v>0</v>
      </c>
      <c r="S203" s="125">
        <v>5.558772437753329</v>
      </c>
      <c r="T203" s="125">
        <v>8.7466106883582615</v>
      </c>
      <c r="U203" s="125">
        <v>28.462226559323415</v>
      </c>
      <c r="V203" s="125">
        <v>10.128291694800811</v>
      </c>
      <c r="W203" s="124">
        <v>5.5580501774919444</v>
      </c>
      <c r="X203" s="125">
        <v>3.1224824984855961</v>
      </c>
      <c r="Y203" s="125">
        <v>5.4620930740659821</v>
      </c>
      <c r="Z203" s="125">
        <v>22.946305644791188</v>
      </c>
      <c r="AA203" s="125">
        <v>2.9300594802074484</v>
      </c>
      <c r="AB203" s="125">
        <v>13.356841374151839</v>
      </c>
      <c r="AC203" s="125">
        <v>19.859658413875284</v>
      </c>
      <c r="AD203" s="125">
        <v>5.2281430942764899</v>
      </c>
      <c r="AE203" s="124">
        <v>6.3725425882644</v>
      </c>
      <c r="AF203" s="125">
        <v>1.7989736855124152</v>
      </c>
      <c r="AG203" s="125">
        <v>5.2558273986282291</v>
      </c>
      <c r="AH203" s="125">
        <v>9.9250657535606184</v>
      </c>
      <c r="AI203" s="125">
        <v>0</v>
      </c>
      <c r="AJ203" s="125">
        <v>16.908552909680147</v>
      </c>
      <c r="AK203" s="125">
        <v>20.514323393655211</v>
      </c>
      <c r="AL203" s="125">
        <v>4.9576124138614839</v>
      </c>
      <c r="AM203" s="124">
        <v>5.2870635168585229</v>
      </c>
      <c r="AN203" s="125">
        <v>1.1601129950057134</v>
      </c>
      <c r="AO203" s="125">
        <v>0</v>
      </c>
      <c r="AP203" s="125">
        <v>12.800819252432156</v>
      </c>
      <c r="AQ203" s="125">
        <v>11.30294724349374</v>
      </c>
      <c r="AR203" s="125">
        <v>13.753896937465615</v>
      </c>
      <c r="AS203" s="125">
        <v>3.6926940049112829</v>
      </c>
      <c r="AT203" s="124">
        <v>5.9902658180456765</v>
      </c>
      <c r="AU203" s="125">
        <v>3.9181498496409994</v>
      </c>
      <c r="AV203" s="125">
        <v>0</v>
      </c>
      <c r="AW203" s="125">
        <v>11.802891708468573</v>
      </c>
      <c r="AX203" s="125">
        <v>5.8565153733528552</v>
      </c>
      <c r="AY203" s="125">
        <v>10.03814495081309</v>
      </c>
      <c r="AZ203" s="124">
        <v>7.462046167679639</v>
      </c>
      <c r="BA203" s="125">
        <v>5.5186115173422365</v>
      </c>
      <c r="BB203" s="125">
        <v>11.805446245868094</v>
      </c>
      <c r="BC203" s="125">
        <v>2.9638850605373523</v>
      </c>
      <c r="BD203" s="125">
        <v>0</v>
      </c>
      <c r="BE203" s="125">
        <v>27.690603655159681</v>
      </c>
      <c r="BF203" s="124">
        <v>3.3244680851063833</v>
      </c>
      <c r="BG203" s="125">
        <v>0</v>
      </c>
      <c r="BH203" s="125">
        <v>0</v>
      </c>
      <c r="BI203" s="125">
        <v>5.3689113190072879</v>
      </c>
      <c r="BJ203" s="125">
        <v>14.235888675350559</v>
      </c>
      <c r="BK203" s="124">
        <v>3.067519948465665</v>
      </c>
      <c r="BL203" s="125">
        <v>1.9323858201528517</v>
      </c>
      <c r="BM203" s="125">
        <v>6.0778265692188471</v>
      </c>
      <c r="BN203" s="125">
        <v>0</v>
      </c>
      <c r="BO203" s="125">
        <v>14.12130198404293</v>
      </c>
      <c r="BP203" s="124">
        <v>4.8213295619822096</v>
      </c>
      <c r="BQ203" s="125">
        <v>4.507042253521127</v>
      </c>
      <c r="BR203" s="125">
        <v>0</v>
      </c>
      <c r="BS203" s="125">
        <v>6.0983046713013787</v>
      </c>
      <c r="BT203" s="125">
        <v>2.5997322275805592</v>
      </c>
      <c r="BU203" s="125">
        <v>14.087979431550028</v>
      </c>
      <c r="BV203" s="125">
        <v>5.1296519531149807</v>
      </c>
    </row>
    <row r="204" spans="1:74">
      <c r="A204" s="333"/>
      <c r="B204" s="99">
        <v>2025</v>
      </c>
      <c r="C204" s="126">
        <v>5.2611030040898159</v>
      </c>
      <c r="D204" s="126">
        <v>2.7188704905692012</v>
      </c>
      <c r="E204" s="127">
        <v>1.7942544709559134</v>
      </c>
      <c r="F204" s="127">
        <v>6.7317401548300229</v>
      </c>
      <c r="G204" s="127">
        <v>0</v>
      </c>
      <c r="H204" s="127">
        <v>0</v>
      </c>
      <c r="I204" s="127">
        <v>2.859307761590919</v>
      </c>
      <c r="J204" s="127">
        <v>5.7692585060505097</v>
      </c>
      <c r="K204" s="127">
        <v>5.4563311629260491</v>
      </c>
      <c r="L204" s="127">
        <v>8.1137548428974231</v>
      </c>
      <c r="M204" s="126">
        <v>6.3795583003162113</v>
      </c>
      <c r="N204" s="126">
        <v>3.9162101302139871</v>
      </c>
      <c r="O204" s="127">
        <v>1.6475848876923762</v>
      </c>
      <c r="P204" s="127">
        <v>0</v>
      </c>
      <c r="Q204" s="127">
        <v>7.2309194114031596</v>
      </c>
      <c r="R204" s="127">
        <v>7.0637681671287558</v>
      </c>
      <c r="S204" s="127">
        <v>4.4999235013004775</v>
      </c>
      <c r="T204" s="127">
        <v>8.8347027122537334</v>
      </c>
      <c r="U204" s="127">
        <v>8.2125405494189625</v>
      </c>
      <c r="V204" s="127">
        <v>6.842168283128923</v>
      </c>
      <c r="W204" s="126">
        <v>4.934115051953329</v>
      </c>
      <c r="X204" s="127">
        <v>3.7382595286677778</v>
      </c>
      <c r="Y204" s="127">
        <v>10.602205258693807</v>
      </c>
      <c r="Z204" s="127">
        <v>44.331153718275523</v>
      </c>
      <c r="AA204" s="127">
        <v>2.8387316546966814</v>
      </c>
      <c r="AB204" s="127">
        <v>0</v>
      </c>
      <c r="AC204" s="127">
        <v>0</v>
      </c>
      <c r="AD204" s="127">
        <v>13.142849632657354</v>
      </c>
      <c r="AE204" s="126">
        <v>12.442782055245953</v>
      </c>
      <c r="AF204" s="127">
        <v>4.4846468116403493</v>
      </c>
      <c r="AG204" s="127">
        <v>10.629251700680271</v>
      </c>
      <c r="AH204" s="127">
        <v>20.127811603683387</v>
      </c>
      <c r="AI204" s="127">
        <v>33.581697974603841</v>
      </c>
      <c r="AJ204" s="127">
        <v>5.7392102846648303</v>
      </c>
      <c r="AK204" s="127">
        <v>26.732011583871685</v>
      </c>
      <c r="AL204" s="127">
        <v>9.9702139857176686</v>
      </c>
      <c r="AM204" s="126">
        <v>8.2809280484775272</v>
      </c>
      <c r="AN204" s="127">
        <v>5.8781690678987308</v>
      </c>
      <c r="AO204" s="127">
        <v>9.2798812175204155</v>
      </c>
      <c r="AP204" s="127">
        <v>13.083011709295478</v>
      </c>
      <c r="AQ204" s="127">
        <v>8.4780489183422585</v>
      </c>
      <c r="AR204" s="127">
        <v>9.3198816375032045</v>
      </c>
      <c r="AS204" s="127">
        <v>11.300924792345507</v>
      </c>
      <c r="AT204" s="126">
        <v>7.5887216418958143</v>
      </c>
      <c r="AU204" s="127">
        <v>0</v>
      </c>
      <c r="AV204" s="127">
        <v>0</v>
      </c>
      <c r="AW204" s="127">
        <v>15.868922698510305</v>
      </c>
      <c r="AX204" s="127">
        <v>5.9653413666597066</v>
      </c>
      <c r="AY204" s="127">
        <v>25.639710784062352</v>
      </c>
      <c r="AZ204" s="126">
        <v>5.2888465781162646</v>
      </c>
      <c r="BA204" s="127">
        <v>1.8579590320033441</v>
      </c>
      <c r="BB204" s="127">
        <v>8.0097719217445285</v>
      </c>
      <c r="BC204" s="127">
        <v>9.0148293943537112</v>
      </c>
      <c r="BD204" s="127">
        <v>10.519118497869878</v>
      </c>
      <c r="BE204" s="127">
        <v>0</v>
      </c>
      <c r="BF204" s="126">
        <v>6.7133242703455691</v>
      </c>
      <c r="BG204" s="127">
        <v>8.0268095438765474</v>
      </c>
      <c r="BH204" s="127">
        <v>0</v>
      </c>
      <c r="BI204" s="127">
        <v>5.3648068669527893</v>
      </c>
      <c r="BJ204" s="127">
        <v>29.044437990124891</v>
      </c>
      <c r="BK204" s="126">
        <v>3.875668552825362</v>
      </c>
      <c r="BL204" s="127">
        <v>5.8522882447036793</v>
      </c>
      <c r="BM204" s="127">
        <v>0</v>
      </c>
      <c r="BN204" s="127">
        <v>5.2369730295888974</v>
      </c>
      <c r="BO204" s="127">
        <v>0</v>
      </c>
      <c r="BP204" s="126">
        <v>8.2272024220883928</v>
      </c>
      <c r="BQ204" s="127">
        <v>9.1958250954066862</v>
      </c>
      <c r="BR204" s="127">
        <v>7.4850299401197606</v>
      </c>
      <c r="BS204" s="127">
        <v>18.608690258350649</v>
      </c>
      <c r="BT204" s="127">
        <v>8.0546643218643865</v>
      </c>
      <c r="BU204" s="127">
        <v>7.2288285683305027</v>
      </c>
      <c r="BV204" s="127">
        <v>0</v>
      </c>
    </row>
    <row r="205" spans="1:74" ht="14.65" customHeight="1">
      <c r="A205" s="330" t="s">
        <v>490</v>
      </c>
      <c r="B205" s="110">
        <v>2017</v>
      </c>
      <c r="C205" s="111">
        <v>8.7343819165134811</v>
      </c>
      <c r="D205" s="111">
        <v>7.9699543906398818</v>
      </c>
      <c r="E205" s="112">
        <v>5.8678787627373987</v>
      </c>
      <c r="F205" s="112">
        <v>18.487113121216755</v>
      </c>
      <c r="G205" s="112">
        <v>11.781006971913413</v>
      </c>
      <c r="H205" s="112">
        <v>21.121869100914264</v>
      </c>
      <c r="I205" s="112">
        <v>25.04335770803349</v>
      </c>
      <c r="J205" s="112">
        <v>8.9113272036533555</v>
      </c>
      <c r="K205" s="112">
        <v>9.3077480305616493</v>
      </c>
      <c r="L205" s="112">
        <v>0</v>
      </c>
      <c r="M205" s="111">
        <v>9.1356954014639289</v>
      </c>
      <c r="N205" s="111">
        <v>7.685644219878804</v>
      </c>
      <c r="O205" s="112">
        <v>5.9545511773216466</v>
      </c>
      <c r="P205" s="112">
        <v>0</v>
      </c>
      <c r="Q205" s="112">
        <v>7.1875332554936202</v>
      </c>
      <c r="R205" s="112">
        <v>6.4720029850504126</v>
      </c>
      <c r="S205" s="112">
        <v>4.1870922855594017</v>
      </c>
      <c r="T205" s="112">
        <v>15.915989826733551</v>
      </c>
      <c r="U205" s="112">
        <v>20.51685534599892</v>
      </c>
      <c r="V205" s="112">
        <v>12.082960575229574</v>
      </c>
      <c r="W205" s="111">
        <v>7.5395033132286535</v>
      </c>
      <c r="X205" s="112">
        <v>6.113183311440161</v>
      </c>
      <c r="Y205" s="112">
        <v>4.6468401486988844</v>
      </c>
      <c r="Z205" s="112">
        <v>0</v>
      </c>
      <c r="AA205" s="112">
        <v>7.3590568351274168</v>
      </c>
      <c r="AB205" s="112">
        <v>7.5242547976546428</v>
      </c>
      <c r="AC205" s="112">
        <v>4.7581284694686756</v>
      </c>
      <c r="AD205" s="112">
        <v>16.701499921370203</v>
      </c>
      <c r="AE205" s="111">
        <v>8.9204585553891214</v>
      </c>
      <c r="AF205" s="112">
        <v>3.6445922577598493</v>
      </c>
      <c r="AG205" s="112">
        <v>9.0835726327008608</v>
      </c>
      <c r="AH205" s="112">
        <v>18.179426637805307</v>
      </c>
      <c r="AI205" s="112">
        <v>10.923212866904612</v>
      </c>
      <c r="AJ205" s="112">
        <v>15.63142779688299</v>
      </c>
      <c r="AK205" s="112">
        <v>14.345761208529423</v>
      </c>
      <c r="AL205" s="112">
        <v>7.0548166037101128</v>
      </c>
      <c r="AM205" s="111">
        <v>12.402293117867245</v>
      </c>
      <c r="AN205" s="112">
        <v>12.634408293377732</v>
      </c>
      <c r="AO205" s="112">
        <v>3.6231884057971016</v>
      </c>
      <c r="AP205" s="112">
        <v>5.2700922266139658</v>
      </c>
      <c r="AQ205" s="112">
        <v>23.282891376625937</v>
      </c>
      <c r="AR205" s="112">
        <v>14.552862958773231</v>
      </c>
      <c r="AS205" s="112">
        <v>9.014060971283012</v>
      </c>
      <c r="AT205" s="111">
        <v>14.37110553640129</v>
      </c>
      <c r="AU205" s="113">
        <v>5.4857791172655324</v>
      </c>
      <c r="AV205" s="112">
        <v>6.1135371179039302</v>
      </c>
      <c r="AW205" s="114">
        <v>34.546122407078258</v>
      </c>
      <c r="AX205" s="112">
        <v>24.90360578235283</v>
      </c>
      <c r="AY205" s="112">
        <v>12.992095373384327</v>
      </c>
      <c r="AZ205" s="111">
        <v>11.995600044919618</v>
      </c>
      <c r="BA205" s="112">
        <v>16.507560582737227</v>
      </c>
      <c r="BB205" s="112">
        <v>7.1855206663639679</v>
      </c>
      <c r="BC205" s="112">
        <v>12.659300754580407</v>
      </c>
      <c r="BD205" s="112">
        <v>7.0629782224838129</v>
      </c>
      <c r="BE205" s="112">
        <v>7.0118662351672061</v>
      </c>
      <c r="BF205" s="111">
        <v>5.0037925160763281</v>
      </c>
      <c r="BG205" s="112">
        <v>10.19238981450388</v>
      </c>
      <c r="BH205" s="112">
        <v>4.3572984749455346</v>
      </c>
      <c r="BI205" s="112">
        <v>3.1294452347083932</v>
      </c>
      <c r="BJ205" s="112">
        <v>0</v>
      </c>
      <c r="BK205" s="111">
        <v>11.303385362481858</v>
      </c>
      <c r="BL205" s="112">
        <v>17.429762888670641</v>
      </c>
      <c r="BM205" s="112">
        <v>6.1753539058474036</v>
      </c>
      <c r="BN205" s="112">
        <v>7.6182100456345943</v>
      </c>
      <c r="BO205" s="112">
        <v>11.560693641618498</v>
      </c>
      <c r="BP205" s="111">
        <v>8.051442654142269</v>
      </c>
      <c r="BQ205" s="112">
        <v>5.3866871873797626</v>
      </c>
      <c r="BR205" s="112">
        <v>0</v>
      </c>
      <c r="BS205" s="112">
        <v>7.7786087152232355</v>
      </c>
      <c r="BT205" s="112">
        <v>9.9333507611823997</v>
      </c>
      <c r="BU205" s="112">
        <v>18.210284625664645</v>
      </c>
      <c r="BV205" s="112">
        <v>6.8195908245505263</v>
      </c>
    </row>
    <row r="206" spans="1:74">
      <c r="A206" s="331"/>
      <c r="B206" s="110">
        <v>2018</v>
      </c>
      <c r="C206" s="111">
        <v>7.9461305084389728</v>
      </c>
      <c r="D206" s="111">
        <v>8.6378005554217161</v>
      </c>
      <c r="E206" s="112">
        <v>7.5798245977183951</v>
      </c>
      <c r="F206" s="112">
        <v>16.155789916868283</v>
      </c>
      <c r="G206" s="112">
        <v>7.6045627376425848</v>
      </c>
      <c r="H206" s="112">
        <v>26.317773701754877</v>
      </c>
      <c r="I206" s="112">
        <v>15.192771329640662</v>
      </c>
      <c r="J206" s="112">
        <v>2.4695713529723058</v>
      </c>
      <c r="K206" s="112">
        <v>8.9656775440385914</v>
      </c>
      <c r="L206" s="112">
        <v>3.8033143167617491</v>
      </c>
      <c r="M206" s="111">
        <v>7.6182287931204007</v>
      </c>
      <c r="N206" s="111">
        <v>7.3042898968245069</v>
      </c>
      <c r="O206" s="112">
        <v>6.9028432667760411</v>
      </c>
      <c r="P206" s="112">
        <v>0</v>
      </c>
      <c r="Q206" s="112">
        <v>9.2729891481661806</v>
      </c>
      <c r="R206" s="112">
        <v>3.1326918773774892</v>
      </c>
      <c r="S206" s="112">
        <v>8.633614727869757</v>
      </c>
      <c r="T206" s="112">
        <v>9.1559829182809249</v>
      </c>
      <c r="U206" s="112">
        <v>0</v>
      </c>
      <c r="V206" s="112">
        <v>11.872600647555641</v>
      </c>
      <c r="W206" s="111">
        <v>7.3539760662506541</v>
      </c>
      <c r="X206" s="112">
        <v>4.8828477396754186</v>
      </c>
      <c r="Y206" s="112">
        <v>0</v>
      </c>
      <c r="Z206" s="112">
        <v>0</v>
      </c>
      <c r="AA206" s="112">
        <v>10.163657819180296</v>
      </c>
      <c r="AB206" s="112">
        <v>19.874196511362076</v>
      </c>
      <c r="AC206" s="112">
        <v>9.2914525447498058</v>
      </c>
      <c r="AD206" s="112">
        <v>2.2160664819944595</v>
      </c>
      <c r="AE206" s="111">
        <v>9.0118370132430101</v>
      </c>
      <c r="AF206" s="112">
        <v>8.3299133417656339</v>
      </c>
      <c r="AG206" s="112">
        <v>0</v>
      </c>
      <c r="AH206" s="112">
        <v>12.931820247009615</v>
      </c>
      <c r="AI206" s="112">
        <v>19.77495043162055</v>
      </c>
      <c r="AJ206" s="112">
        <v>0</v>
      </c>
      <c r="AK206" s="112">
        <v>9.717920465435574</v>
      </c>
      <c r="AL206" s="112">
        <v>9.399503599598825</v>
      </c>
      <c r="AM206" s="111">
        <v>9.1709079862482827</v>
      </c>
      <c r="AN206" s="112">
        <v>5.1220803320908184</v>
      </c>
      <c r="AO206" s="112">
        <v>21.991050554491444</v>
      </c>
      <c r="AP206" s="112">
        <v>13.455996259370693</v>
      </c>
      <c r="AQ206" s="112">
        <v>9.4172372735071583</v>
      </c>
      <c r="AR206" s="112">
        <v>7.4484735218950382</v>
      </c>
      <c r="AS206" s="112">
        <v>9.4263418657332938</v>
      </c>
      <c r="AT206" s="111">
        <v>9.8002456627921593</v>
      </c>
      <c r="AU206" s="113">
        <v>9.9631036689482197</v>
      </c>
      <c r="AV206" s="112">
        <v>23.900798742784538</v>
      </c>
      <c r="AW206" s="114">
        <v>11.352442873851002</v>
      </c>
      <c r="AX206" s="112">
        <v>0</v>
      </c>
      <c r="AY206" s="112">
        <v>7.7243018419489005</v>
      </c>
      <c r="AZ206" s="111">
        <v>7.4578478457126902</v>
      </c>
      <c r="BA206" s="112">
        <v>5.9849399553085814</v>
      </c>
      <c r="BB206" s="112">
        <v>6.3975532995524924</v>
      </c>
      <c r="BC206" s="112">
        <v>7.5110882439726847</v>
      </c>
      <c r="BD206" s="112">
        <v>7.7619663648124204</v>
      </c>
      <c r="BE206" s="112">
        <v>12.433392539964476</v>
      </c>
      <c r="BF206" s="111">
        <v>4.9089446097394021</v>
      </c>
      <c r="BG206" s="112">
        <v>0</v>
      </c>
      <c r="BH206" s="112">
        <v>11.950218252777097</v>
      </c>
      <c r="BI206" s="112">
        <v>4.9166872374428916</v>
      </c>
      <c r="BJ206" s="112">
        <v>0</v>
      </c>
      <c r="BK206" s="111">
        <v>5.7476196801724866</v>
      </c>
      <c r="BL206" s="112">
        <v>3.9610758161079476</v>
      </c>
      <c r="BM206" s="112">
        <v>15.876993666551346</v>
      </c>
      <c r="BN206" s="112">
        <v>0</v>
      </c>
      <c r="BO206" s="112">
        <v>0</v>
      </c>
      <c r="BP206" s="111">
        <v>6.4168926196588005</v>
      </c>
      <c r="BQ206" s="112">
        <v>2.5601638504864312</v>
      </c>
      <c r="BR206" s="112">
        <v>13.755388594654514</v>
      </c>
      <c r="BS206" s="112">
        <v>20.605195980059715</v>
      </c>
      <c r="BT206" s="112">
        <v>4.1197554290533418</v>
      </c>
      <c r="BU206" s="112">
        <v>0</v>
      </c>
      <c r="BV206" s="112">
        <v>0</v>
      </c>
    </row>
    <row r="207" spans="1:74">
      <c r="A207" s="331"/>
      <c r="B207" s="110">
        <v>2019</v>
      </c>
      <c r="C207" s="111">
        <v>7.5510860787190301</v>
      </c>
      <c r="D207" s="111">
        <v>7.6102561642011466</v>
      </c>
      <c r="E207" s="112">
        <v>6.0220294528473097</v>
      </c>
      <c r="F207" s="112">
        <v>13.998055105846591</v>
      </c>
      <c r="G207" s="112">
        <v>8.1863979848866499</v>
      </c>
      <c r="H207" s="112">
        <v>21.745666088056904</v>
      </c>
      <c r="I207" s="112">
        <v>12.284945322728925</v>
      </c>
      <c r="J207" s="112">
        <v>4.802393135855838</v>
      </c>
      <c r="K207" s="112">
        <v>12.917221422844364</v>
      </c>
      <c r="L207" s="112">
        <v>3.173828125</v>
      </c>
      <c r="M207" s="111">
        <v>7.5374981260836789</v>
      </c>
      <c r="N207" s="111">
        <v>6.6353320930031803</v>
      </c>
      <c r="O207" s="112">
        <v>4.7513133934236187</v>
      </c>
      <c r="P207" s="112">
        <v>0</v>
      </c>
      <c r="Q207" s="112">
        <v>17.079052919081693</v>
      </c>
      <c r="R207" s="112">
        <v>6.2665250295463766</v>
      </c>
      <c r="S207" s="112">
        <v>6.1989925452315484</v>
      </c>
      <c r="T207" s="112">
        <v>9.3194181013506068</v>
      </c>
      <c r="U207" s="112">
        <v>11.747933376244855</v>
      </c>
      <c r="V207" s="112">
        <v>6.0850433257468977</v>
      </c>
      <c r="W207" s="111">
        <v>6.4478106287811956</v>
      </c>
      <c r="X207" s="112">
        <v>4.5497524925751689</v>
      </c>
      <c r="Y207" s="112">
        <v>4.7573739295908659</v>
      </c>
      <c r="Z207" s="112">
        <v>0</v>
      </c>
      <c r="AA207" s="112">
        <v>6.2218051253157363</v>
      </c>
      <c r="AB207" s="112">
        <v>7.6421317892701879</v>
      </c>
      <c r="AC207" s="112">
        <v>0</v>
      </c>
      <c r="AD207" s="112">
        <v>18.12560669450087</v>
      </c>
      <c r="AE207" s="111">
        <v>5.18155862522375</v>
      </c>
      <c r="AF207" s="112">
        <v>3.3857052159687906</v>
      </c>
      <c r="AG207" s="112">
        <v>8.5004451230329696</v>
      </c>
      <c r="AH207" s="112">
        <v>3.7593984962406011</v>
      </c>
      <c r="AI207" s="112">
        <v>3.3613445378151257</v>
      </c>
      <c r="AJ207" s="112">
        <v>6.2949640287769784</v>
      </c>
      <c r="AK207" s="112">
        <v>7.9541043379534813</v>
      </c>
      <c r="AL207" s="112">
        <v>6.5965132715564625</v>
      </c>
      <c r="AM207" s="111">
        <v>11.293893681334731</v>
      </c>
      <c r="AN207" s="112">
        <v>5.0318963795854295</v>
      </c>
      <c r="AO207" s="112">
        <v>7.5964204039913827</v>
      </c>
      <c r="AP207" s="112">
        <v>9.9370136742334179</v>
      </c>
      <c r="AQ207" s="112">
        <v>23.239024820873592</v>
      </c>
      <c r="AR207" s="112">
        <v>14.891868360489187</v>
      </c>
      <c r="AS207" s="112">
        <v>14.905833468315556</v>
      </c>
      <c r="AT207" s="111">
        <v>3.9320961398102763</v>
      </c>
      <c r="AU207" s="113">
        <v>0</v>
      </c>
      <c r="AV207" s="112">
        <v>4.335707649427067</v>
      </c>
      <c r="AW207" s="114">
        <v>6.2110696845583071</v>
      </c>
      <c r="AX207" s="112">
        <v>3.9263062518876475</v>
      </c>
      <c r="AY207" s="112">
        <v>10.821204720759001</v>
      </c>
      <c r="AZ207" s="111">
        <v>15.953763492008139</v>
      </c>
      <c r="BA207" s="112">
        <v>8.4423695702365258</v>
      </c>
      <c r="BB207" s="112">
        <v>29.05626312676106</v>
      </c>
      <c r="BC207" s="112">
        <v>10.537184958380131</v>
      </c>
      <c r="BD207" s="112">
        <v>58.886560382387962</v>
      </c>
      <c r="BE207" s="112">
        <v>8.8170462894930193</v>
      </c>
      <c r="BF207" s="111">
        <v>8.2536350224833672</v>
      </c>
      <c r="BG207" s="112">
        <v>5.9239759335200199</v>
      </c>
      <c r="BH207" s="112">
        <v>12.894760403458069</v>
      </c>
      <c r="BI207" s="112">
        <v>6.6188499974929078</v>
      </c>
      <c r="BJ207" s="112">
        <v>10.389610389610391</v>
      </c>
      <c r="BK207" s="111">
        <v>7.7937839777051678</v>
      </c>
      <c r="BL207" s="112">
        <v>4.6701231152636717</v>
      </c>
      <c r="BM207" s="112">
        <v>11.000511538663012</v>
      </c>
      <c r="BN207" s="112">
        <v>10.166879618118744</v>
      </c>
      <c r="BO207" s="112">
        <v>0</v>
      </c>
      <c r="BP207" s="111">
        <v>5.6544367927723975</v>
      </c>
      <c r="BQ207" s="112">
        <v>8.582059698711662</v>
      </c>
      <c r="BR207" s="112">
        <v>4.3835616438356162</v>
      </c>
      <c r="BS207" s="112">
        <v>10.623754753242785</v>
      </c>
      <c r="BT207" s="112">
        <v>4.5811295163592938</v>
      </c>
      <c r="BU207" s="112">
        <v>0</v>
      </c>
      <c r="BV207" s="112">
        <v>4.8923679060665357</v>
      </c>
    </row>
    <row r="208" spans="1:74">
      <c r="A208" s="331"/>
      <c r="B208" s="110">
        <v>2020</v>
      </c>
      <c r="C208" s="111">
        <v>7.6246989616466756</v>
      </c>
      <c r="D208" s="111">
        <v>6.3418100040959997</v>
      </c>
      <c r="E208" s="112">
        <v>5.0916470673147698</v>
      </c>
      <c r="F208" s="112">
        <v>10.161319999090878</v>
      </c>
      <c r="G208" s="112">
        <v>14.405565252163386</v>
      </c>
      <c r="H208" s="112">
        <v>20.302074979911009</v>
      </c>
      <c r="I208" s="112">
        <v>8.0159584354508944</v>
      </c>
      <c r="J208" s="112">
        <v>5.9661016949152543</v>
      </c>
      <c r="K208" s="112">
        <v>6.2970845093781307</v>
      </c>
      <c r="L208" s="112">
        <v>8.6936070574398983</v>
      </c>
      <c r="M208" s="111">
        <v>8.7943832467914316</v>
      </c>
      <c r="N208" s="111">
        <v>5.111560275432903</v>
      </c>
      <c r="O208" s="112">
        <v>4.0173890767246858</v>
      </c>
      <c r="P208" s="112">
        <v>0</v>
      </c>
      <c r="Q208" s="112">
        <v>11.744796834073005</v>
      </c>
      <c r="R208" s="112">
        <v>2.8355387523629489</v>
      </c>
      <c r="S208" s="112">
        <v>4.3912970381386414</v>
      </c>
      <c r="T208" s="112">
        <v>8.1738630084499491</v>
      </c>
      <c r="U208" s="112">
        <v>6.8104964443600258</v>
      </c>
      <c r="V208" s="112">
        <v>5.7596973086429983</v>
      </c>
      <c r="W208" s="111">
        <v>8.3999447077583582</v>
      </c>
      <c r="X208" s="112">
        <v>8.4090964513325304</v>
      </c>
      <c r="Y208" s="112">
        <v>4.0920569740240227</v>
      </c>
      <c r="Z208" s="112">
        <v>9.8039215686274499</v>
      </c>
      <c r="AA208" s="112">
        <v>6.3400950725984018</v>
      </c>
      <c r="AB208" s="112">
        <v>13.870890820222222</v>
      </c>
      <c r="AC208" s="112">
        <v>6.6439182428042569</v>
      </c>
      <c r="AD208" s="112">
        <v>4.8261505220575085</v>
      </c>
      <c r="AE208" s="111">
        <v>8.4126723519472346</v>
      </c>
      <c r="AF208" s="112">
        <v>5.0644462568662831</v>
      </c>
      <c r="AG208" s="112">
        <v>4.7220558342121235</v>
      </c>
      <c r="AH208" s="112">
        <v>8.2084530004454948</v>
      </c>
      <c r="AI208" s="112">
        <v>12.744575713081502</v>
      </c>
      <c r="AJ208" s="112">
        <v>4.4028480918968524</v>
      </c>
      <c r="AK208" s="112">
        <v>18.402664062767965</v>
      </c>
      <c r="AL208" s="112">
        <v>7.9012883158392766</v>
      </c>
      <c r="AM208" s="111">
        <v>16.015035283030127</v>
      </c>
      <c r="AN208" s="112">
        <v>13.190628305804205</v>
      </c>
      <c r="AO208" s="112">
        <v>13.927012699443347</v>
      </c>
      <c r="AP208" s="112">
        <v>11.202042292986832</v>
      </c>
      <c r="AQ208" s="112">
        <v>15.802302296529561</v>
      </c>
      <c r="AR208" s="112">
        <v>23.380466438203687</v>
      </c>
      <c r="AS208" s="112">
        <v>24.085369309913052</v>
      </c>
      <c r="AT208" s="111">
        <v>7.1342703067215778</v>
      </c>
      <c r="AU208" s="113">
        <v>5.1569487771268179</v>
      </c>
      <c r="AV208" s="112">
        <v>10.488131784277121</v>
      </c>
      <c r="AW208" s="114">
        <v>8.4558819640241918</v>
      </c>
      <c r="AX208" s="112">
        <v>6.3860338681280941</v>
      </c>
      <c r="AY208" s="112">
        <v>4.7770700636942678</v>
      </c>
      <c r="AZ208" s="111">
        <v>9.0656197764539534</v>
      </c>
      <c r="BA208" s="112">
        <v>5.7927979905568101</v>
      </c>
      <c r="BB208" s="112">
        <v>12.840674602494262</v>
      </c>
      <c r="BC208" s="112">
        <v>5.2552709321217135</v>
      </c>
      <c r="BD208" s="112">
        <v>27.932513464900669</v>
      </c>
      <c r="BE208" s="112">
        <v>13.577725739997769</v>
      </c>
      <c r="BF208" s="111">
        <v>7.234743832102164</v>
      </c>
      <c r="BG208" s="112">
        <v>3.0388031790556336</v>
      </c>
      <c r="BH208" s="112">
        <v>4.3877143996808936</v>
      </c>
      <c r="BI208" s="112">
        <v>6.8538412574058656</v>
      </c>
      <c r="BJ208" s="112">
        <v>12.799539761328306</v>
      </c>
      <c r="BK208" s="111">
        <v>9.5918433179258606</v>
      </c>
      <c r="BL208" s="112">
        <v>6.8979588352249159</v>
      </c>
      <c r="BM208" s="112">
        <v>9.1180678964050905</v>
      </c>
      <c r="BN208" s="112">
        <v>13.79789096427629</v>
      </c>
      <c r="BO208" s="112">
        <v>0</v>
      </c>
      <c r="BP208" s="111">
        <v>9.9054858202062341</v>
      </c>
      <c r="BQ208" s="112">
        <v>3.0840400925212026</v>
      </c>
      <c r="BR208" s="112">
        <v>12.627569706481362</v>
      </c>
      <c r="BS208" s="112">
        <v>15.68821397991038</v>
      </c>
      <c r="BT208" s="112">
        <v>9.6482727051536372</v>
      </c>
      <c r="BU208" s="112">
        <v>0</v>
      </c>
      <c r="BV208" s="112">
        <v>5.1384935262054201</v>
      </c>
    </row>
    <row r="209" spans="1:74">
      <c r="A209" s="331"/>
      <c r="B209" s="99">
        <v>2021</v>
      </c>
      <c r="C209" s="111">
        <v>6.46709597951586</v>
      </c>
      <c r="D209" s="111">
        <v>5.1874343511267371</v>
      </c>
      <c r="E209" s="112">
        <v>5.2031706504695929</v>
      </c>
      <c r="F209" s="112">
        <v>6.5749528617885744</v>
      </c>
      <c r="G209" s="112">
        <v>15.842870763602173</v>
      </c>
      <c r="H209" s="112">
        <v>3.3880635913474073</v>
      </c>
      <c r="I209" s="112">
        <v>6.1334014822386917</v>
      </c>
      <c r="J209" s="112">
        <v>0</v>
      </c>
      <c r="K209" s="112">
        <v>5.0614206863313145</v>
      </c>
      <c r="L209" s="112">
        <v>4.4792833146696527</v>
      </c>
      <c r="M209" s="111">
        <v>7.0267822645423816</v>
      </c>
      <c r="N209" s="111">
        <v>5.0286907791469835</v>
      </c>
      <c r="O209" s="112">
        <v>3.6300136470442026</v>
      </c>
      <c r="P209" s="112">
        <v>0</v>
      </c>
      <c r="Q209" s="112">
        <v>7.44645655470352</v>
      </c>
      <c r="R209" s="112">
        <v>2.7789653698161607</v>
      </c>
      <c r="S209" s="112">
        <v>6.131809449859464</v>
      </c>
      <c r="T209" s="112">
        <v>8.3158864491927247</v>
      </c>
      <c r="U209" s="112">
        <v>11.663212859614521</v>
      </c>
      <c r="V209" s="112">
        <v>4.1853512705530642</v>
      </c>
      <c r="W209" s="111">
        <v>5.674268488335831</v>
      </c>
      <c r="X209" s="112">
        <v>4.680810190137084</v>
      </c>
      <c r="Y209" s="112">
        <v>10.271874106526271</v>
      </c>
      <c r="Z209" s="112">
        <v>9.8039215686274499</v>
      </c>
      <c r="AA209" s="112">
        <v>5.8175971117014971</v>
      </c>
      <c r="AB209" s="112">
        <v>8.0111603011566608</v>
      </c>
      <c r="AC209" s="112">
        <v>5.8524327436979311</v>
      </c>
      <c r="AD209" s="112">
        <v>3.2558139534883725</v>
      </c>
      <c r="AE209" s="111">
        <v>8.9173178041556707</v>
      </c>
      <c r="AF209" s="112">
        <v>8.4223358938612503</v>
      </c>
      <c r="AG209" s="112">
        <v>8.5064262585553418</v>
      </c>
      <c r="AH209" s="112">
        <v>0</v>
      </c>
      <c r="AI209" s="112">
        <v>12.689894967145145</v>
      </c>
      <c r="AJ209" s="112">
        <v>7.2279779940653599</v>
      </c>
      <c r="AK209" s="112">
        <v>7.8512653175379485</v>
      </c>
      <c r="AL209" s="112">
        <v>13.153733633747548</v>
      </c>
      <c r="AM209" s="111">
        <v>7.466955798792684</v>
      </c>
      <c r="AN209" s="112">
        <v>6.2855915927131791</v>
      </c>
      <c r="AO209" s="112">
        <v>4.1506077675659645</v>
      </c>
      <c r="AP209" s="112">
        <v>6.7167102065299344</v>
      </c>
      <c r="AQ209" s="112">
        <v>17.547746490065514</v>
      </c>
      <c r="AR209" s="112">
        <v>14.893925642318802</v>
      </c>
      <c r="AS209" s="112">
        <v>0</v>
      </c>
      <c r="AT209" s="111">
        <v>13.355291739921602</v>
      </c>
      <c r="AU209" s="113">
        <v>16.162760917275627</v>
      </c>
      <c r="AV209" s="112">
        <v>2.5211988700156072</v>
      </c>
      <c r="AW209" s="114">
        <v>19.503193450171558</v>
      </c>
      <c r="AX209" s="112">
        <v>7.8110427744337585</v>
      </c>
      <c r="AY209" s="112">
        <v>19.236169438794469</v>
      </c>
      <c r="AZ209" s="111">
        <v>9.1639766149800472</v>
      </c>
      <c r="BA209" s="112">
        <v>7.1172440809839932</v>
      </c>
      <c r="BB209" s="112">
        <v>11.623447937652648</v>
      </c>
      <c r="BC209" s="112">
        <v>14.000138149319358</v>
      </c>
      <c r="BD209" s="112">
        <v>25.345191343296534</v>
      </c>
      <c r="BE209" s="112">
        <v>12.902902204371443</v>
      </c>
      <c r="BF209" s="111">
        <v>6.9824369264166712</v>
      </c>
      <c r="BG209" s="112">
        <v>7.8298022574265236</v>
      </c>
      <c r="BH209" s="112">
        <v>14.559747322074152</v>
      </c>
      <c r="BI209" s="112">
        <v>3.0228084638636989</v>
      </c>
      <c r="BJ209" s="112">
        <v>12.799539761328306</v>
      </c>
      <c r="BK209" s="111">
        <v>6.8848924560753932</v>
      </c>
      <c r="BL209" s="112">
        <v>3.4104720459697382</v>
      </c>
      <c r="BM209" s="112">
        <v>5.4010576812279787</v>
      </c>
      <c r="BN209" s="112">
        <v>10.762489982793836</v>
      </c>
      <c r="BO209" s="112">
        <v>5.2410901467505244</v>
      </c>
      <c r="BP209" s="111">
        <v>6.4633650815692789</v>
      </c>
      <c r="BQ209" s="112">
        <v>7.0875406463502211</v>
      </c>
      <c r="BR209" s="112">
        <v>10.047178647683639</v>
      </c>
      <c r="BS209" s="112">
        <v>12.283564392499592</v>
      </c>
      <c r="BT209" s="112">
        <v>4.5953455677794368</v>
      </c>
      <c r="BU209" s="112">
        <v>1.5797788309636651</v>
      </c>
      <c r="BV209" s="112">
        <v>7.6587189021706479</v>
      </c>
    </row>
    <row r="210" spans="1:74">
      <c r="A210" s="331"/>
      <c r="B210" s="110">
        <v>2022</v>
      </c>
      <c r="C210" s="111">
        <v>5.8745859553649717</v>
      </c>
      <c r="D210" s="111">
        <v>4.2478615107408855</v>
      </c>
      <c r="E210" s="112">
        <v>3.4988744267998904</v>
      </c>
      <c r="F210" s="112">
        <v>10.657180926540443</v>
      </c>
      <c r="G210" s="112">
        <v>18.964883933145131</v>
      </c>
      <c r="H210" s="112">
        <v>3.8691523039043263</v>
      </c>
      <c r="I210" s="112">
        <v>3.0329289428076258</v>
      </c>
      <c r="J210" s="112">
        <v>5.6558134105181486</v>
      </c>
      <c r="K210" s="112">
        <v>5.2731963469089083</v>
      </c>
      <c r="L210" s="112">
        <v>0</v>
      </c>
      <c r="M210" s="111">
        <v>7.0600696932694085</v>
      </c>
      <c r="N210" s="111">
        <v>5.554174425381734</v>
      </c>
      <c r="O210" s="112">
        <v>4.3851499253287054</v>
      </c>
      <c r="P210" s="112">
        <v>0</v>
      </c>
      <c r="Q210" s="112">
        <v>7.6462534821908852</v>
      </c>
      <c r="R210" s="112">
        <v>9.7110564764677196</v>
      </c>
      <c r="S210" s="112">
        <v>7.0651170203502618</v>
      </c>
      <c r="T210" s="112">
        <v>9.7043139256192212</v>
      </c>
      <c r="U210" s="112">
        <v>3.1332851289467341</v>
      </c>
      <c r="V210" s="112">
        <v>0</v>
      </c>
      <c r="W210" s="111">
        <v>6.4304590106459365</v>
      </c>
      <c r="X210" s="112">
        <v>7.6329222283832481</v>
      </c>
      <c r="Y210" s="112">
        <v>8.6860827966626495</v>
      </c>
      <c r="Z210" s="112">
        <v>9.8039215686274499</v>
      </c>
      <c r="AA210" s="112">
        <v>4.7305196577818265</v>
      </c>
      <c r="AB210" s="112">
        <v>15.544087763208477</v>
      </c>
      <c r="AC210" s="112">
        <v>8.2360044342003143</v>
      </c>
      <c r="AD210" s="112">
        <v>0</v>
      </c>
      <c r="AE210" s="111">
        <v>6.0200217979161748</v>
      </c>
      <c r="AF210" s="112">
        <v>6.6077924602336227</v>
      </c>
      <c r="AG210" s="112">
        <v>5.672944550877685</v>
      </c>
      <c r="AH210" s="112">
        <v>4.1635124905374719</v>
      </c>
      <c r="AI210" s="112">
        <v>8.1655631359155834</v>
      </c>
      <c r="AJ210" s="112">
        <v>8.382687769567001</v>
      </c>
      <c r="AK210" s="112">
        <v>10.234796125151329</v>
      </c>
      <c r="AL210" s="112">
        <v>2.4574337370545902</v>
      </c>
      <c r="AM210" s="111">
        <v>8.8099076709323185</v>
      </c>
      <c r="AN210" s="112">
        <v>6.9850974504133632</v>
      </c>
      <c r="AO210" s="112">
        <v>14.692060049366649</v>
      </c>
      <c r="AP210" s="112">
        <v>3.404372315118795</v>
      </c>
      <c r="AQ210" s="112">
        <v>17.756028755885467</v>
      </c>
      <c r="AR210" s="112">
        <v>3.6813042334998691</v>
      </c>
      <c r="AS210" s="112">
        <v>6.6801848569863154</v>
      </c>
      <c r="AT210" s="111">
        <v>8.0612990686394923</v>
      </c>
      <c r="AU210" s="113">
        <v>7.0721620306984496</v>
      </c>
      <c r="AV210" s="112">
        <v>3.0115360547565637</v>
      </c>
      <c r="AW210" s="114">
        <v>3.0945013092120921</v>
      </c>
      <c r="AX210" s="112">
        <v>6.5022740238045422</v>
      </c>
      <c r="AY210" s="112">
        <v>25.037368328611272</v>
      </c>
      <c r="AZ210" s="111">
        <v>12.46004275820501</v>
      </c>
      <c r="BA210" s="112">
        <v>15.148532224722835</v>
      </c>
      <c r="BB210" s="112">
        <v>6.2015870006894138</v>
      </c>
      <c r="BC210" s="112">
        <v>12.829195954671475</v>
      </c>
      <c r="BD210" s="112">
        <v>5.716337882500544</v>
      </c>
      <c r="BE210" s="112">
        <v>17.121350987219373</v>
      </c>
      <c r="BF210" s="111">
        <v>4.2919687244606566</v>
      </c>
      <c r="BG210" s="112">
        <v>0</v>
      </c>
      <c r="BH210" s="112">
        <v>3.4843205574912894</v>
      </c>
      <c r="BI210" s="112">
        <v>5.8982186839150312</v>
      </c>
      <c r="BJ210" s="112">
        <v>13.013772599674619</v>
      </c>
      <c r="BK210" s="111">
        <v>7.2956509568248693</v>
      </c>
      <c r="BL210" s="112">
        <v>4.1552142589634284</v>
      </c>
      <c r="BM210" s="112">
        <v>2.5806451612903225</v>
      </c>
      <c r="BN210" s="112">
        <v>17.250792910327707</v>
      </c>
      <c r="BO210" s="112">
        <v>5.2410901467505244</v>
      </c>
      <c r="BP210" s="111">
        <v>3.4940267170851071</v>
      </c>
      <c r="BQ210" s="112">
        <v>7.0328090240592651</v>
      </c>
      <c r="BR210" s="112">
        <v>8.5859914330717668</v>
      </c>
      <c r="BS210" s="112">
        <v>10.654881114096261</v>
      </c>
      <c r="BT210" s="112">
        <v>4.4856620099377222</v>
      </c>
      <c r="BU210" s="112">
        <v>1.5797788309636651</v>
      </c>
      <c r="BV210" s="112">
        <v>6.0279296001484681</v>
      </c>
    </row>
    <row r="211" spans="1:74">
      <c r="A211" s="331"/>
      <c r="B211" s="110">
        <v>2023</v>
      </c>
      <c r="C211" s="124">
        <v>6.1646013488423401</v>
      </c>
      <c r="D211" s="124">
        <v>4.7370736422977417</v>
      </c>
      <c r="E211" s="125">
        <v>4.6820368260204415</v>
      </c>
      <c r="F211" s="125">
        <v>9.5345080708620262</v>
      </c>
      <c r="G211" s="125">
        <v>0</v>
      </c>
      <c r="H211" s="125">
        <v>0</v>
      </c>
      <c r="I211" s="125">
        <v>9.1930959355650756</v>
      </c>
      <c r="J211" s="125">
        <v>4.6267272021477357</v>
      </c>
      <c r="K211" s="125">
        <v>4.1744945864853271</v>
      </c>
      <c r="L211" s="125">
        <v>3.5743744844652188</v>
      </c>
      <c r="M211" s="124">
        <v>6.6873697995717558</v>
      </c>
      <c r="N211" s="124">
        <v>5.4844479258916516</v>
      </c>
      <c r="O211" s="125">
        <v>4.914381861698927</v>
      </c>
      <c r="P211" s="125">
        <v>0</v>
      </c>
      <c r="Q211" s="125">
        <v>10.389818331626067</v>
      </c>
      <c r="R211" s="125">
        <v>9.4816412568203869</v>
      </c>
      <c r="S211" s="125">
        <v>2.7576779956378079</v>
      </c>
      <c r="T211" s="125">
        <v>6.8491538948929565</v>
      </c>
      <c r="U211" s="125">
        <v>10.903249251942693</v>
      </c>
      <c r="V211" s="125">
        <v>3.5644847699287103</v>
      </c>
      <c r="W211" s="124">
        <v>6.1192848130767334</v>
      </c>
      <c r="X211" s="125">
        <v>1.6787524712926236</v>
      </c>
      <c r="Y211" s="125">
        <v>4.3706293706293708</v>
      </c>
      <c r="Z211" s="125">
        <v>17.925736235595387</v>
      </c>
      <c r="AA211" s="125">
        <v>6.1267566678874408</v>
      </c>
      <c r="AB211" s="125">
        <v>12.231687535334938</v>
      </c>
      <c r="AC211" s="125">
        <v>10.258410531448074</v>
      </c>
      <c r="AD211" s="125">
        <v>13.037808929702772</v>
      </c>
      <c r="AE211" s="124">
        <v>5.6949922726351119</v>
      </c>
      <c r="AF211" s="125">
        <v>3.0266399063375964</v>
      </c>
      <c r="AG211" s="125">
        <v>10.989204919198663</v>
      </c>
      <c r="AH211" s="125">
        <v>20.760963914613729</v>
      </c>
      <c r="AI211" s="125">
        <v>9.6562263119854723</v>
      </c>
      <c r="AJ211" s="125">
        <v>4.204398447606728</v>
      </c>
      <c r="AK211" s="125">
        <v>4.4708179539806725</v>
      </c>
      <c r="AL211" s="125">
        <v>1.965824890367458</v>
      </c>
      <c r="AM211" s="124">
        <v>7.4969801275213124</v>
      </c>
      <c r="AN211" s="125">
        <v>1.9293189354866009</v>
      </c>
      <c r="AO211" s="125">
        <v>14.706904044687601</v>
      </c>
      <c r="AP211" s="125">
        <v>4.0719375636240249</v>
      </c>
      <c r="AQ211" s="125">
        <v>18.152971637146976</v>
      </c>
      <c r="AR211" s="125">
        <v>8.8596503126568376</v>
      </c>
      <c r="AS211" s="125">
        <v>3.9109506618531893</v>
      </c>
      <c r="AT211" s="124">
        <v>8.7556082628523146</v>
      </c>
      <c r="AU211" s="125">
        <v>10.280804050043919</v>
      </c>
      <c r="AV211" s="125">
        <v>4.907512268780672</v>
      </c>
      <c r="AW211" s="125">
        <v>0</v>
      </c>
      <c r="AX211" s="125">
        <v>19.432748832532656</v>
      </c>
      <c r="AY211" s="125">
        <v>10.193678124250578</v>
      </c>
      <c r="AZ211" s="124">
        <v>10.750144036676474</v>
      </c>
      <c r="BA211" s="125">
        <v>9.8340357703366905</v>
      </c>
      <c r="BB211" s="125">
        <v>15.002230066979582</v>
      </c>
      <c r="BC211" s="125">
        <v>16.014152474836244</v>
      </c>
      <c r="BD211" s="125">
        <v>0</v>
      </c>
      <c r="BE211" s="125">
        <v>0</v>
      </c>
      <c r="BF211" s="124">
        <v>6.6577597080215813</v>
      </c>
      <c r="BG211" s="125">
        <v>6.4938947407223102</v>
      </c>
      <c r="BH211" s="125">
        <v>0</v>
      </c>
      <c r="BI211" s="125">
        <v>8.8967808849422845</v>
      </c>
      <c r="BJ211" s="125">
        <v>14.527845036319613</v>
      </c>
      <c r="BK211" s="124">
        <v>6.0547465557450373</v>
      </c>
      <c r="BL211" s="125">
        <v>3.2980831795913819</v>
      </c>
      <c r="BM211" s="125">
        <v>6.4549405777316142</v>
      </c>
      <c r="BN211" s="125">
        <v>10.62220758016462</v>
      </c>
      <c r="BO211" s="125">
        <v>0</v>
      </c>
      <c r="BP211" s="124">
        <v>9.4804718551094567</v>
      </c>
      <c r="BQ211" s="125">
        <v>12.47517670213386</v>
      </c>
      <c r="BR211" s="125">
        <v>12.981327548039756</v>
      </c>
      <c r="BS211" s="125">
        <v>3.7257824143070049</v>
      </c>
      <c r="BT211" s="125">
        <v>6.4186188166603246</v>
      </c>
      <c r="BU211" s="125">
        <v>28.490376629274735</v>
      </c>
      <c r="BV211" s="125">
        <v>0</v>
      </c>
    </row>
    <row r="212" spans="1:74">
      <c r="A212" s="331"/>
      <c r="B212" s="99">
        <v>2024</v>
      </c>
      <c r="C212" s="124">
        <v>4.7878901186687024</v>
      </c>
      <c r="D212" s="124">
        <v>4.1321034949536042</v>
      </c>
      <c r="E212" s="125">
        <v>3.5913751370747202</v>
      </c>
      <c r="F212" s="125">
        <v>7.376469323191678</v>
      </c>
      <c r="G212" s="125">
        <v>0</v>
      </c>
      <c r="H212" s="125">
        <v>6.2909567496723451</v>
      </c>
      <c r="I212" s="125">
        <v>2.3346303501945527</v>
      </c>
      <c r="J212" s="125">
        <v>2.7109454422229757</v>
      </c>
      <c r="K212" s="125">
        <v>6.4805766462434953</v>
      </c>
      <c r="L212" s="125">
        <v>4.3196544276457889</v>
      </c>
      <c r="M212" s="124">
        <v>5.0925380145755357</v>
      </c>
      <c r="N212" s="124">
        <v>4.7200851918345501</v>
      </c>
      <c r="O212" s="125">
        <v>2.828690156925965</v>
      </c>
      <c r="P212" s="125">
        <v>0</v>
      </c>
      <c r="Q212" s="125">
        <v>0</v>
      </c>
      <c r="R212" s="125">
        <v>0</v>
      </c>
      <c r="S212" s="125">
        <v>5.7509145616376012</v>
      </c>
      <c r="T212" s="125">
        <v>8.9864117948863402</v>
      </c>
      <c r="U212" s="125">
        <v>24.553057796538035</v>
      </c>
      <c r="V212" s="125">
        <v>10.148096601448499</v>
      </c>
      <c r="W212" s="124">
        <v>5.5036759859764253</v>
      </c>
      <c r="X212" s="125">
        <v>2.6495175736274863</v>
      </c>
      <c r="Y212" s="125">
        <v>7.5566750629722916</v>
      </c>
      <c r="Z212" s="125">
        <v>23.094688221709006</v>
      </c>
      <c r="AA212" s="125">
        <v>3.0448615633446128</v>
      </c>
      <c r="AB212" s="125">
        <v>14.562226288526599</v>
      </c>
      <c r="AC212" s="125">
        <v>21.139914244892335</v>
      </c>
      <c r="AD212" s="125">
        <v>4.657012978778055</v>
      </c>
      <c r="AE212" s="124">
        <v>6.044250723309001</v>
      </c>
      <c r="AF212" s="125">
        <v>1.5113386748251831</v>
      </c>
      <c r="AG212" s="125">
        <v>6.3492063492063489</v>
      </c>
      <c r="AH212" s="125">
        <v>7.5249175572942173</v>
      </c>
      <c r="AI212" s="125">
        <v>0</v>
      </c>
      <c r="AJ212" s="125">
        <v>16.76681985840559</v>
      </c>
      <c r="AK212" s="125">
        <v>19.053561935210897</v>
      </c>
      <c r="AL212" s="125">
        <v>5.2342608314943124</v>
      </c>
      <c r="AM212" s="124">
        <v>5.203971997511684</v>
      </c>
      <c r="AN212" s="125">
        <v>1.2855831037649219</v>
      </c>
      <c r="AO212" s="125">
        <v>0</v>
      </c>
      <c r="AP212" s="125">
        <v>11.043091214799112</v>
      </c>
      <c r="AQ212" s="125">
        <v>11.534734531572425</v>
      </c>
      <c r="AR212" s="125">
        <v>12.76193637551169</v>
      </c>
      <c r="AS212" s="125">
        <v>2.3524799059008035</v>
      </c>
      <c r="AT212" s="124">
        <v>6.022791190735644</v>
      </c>
      <c r="AU212" s="125">
        <v>3.8095132851342601</v>
      </c>
      <c r="AV212" s="125">
        <v>0</v>
      </c>
      <c r="AW212" s="125">
        <v>11.909736768833641</v>
      </c>
      <c r="AX212" s="125">
        <v>4.1126225877886746</v>
      </c>
      <c r="AY212" s="125">
        <v>10.323691709035696</v>
      </c>
      <c r="AZ212" s="124">
        <v>7.1818006648427595</v>
      </c>
      <c r="BA212" s="125">
        <v>4.8725775419010091</v>
      </c>
      <c r="BB212" s="125">
        <v>9.648300363093103</v>
      </c>
      <c r="BC212" s="125">
        <v>3.1880977683315619</v>
      </c>
      <c r="BD212" s="125">
        <v>0</v>
      </c>
      <c r="BE212" s="125">
        <v>29.781725901189535</v>
      </c>
      <c r="BF212" s="124">
        <v>2.9732111340608336</v>
      </c>
      <c r="BG212" s="125">
        <v>0</v>
      </c>
      <c r="BH212" s="125">
        <v>0</v>
      </c>
      <c r="BI212" s="125">
        <v>4.9838381486224996</v>
      </c>
      <c r="BJ212" s="125">
        <v>11.02629346904156</v>
      </c>
      <c r="BK212" s="124">
        <v>3.4469408164190729</v>
      </c>
      <c r="BL212" s="125">
        <v>2.1681895617159674</v>
      </c>
      <c r="BM212" s="125">
        <v>6.9918617960518734</v>
      </c>
      <c r="BN212" s="125">
        <v>0</v>
      </c>
      <c r="BO212" s="125">
        <v>10.504201680672269</v>
      </c>
      <c r="BP212" s="124">
        <v>3.9783820323344825</v>
      </c>
      <c r="BQ212" s="125">
        <v>2.8462998102466792</v>
      </c>
      <c r="BR212" s="125">
        <v>0</v>
      </c>
      <c r="BS212" s="125">
        <v>4.4262853251617296</v>
      </c>
      <c r="BT212" s="125">
        <v>2.0146520146520146</v>
      </c>
      <c r="BU212" s="125">
        <v>16.510393909103424</v>
      </c>
      <c r="BV212" s="125">
        <v>2.2727272727272725</v>
      </c>
    </row>
    <row r="213" spans="1:74">
      <c r="A213" s="333"/>
      <c r="B213" s="99">
        <v>2025</v>
      </c>
      <c r="C213" s="126">
        <v>5.0422200338962631</v>
      </c>
      <c r="D213" s="126">
        <v>2.6408470644573532</v>
      </c>
      <c r="E213" s="127">
        <v>1.7557710480235142</v>
      </c>
      <c r="F213" s="127">
        <v>6.1206824632670331</v>
      </c>
      <c r="G213" s="127">
        <v>0</v>
      </c>
      <c r="H213" s="127">
        <v>0</v>
      </c>
      <c r="I213" s="127">
        <v>2.3359937706832783</v>
      </c>
      <c r="J213" s="127">
        <v>4.9099708487263225</v>
      </c>
      <c r="K213" s="127">
        <v>5.2532080932780634</v>
      </c>
      <c r="L213" s="127">
        <v>7.3968913793468776</v>
      </c>
      <c r="M213" s="126">
        <v>6.0394196072156658</v>
      </c>
      <c r="N213" s="126">
        <v>3.8693551976985692</v>
      </c>
      <c r="O213" s="127">
        <v>1.4752225211604566</v>
      </c>
      <c r="P213" s="127">
        <v>0</v>
      </c>
      <c r="Q213" s="127">
        <v>6.8209429601939551</v>
      </c>
      <c r="R213" s="127">
        <v>6.8865678156209666</v>
      </c>
      <c r="S213" s="127">
        <v>4.3372553381211461</v>
      </c>
      <c r="T213" s="127">
        <v>8.5117327994712717</v>
      </c>
      <c r="U213" s="127">
        <v>7.2504576745006606</v>
      </c>
      <c r="V213" s="127">
        <v>7.7946337729737794</v>
      </c>
      <c r="W213" s="126">
        <v>4.6347993497966353</v>
      </c>
      <c r="X213" s="127">
        <v>3.2842847890227729</v>
      </c>
      <c r="Y213" s="127">
        <v>11.36050654571452</v>
      </c>
      <c r="Z213" s="127">
        <v>33.550355675505223</v>
      </c>
      <c r="AA213" s="127">
        <v>3.4543196643215999</v>
      </c>
      <c r="AB213" s="127">
        <v>0</v>
      </c>
      <c r="AC213" s="127">
        <v>0</v>
      </c>
      <c r="AD213" s="127">
        <v>13.375635678595957</v>
      </c>
      <c r="AE213" s="126">
        <v>11.757631729057957</v>
      </c>
      <c r="AF213" s="127">
        <v>4.1137869434676944</v>
      </c>
      <c r="AG213" s="127">
        <v>11.852482274757921</v>
      </c>
      <c r="AH213" s="127">
        <v>17.883605917951634</v>
      </c>
      <c r="AI213" s="127">
        <v>37.309386674849598</v>
      </c>
      <c r="AJ213" s="127">
        <v>4.2777229351760448</v>
      </c>
      <c r="AK213" s="127">
        <v>25.401623957474605</v>
      </c>
      <c r="AL213" s="127">
        <v>9.2048487055977297</v>
      </c>
      <c r="AM213" s="126">
        <v>7.5079893711230987</v>
      </c>
      <c r="AN213" s="127">
        <v>5.5643471015396377</v>
      </c>
      <c r="AO213" s="127">
        <v>9.3515286500570785</v>
      </c>
      <c r="AP213" s="127">
        <v>13.961693275412101</v>
      </c>
      <c r="AQ213" s="127">
        <v>8.2744872532199238</v>
      </c>
      <c r="AR213" s="127">
        <v>7.5516211027095768</v>
      </c>
      <c r="AS213" s="127">
        <v>7.4954077411086022</v>
      </c>
      <c r="AT213" s="126">
        <v>7.4075122255572099</v>
      </c>
      <c r="AU213" s="127">
        <v>0</v>
      </c>
      <c r="AV213" s="127">
        <v>0</v>
      </c>
      <c r="AW213" s="127">
        <v>16.8333155591409</v>
      </c>
      <c r="AX213" s="127">
        <v>3.9682539682539688</v>
      </c>
      <c r="AY213" s="127">
        <v>24.240833899789028</v>
      </c>
      <c r="AZ213" s="126">
        <v>5.0186932488718252</v>
      </c>
      <c r="BA213" s="127">
        <v>2.0366598778004072</v>
      </c>
      <c r="BB213" s="127">
        <v>6.8039557020630381</v>
      </c>
      <c r="BC213" s="127">
        <v>8.5865392910018237</v>
      </c>
      <c r="BD213" s="127">
        <v>9.9800399201596814</v>
      </c>
      <c r="BE213" s="127">
        <v>0</v>
      </c>
      <c r="BF213" s="126">
        <v>5.7754536013327362</v>
      </c>
      <c r="BG213" s="127">
        <v>7.4166541509877781</v>
      </c>
      <c r="BH213" s="127">
        <v>0</v>
      </c>
      <c r="BI213" s="127">
        <v>4.1903036431112932</v>
      </c>
      <c r="BJ213" s="127">
        <v>23.944003630843387</v>
      </c>
      <c r="BK213" s="126">
        <v>3.7287676715945994</v>
      </c>
      <c r="BL213" s="127">
        <v>5.0947837399748259</v>
      </c>
      <c r="BM213" s="127">
        <v>0</v>
      </c>
      <c r="BN213" s="127">
        <v>5.8491186529860553</v>
      </c>
      <c r="BO213" s="127">
        <v>0</v>
      </c>
      <c r="BP213" s="126">
        <v>6.8226291176115428</v>
      </c>
      <c r="BQ213" s="127">
        <v>6.8418870362797435</v>
      </c>
      <c r="BR213" s="127">
        <v>4.0950040950040947</v>
      </c>
      <c r="BS213" s="127">
        <v>17.691797740006987</v>
      </c>
      <c r="BT213" s="127">
        <v>6.6385789361846497</v>
      </c>
      <c r="BU213" s="127">
        <v>6.053268765133172</v>
      </c>
      <c r="BV213" s="127">
        <v>0</v>
      </c>
    </row>
    <row r="214" spans="1:74" ht="14.65" customHeight="1">
      <c r="A214" s="330" t="s">
        <v>491</v>
      </c>
      <c r="B214" s="110">
        <v>2017</v>
      </c>
      <c r="C214" s="111">
        <v>3.217363296531647</v>
      </c>
      <c r="D214" s="111">
        <v>2.9803631324113251</v>
      </c>
      <c r="E214" s="112">
        <v>2.1962615967187848</v>
      </c>
      <c r="F214" s="112">
        <v>3.1718844165318618</v>
      </c>
      <c r="G214" s="112">
        <v>12.725074759814214</v>
      </c>
      <c r="H214" s="112">
        <v>8.2566156132601236</v>
      </c>
      <c r="I214" s="112">
        <v>6.1355339448415505</v>
      </c>
      <c r="J214" s="112">
        <v>0</v>
      </c>
      <c r="K214" s="112">
        <v>5.1943734546738973</v>
      </c>
      <c r="L214" s="112">
        <v>0</v>
      </c>
      <c r="M214" s="111">
        <v>3.311688728939266</v>
      </c>
      <c r="N214" s="111">
        <v>3.1774387725200977</v>
      </c>
      <c r="O214" s="112">
        <v>2.7536167034389232</v>
      </c>
      <c r="P214" s="112">
        <v>0</v>
      </c>
      <c r="Q214" s="112">
        <v>2.3636750419552319</v>
      </c>
      <c r="R214" s="112">
        <v>3.2736438930173173</v>
      </c>
      <c r="S214" s="112">
        <v>1.0886249578157829</v>
      </c>
      <c r="T214" s="112">
        <v>4.2328938178585789</v>
      </c>
      <c r="U214" s="112">
        <v>3.7303689334875219</v>
      </c>
      <c r="V214" s="112">
        <v>12.125253872502954</v>
      </c>
      <c r="W214" s="111">
        <v>2.195183140993477</v>
      </c>
      <c r="X214" s="112">
        <v>0.66618257399622949</v>
      </c>
      <c r="Y214" s="112">
        <v>6.4867669953295275</v>
      </c>
      <c r="Z214" s="112">
        <v>0</v>
      </c>
      <c r="AA214" s="112">
        <v>3.6112164382572267</v>
      </c>
      <c r="AB214" s="112">
        <v>5.2284847851092753</v>
      </c>
      <c r="AC214" s="112">
        <v>0</v>
      </c>
      <c r="AD214" s="112">
        <v>2.542846971469257</v>
      </c>
      <c r="AE214" s="111">
        <v>4.4780296669465436</v>
      </c>
      <c r="AF214" s="112">
        <v>2.9733881758263538</v>
      </c>
      <c r="AG214" s="112">
        <v>5.0231062889290738</v>
      </c>
      <c r="AH214" s="112">
        <v>0</v>
      </c>
      <c r="AI214" s="112">
        <v>0</v>
      </c>
      <c r="AJ214" s="112">
        <v>10.035626473982639</v>
      </c>
      <c r="AK214" s="112">
        <v>10.916732621926258</v>
      </c>
      <c r="AL214" s="112">
        <v>4.8396854204476707</v>
      </c>
      <c r="AM214" s="111">
        <v>4.9576347575265913</v>
      </c>
      <c r="AN214" s="112">
        <v>5.5638394943582661</v>
      </c>
      <c r="AO214" s="112">
        <v>4.1301833801420784</v>
      </c>
      <c r="AP214" s="112">
        <v>0</v>
      </c>
      <c r="AQ214" s="112">
        <v>5.5438518682780797</v>
      </c>
      <c r="AR214" s="112">
        <v>4.1013862685587732</v>
      </c>
      <c r="AS214" s="112">
        <v>6.6751218209732333</v>
      </c>
      <c r="AT214" s="111">
        <v>5.0051481523853107</v>
      </c>
      <c r="AU214" s="113">
        <v>0</v>
      </c>
      <c r="AV214" s="112">
        <v>5.0446451092165665</v>
      </c>
      <c r="AW214" s="114">
        <v>3.7993920972644379</v>
      </c>
      <c r="AX214" s="112">
        <v>15.409903431271832</v>
      </c>
      <c r="AY214" s="112">
        <v>9.0571506204148182</v>
      </c>
      <c r="AZ214" s="111">
        <v>3.488599257626078</v>
      </c>
      <c r="BA214" s="112">
        <v>1.8122836586382502</v>
      </c>
      <c r="BB214" s="112">
        <v>0</v>
      </c>
      <c r="BC214" s="112">
        <v>8.1541681389470249</v>
      </c>
      <c r="BD214" s="112">
        <v>0</v>
      </c>
      <c r="BE214" s="112">
        <v>8.3717036416910844</v>
      </c>
      <c r="BF214" s="111">
        <v>1.0286690051742051</v>
      </c>
      <c r="BG214" s="112">
        <v>0</v>
      </c>
      <c r="BH214" s="112">
        <v>0</v>
      </c>
      <c r="BI214" s="112">
        <v>2.5365903152981764</v>
      </c>
      <c r="BJ214" s="112">
        <v>0</v>
      </c>
      <c r="BK214" s="111">
        <v>3.6777145210880149</v>
      </c>
      <c r="BL214" s="112">
        <v>5.6824639163541315</v>
      </c>
      <c r="BM214" s="112">
        <v>2.9220968967330956</v>
      </c>
      <c r="BN214" s="112">
        <v>2.4210730195622698</v>
      </c>
      <c r="BO214" s="112">
        <v>0</v>
      </c>
      <c r="BP214" s="111">
        <v>0.76010367814169855</v>
      </c>
      <c r="BQ214" s="112">
        <v>0</v>
      </c>
      <c r="BR214" s="112">
        <v>0</v>
      </c>
      <c r="BS214" s="112">
        <v>0</v>
      </c>
      <c r="BT214" s="112">
        <v>2.6058631921824102</v>
      </c>
      <c r="BU214" s="112">
        <v>0</v>
      </c>
      <c r="BV214" s="112">
        <v>0</v>
      </c>
    </row>
    <row r="215" spans="1:74">
      <c r="A215" s="331"/>
      <c r="B215" s="110">
        <v>2018</v>
      </c>
      <c r="C215" s="111">
        <v>3.0340428531782044</v>
      </c>
      <c r="D215" s="111">
        <v>3.5893199167030243</v>
      </c>
      <c r="E215" s="112">
        <v>2.7282276069351545</v>
      </c>
      <c r="F215" s="112">
        <v>6.4209580069346348</v>
      </c>
      <c r="G215" s="112">
        <v>0</v>
      </c>
      <c r="H215" s="112">
        <v>8.4614896452520458</v>
      </c>
      <c r="I215" s="112">
        <v>9.223674096848578</v>
      </c>
      <c r="J215" s="112">
        <v>2.9280862028578123</v>
      </c>
      <c r="K215" s="112">
        <v>6.1528680055991103</v>
      </c>
      <c r="L215" s="112">
        <v>0</v>
      </c>
      <c r="M215" s="111">
        <v>2.8090028541475429</v>
      </c>
      <c r="N215" s="111">
        <v>3.0234531035746111</v>
      </c>
      <c r="O215" s="112">
        <v>3.1297979367676492</v>
      </c>
      <c r="P215" s="112">
        <v>0</v>
      </c>
      <c r="Q215" s="112">
        <v>2.389971678835606</v>
      </c>
      <c r="R215" s="112">
        <v>0</v>
      </c>
      <c r="S215" s="112">
        <v>1.0651669116550564</v>
      </c>
      <c r="T215" s="112">
        <v>6.4866968658442978</v>
      </c>
      <c r="U215" s="112">
        <v>0</v>
      </c>
      <c r="V215" s="112">
        <v>9.3122875634399591</v>
      </c>
      <c r="W215" s="111">
        <v>2.2048146853256987</v>
      </c>
      <c r="X215" s="112">
        <v>2.0215633423180592</v>
      </c>
      <c r="Y215" s="112">
        <v>0</v>
      </c>
      <c r="Z215" s="112">
        <v>0</v>
      </c>
      <c r="AA215" s="112">
        <v>3.4913153530592655</v>
      </c>
      <c r="AB215" s="112">
        <v>2.6483050847457625</v>
      </c>
      <c r="AC215" s="112">
        <v>5.9867692399796448</v>
      </c>
      <c r="AD215" s="112">
        <v>0</v>
      </c>
      <c r="AE215" s="111">
        <v>4.1670297033453672</v>
      </c>
      <c r="AF215" s="112">
        <v>5.9788945024065052</v>
      </c>
      <c r="AG215" s="112">
        <v>0</v>
      </c>
      <c r="AH215" s="112">
        <v>0</v>
      </c>
      <c r="AI215" s="112">
        <v>3.7880940204935891</v>
      </c>
      <c r="AJ215" s="112">
        <v>0</v>
      </c>
      <c r="AK215" s="112">
        <v>5.579578741804994</v>
      </c>
      <c r="AL215" s="112">
        <v>4.8358237825813628</v>
      </c>
      <c r="AM215" s="111">
        <v>4.1537534931913056</v>
      </c>
      <c r="AN215" s="112">
        <v>3.4126392783405475</v>
      </c>
      <c r="AO215" s="112">
        <v>17.039403620873269</v>
      </c>
      <c r="AP215" s="112">
        <v>0</v>
      </c>
      <c r="AQ215" s="112">
        <v>2.8098175023532224</v>
      </c>
      <c r="AR215" s="112">
        <v>4.2244001351808036</v>
      </c>
      <c r="AS215" s="112">
        <v>0</v>
      </c>
      <c r="AT215" s="111">
        <v>2.9196973733672507</v>
      </c>
      <c r="AU215" s="113">
        <v>5.8848915218329481</v>
      </c>
      <c r="AV215" s="112">
        <v>0</v>
      </c>
      <c r="AW215" s="114">
        <v>0</v>
      </c>
      <c r="AX215" s="112">
        <v>0</v>
      </c>
      <c r="AY215" s="112">
        <v>4.6468401486988844</v>
      </c>
      <c r="AZ215" s="111">
        <v>2.8575000446484382</v>
      </c>
      <c r="BA215" s="112">
        <v>1.8400956849756187</v>
      </c>
      <c r="BB215" s="112">
        <v>7.2228241242325746</v>
      </c>
      <c r="BC215" s="112">
        <v>2.8001792114695339</v>
      </c>
      <c r="BD215" s="112">
        <v>0</v>
      </c>
      <c r="BE215" s="112">
        <v>0</v>
      </c>
      <c r="BF215" s="111">
        <v>2.1106842838448223</v>
      </c>
      <c r="BG215" s="112">
        <v>0</v>
      </c>
      <c r="BH215" s="112">
        <v>8.7970090169342416</v>
      </c>
      <c r="BI215" s="112">
        <v>0</v>
      </c>
      <c r="BJ215" s="112">
        <v>0</v>
      </c>
      <c r="BK215" s="111">
        <v>0.75125553581422955</v>
      </c>
      <c r="BL215" s="112">
        <v>1.9285473217299069</v>
      </c>
      <c r="BM215" s="112">
        <v>0</v>
      </c>
      <c r="BN215" s="112">
        <v>0</v>
      </c>
      <c r="BO215" s="112">
        <v>0</v>
      </c>
      <c r="BP215" s="111">
        <v>0.77921673134165537</v>
      </c>
      <c r="BQ215" s="112">
        <v>0</v>
      </c>
      <c r="BR215" s="112">
        <v>0</v>
      </c>
      <c r="BS215" s="112">
        <v>0</v>
      </c>
      <c r="BT215" s="112">
        <v>2.6543152530226015</v>
      </c>
      <c r="BU215" s="112">
        <v>0</v>
      </c>
      <c r="BV215" s="112">
        <v>0</v>
      </c>
    </row>
    <row r="216" spans="1:74">
      <c r="A216" s="331"/>
      <c r="B216" s="110">
        <v>2019</v>
      </c>
      <c r="C216" s="111">
        <v>2.2547212251940398</v>
      </c>
      <c r="D216" s="111">
        <v>3.1881323001332271</v>
      </c>
      <c r="E216" s="112">
        <v>1.9749238532200686</v>
      </c>
      <c r="F216" s="112">
        <v>9.7478554717962052</v>
      </c>
      <c r="G216" s="112">
        <v>0</v>
      </c>
      <c r="H216" s="112">
        <v>8.6353921547462278</v>
      </c>
      <c r="I216" s="112">
        <v>3.0722438132690213</v>
      </c>
      <c r="J216" s="112">
        <v>0</v>
      </c>
      <c r="K216" s="112">
        <v>8.0563136322897062</v>
      </c>
      <c r="L216" s="112">
        <v>4.1954227937320381</v>
      </c>
      <c r="M216" s="111">
        <v>1.8699968108973306</v>
      </c>
      <c r="N216" s="111">
        <v>2.8462888396125132</v>
      </c>
      <c r="O216" s="112">
        <v>2.430057731228672</v>
      </c>
      <c r="P216" s="112">
        <v>0</v>
      </c>
      <c r="Q216" s="112">
        <v>9.6639366045758734</v>
      </c>
      <c r="R216" s="112">
        <v>3.3653037186606092</v>
      </c>
      <c r="S216" s="112">
        <v>3.132455897631341</v>
      </c>
      <c r="T216" s="112">
        <v>2.1942817018848881</v>
      </c>
      <c r="U216" s="112">
        <v>0</v>
      </c>
      <c r="V216" s="112">
        <v>0</v>
      </c>
      <c r="W216" s="111">
        <v>0.94091080165600305</v>
      </c>
      <c r="X216" s="112">
        <v>0.67338253515056834</v>
      </c>
      <c r="Y216" s="112">
        <v>6.3087502365781338</v>
      </c>
      <c r="Z216" s="112">
        <v>0</v>
      </c>
      <c r="AA216" s="112">
        <v>1.6868668977674317</v>
      </c>
      <c r="AB216" s="112">
        <v>0</v>
      </c>
      <c r="AC216" s="112">
        <v>0</v>
      </c>
      <c r="AD216" s="112">
        <v>0</v>
      </c>
      <c r="AE216" s="111">
        <v>1.5268953065146897</v>
      </c>
      <c r="AF216" s="112">
        <v>0.99185685521865474</v>
      </c>
      <c r="AG216" s="112">
        <v>0</v>
      </c>
      <c r="AH216" s="112">
        <v>0</v>
      </c>
      <c r="AI216" s="112">
        <v>0</v>
      </c>
      <c r="AJ216" s="112">
        <v>0</v>
      </c>
      <c r="AK216" s="112">
        <v>5.6719888829017897</v>
      </c>
      <c r="AL216" s="112">
        <v>2.4109747570942934</v>
      </c>
      <c r="AM216" s="111">
        <v>2.3484873393047541</v>
      </c>
      <c r="AN216" s="112">
        <v>4.6236360273719255</v>
      </c>
      <c r="AO216" s="112">
        <v>0</v>
      </c>
      <c r="AP216" s="112">
        <v>0</v>
      </c>
      <c r="AQ216" s="112">
        <v>0</v>
      </c>
      <c r="AR216" s="112">
        <v>4.3284421936545039</v>
      </c>
      <c r="AS216" s="112">
        <v>0</v>
      </c>
      <c r="AT216" s="111">
        <v>1.481613180430853</v>
      </c>
      <c r="AU216" s="113">
        <v>0</v>
      </c>
      <c r="AV216" s="112">
        <v>5.1972350709422583</v>
      </c>
      <c r="AW216" s="114">
        <v>0</v>
      </c>
      <c r="AX216" s="112">
        <v>0</v>
      </c>
      <c r="AY216" s="112">
        <v>4.7483380816714149</v>
      </c>
      <c r="AZ216" s="111">
        <v>1.4527018438418153</v>
      </c>
      <c r="BA216" s="112">
        <v>1.8542211344124899</v>
      </c>
      <c r="BB216" s="112">
        <v>3.7004144464179984</v>
      </c>
      <c r="BC216" s="112">
        <v>0</v>
      </c>
      <c r="BD216" s="112">
        <v>0</v>
      </c>
      <c r="BE216" s="112">
        <v>0</v>
      </c>
      <c r="BF216" s="111">
        <v>1.0780683171892602</v>
      </c>
      <c r="BG216" s="112">
        <v>0</v>
      </c>
      <c r="BH216" s="112">
        <v>0</v>
      </c>
      <c r="BI216" s="112">
        <v>0</v>
      </c>
      <c r="BJ216" s="112">
        <v>13.487995683841381</v>
      </c>
      <c r="BK216" s="111">
        <v>1.5226783912902797</v>
      </c>
      <c r="BL216" s="112">
        <v>1.9502111103526956</v>
      </c>
      <c r="BM216" s="112">
        <v>0</v>
      </c>
      <c r="BN216" s="112">
        <v>2.5254438467560671</v>
      </c>
      <c r="BO216" s="112">
        <v>0</v>
      </c>
      <c r="BP216" s="111">
        <v>1.5873519794279185</v>
      </c>
      <c r="BQ216" s="112">
        <v>0</v>
      </c>
      <c r="BR216" s="112">
        <v>0</v>
      </c>
      <c r="BS216" s="112">
        <v>0</v>
      </c>
      <c r="BT216" s="112">
        <v>2.6802825017756873</v>
      </c>
      <c r="BU216" s="112">
        <v>0</v>
      </c>
      <c r="BV216" s="112">
        <v>5.4559838502878026</v>
      </c>
    </row>
    <row r="217" spans="1:74">
      <c r="A217" s="331"/>
      <c r="B217" s="110">
        <v>2020</v>
      </c>
      <c r="C217" s="111">
        <v>2.2183381427142796</v>
      </c>
      <c r="D217" s="111">
        <v>1.4541101027934666</v>
      </c>
      <c r="E217" s="112">
        <v>1.5904741203352719</v>
      </c>
      <c r="F217" s="112">
        <v>3.2897442223867097</v>
      </c>
      <c r="G217" s="112">
        <v>0</v>
      </c>
      <c r="H217" s="112">
        <v>0</v>
      </c>
      <c r="I217" s="112">
        <v>0</v>
      </c>
      <c r="J217" s="112">
        <v>0</v>
      </c>
      <c r="K217" s="112">
        <v>0.98923220742220919</v>
      </c>
      <c r="L217" s="112">
        <v>4.1586958329867754</v>
      </c>
      <c r="M217" s="111">
        <v>2.6000952154867911</v>
      </c>
      <c r="N217" s="111">
        <v>1.5950814776480347</v>
      </c>
      <c r="O217" s="112">
        <v>1.7163227441941094</v>
      </c>
      <c r="P217" s="112">
        <v>0</v>
      </c>
      <c r="Q217" s="112">
        <v>4.8839452509737367</v>
      </c>
      <c r="R217" s="112">
        <v>0</v>
      </c>
      <c r="S217" s="112">
        <v>0</v>
      </c>
      <c r="T217" s="112">
        <v>2.221605109691752</v>
      </c>
      <c r="U217" s="112">
        <v>3.9007645498517709</v>
      </c>
      <c r="V217" s="112">
        <v>0</v>
      </c>
      <c r="W217" s="111">
        <v>3.4278217595009095</v>
      </c>
      <c r="X217" s="112">
        <v>3.3537689655635003</v>
      </c>
      <c r="Y217" s="112">
        <v>2.1029167455260445</v>
      </c>
      <c r="Z217" s="112">
        <v>0</v>
      </c>
      <c r="AA217" s="112">
        <v>4.8871078095982803</v>
      </c>
      <c r="AB217" s="112">
        <v>2.6756568737625086</v>
      </c>
      <c r="AC217" s="112">
        <v>4.0953934150168898</v>
      </c>
      <c r="AD217" s="112">
        <v>2.6763729793384008</v>
      </c>
      <c r="AE217" s="111">
        <v>3.4523234136573913</v>
      </c>
      <c r="AF217" s="112">
        <v>1.9666166818260036</v>
      </c>
      <c r="AG217" s="112">
        <v>0</v>
      </c>
      <c r="AH217" s="112">
        <v>0</v>
      </c>
      <c r="AI217" s="112">
        <v>3.983349598677528</v>
      </c>
      <c r="AJ217" s="112">
        <v>1.8105118316948203</v>
      </c>
      <c r="AK217" s="112">
        <v>11.497887263215384</v>
      </c>
      <c r="AL217" s="112">
        <v>2.4096095227768339</v>
      </c>
      <c r="AM217" s="111">
        <v>5.2480290072876041</v>
      </c>
      <c r="AN217" s="112">
        <v>7.0382057267533931</v>
      </c>
      <c r="AO217" s="112">
        <v>0</v>
      </c>
      <c r="AP217" s="112">
        <v>0</v>
      </c>
      <c r="AQ217" s="112">
        <v>5.6729541908949086</v>
      </c>
      <c r="AR217" s="112">
        <v>8.8558271342543389</v>
      </c>
      <c r="AS217" s="112">
        <v>3.5979635526292117</v>
      </c>
      <c r="AT217" s="111">
        <v>2.2514747159389401</v>
      </c>
      <c r="AU217" s="113">
        <v>0</v>
      </c>
      <c r="AV217" s="112">
        <v>3.4804495178526742</v>
      </c>
      <c r="AW217" s="114">
        <v>0</v>
      </c>
      <c r="AX217" s="112">
        <v>3.6870097429232458</v>
      </c>
      <c r="AY217" s="112">
        <v>0</v>
      </c>
      <c r="AZ217" s="111">
        <v>1.4730577733258698</v>
      </c>
      <c r="BA217" s="112">
        <v>1.8647670905903853</v>
      </c>
      <c r="BB217" s="112">
        <v>0</v>
      </c>
      <c r="BC217" s="112">
        <v>2.9028840152691702</v>
      </c>
      <c r="BD217" s="112">
        <v>0</v>
      </c>
      <c r="BE217" s="112">
        <v>0</v>
      </c>
      <c r="BF217" s="111">
        <v>0</v>
      </c>
      <c r="BG217" s="112">
        <v>0</v>
      </c>
      <c r="BH217" s="112">
        <v>0</v>
      </c>
      <c r="BI217" s="112">
        <v>0</v>
      </c>
      <c r="BJ217" s="112">
        <v>4.4959985612804605</v>
      </c>
      <c r="BK217" s="111">
        <v>2.3079231000023079</v>
      </c>
      <c r="BL217" s="112">
        <v>1.9637684716971868</v>
      </c>
      <c r="BM217" s="112">
        <v>3.0475726084173953</v>
      </c>
      <c r="BN217" s="112">
        <v>2.5619675911099722</v>
      </c>
      <c r="BO217" s="112">
        <v>0</v>
      </c>
      <c r="BP217" s="111">
        <v>1.6100078085378713</v>
      </c>
      <c r="BQ217" s="112">
        <v>0</v>
      </c>
      <c r="BR217" s="112">
        <v>2.3341853109718382</v>
      </c>
      <c r="BS217" s="112">
        <v>0</v>
      </c>
      <c r="BT217" s="112">
        <v>0</v>
      </c>
      <c r="BU217" s="112">
        <v>0</v>
      </c>
      <c r="BV217" s="112">
        <v>3.651321114274765</v>
      </c>
    </row>
    <row r="218" spans="1:74">
      <c r="A218" s="331"/>
      <c r="B218" s="99">
        <v>2021</v>
      </c>
      <c r="C218" s="111">
        <v>1.5667398227340716</v>
      </c>
      <c r="D218" s="111">
        <v>1.7191129131780443</v>
      </c>
      <c r="E218" s="112">
        <v>2.143810372826489</v>
      </c>
      <c r="F218" s="112">
        <v>3.347224314237419</v>
      </c>
      <c r="G218" s="112">
        <v>0</v>
      </c>
      <c r="H218" s="112">
        <v>0</v>
      </c>
      <c r="I218" s="112">
        <v>0</v>
      </c>
      <c r="J218" s="112">
        <v>0</v>
      </c>
      <c r="K218" s="112">
        <v>0</v>
      </c>
      <c r="L218" s="112">
        <v>4.2646651171716741</v>
      </c>
      <c r="M218" s="111">
        <v>1.5045090135135</v>
      </c>
      <c r="N218" s="111">
        <v>1.5801435648214393</v>
      </c>
      <c r="O218" s="112">
        <v>1.340799351053114</v>
      </c>
      <c r="P218" s="112">
        <v>0</v>
      </c>
      <c r="Q218" s="112">
        <v>2.4142051832985283</v>
      </c>
      <c r="R218" s="112">
        <v>3.3822634106744234</v>
      </c>
      <c r="S218" s="112">
        <v>1.0644469399811591</v>
      </c>
      <c r="T218" s="112">
        <v>2.166964624302508</v>
      </c>
      <c r="U218" s="112">
        <v>3.9764593605853351</v>
      </c>
      <c r="V218" s="112">
        <v>0</v>
      </c>
      <c r="W218" s="111">
        <v>1.8560164319321439</v>
      </c>
      <c r="X218" s="112">
        <v>0.65736495258755279</v>
      </c>
      <c r="Y218" s="112">
        <v>2.1029167455260445</v>
      </c>
      <c r="Z218" s="112">
        <v>0</v>
      </c>
      <c r="AA218" s="112">
        <v>1.7184640368438688</v>
      </c>
      <c r="AB218" s="112">
        <v>7.9954159615153984</v>
      </c>
      <c r="AC218" s="112">
        <v>2.0998036683570085</v>
      </c>
      <c r="AD218" s="112">
        <v>2.5786487880350695</v>
      </c>
      <c r="AE218" s="111">
        <v>1.5285699272973927</v>
      </c>
      <c r="AF218" s="112">
        <v>0.98809835531028767</v>
      </c>
      <c r="AG218" s="112">
        <v>0</v>
      </c>
      <c r="AH218" s="112">
        <v>0</v>
      </c>
      <c r="AI218" s="112">
        <v>0</v>
      </c>
      <c r="AJ218" s="112">
        <v>3.5966726576155863</v>
      </c>
      <c r="AK218" s="112">
        <v>2.8782362168463163</v>
      </c>
      <c r="AL218" s="112">
        <v>2.4482201439553442</v>
      </c>
      <c r="AM218" s="111">
        <v>1.3987742075361291</v>
      </c>
      <c r="AN218" s="112">
        <v>3.3957779161242856</v>
      </c>
      <c r="AO218" s="112">
        <v>0</v>
      </c>
      <c r="AP218" s="112">
        <v>0</v>
      </c>
      <c r="AQ218" s="112">
        <v>0</v>
      </c>
      <c r="AR218" s="112">
        <v>0</v>
      </c>
      <c r="AS218" s="112">
        <v>0</v>
      </c>
      <c r="AT218" s="111">
        <v>2.1942335542195113</v>
      </c>
      <c r="AU218" s="113">
        <v>1.9135093761959434</v>
      </c>
      <c r="AV218" s="112">
        <v>3.4804495178526742</v>
      </c>
      <c r="AW218" s="114">
        <v>0</v>
      </c>
      <c r="AX218" s="112">
        <v>3.6870097429232458</v>
      </c>
      <c r="AY218" s="112">
        <v>9.5504142492180595</v>
      </c>
      <c r="AZ218" s="111">
        <v>0.72801132785626144</v>
      </c>
      <c r="BA218" s="112">
        <v>0</v>
      </c>
      <c r="BB218" s="112">
        <v>0</v>
      </c>
      <c r="BC218" s="112">
        <v>2.8445455838429812</v>
      </c>
      <c r="BD218" s="112">
        <v>0</v>
      </c>
      <c r="BE218" s="112">
        <v>0</v>
      </c>
      <c r="BF218" s="111">
        <v>2.1791239921551537</v>
      </c>
      <c r="BG218" s="112">
        <v>0</v>
      </c>
      <c r="BH218" s="112">
        <v>4.583266494030295</v>
      </c>
      <c r="BI218" s="112">
        <v>2.6523440090179693</v>
      </c>
      <c r="BJ218" s="112">
        <v>4.4959985612804605</v>
      </c>
      <c r="BK218" s="111">
        <v>0</v>
      </c>
      <c r="BL218" s="112">
        <v>0</v>
      </c>
      <c r="BM218" s="112">
        <v>0</v>
      </c>
      <c r="BN218" s="112">
        <v>0</v>
      </c>
      <c r="BO218" s="112">
        <v>0</v>
      </c>
      <c r="BP218" s="111">
        <v>1.5796228650409716</v>
      </c>
      <c r="BQ218" s="112">
        <v>0</v>
      </c>
      <c r="BR218" s="112">
        <v>4.6136993185854154</v>
      </c>
      <c r="BS218" s="112">
        <v>0</v>
      </c>
      <c r="BT218" s="112">
        <v>0</v>
      </c>
      <c r="BU218" s="112">
        <v>0</v>
      </c>
      <c r="BV218" s="112">
        <v>5.3591026207088319</v>
      </c>
    </row>
    <row r="219" spans="1:74">
      <c r="A219" s="331"/>
      <c r="B219" s="110">
        <v>2022</v>
      </c>
      <c r="C219" s="111">
        <v>1.483239918647822</v>
      </c>
      <c r="D219" s="111">
        <v>1.0799952480209087</v>
      </c>
      <c r="E219" s="112">
        <v>1.3914882662751946</v>
      </c>
      <c r="F219" s="112">
        <v>0</v>
      </c>
      <c r="G219" s="112">
        <v>0</v>
      </c>
      <c r="H219" s="112">
        <v>4.4736724377041108</v>
      </c>
      <c r="I219" s="112">
        <v>0</v>
      </c>
      <c r="J219" s="112">
        <v>0</v>
      </c>
      <c r="K219" s="112">
        <v>0</v>
      </c>
      <c r="L219" s="112">
        <v>0</v>
      </c>
      <c r="M219" s="111">
        <v>1.6514020403322422</v>
      </c>
      <c r="N219" s="111">
        <v>1.5659390849695949</v>
      </c>
      <c r="O219" s="112">
        <v>1.6644972718889715</v>
      </c>
      <c r="P219" s="112">
        <v>0</v>
      </c>
      <c r="Q219" s="112">
        <v>2.4170352645445097</v>
      </c>
      <c r="R219" s="112">
        <v>3.3832932976959773</v>
      </c>
      <c r="S219" s="112">
        <v>1.0204498142781337</v>
      </c>
      <c r="T219" s="112">
        <v>2.1760417800021759</v>
      </c>
      <c r="U219" s="112">
        <v>0</v>
      </c>
      <c r="V219" s="112">
        <v>0</v>
      </c>
      <c r="W219" s="111">
        <v>2.4296022741077286</v>
      </c>
      <c r="X219" s="112">
        <v>3.8837213818280674</v>
      </c>
      <c r="Y219" s="112">
        <v>0</v>
      </c>
      <c r="Z219" s="112">
        <v>0</v>
      </c>
      <c r="AA219" s="112">
        <v>0</v>
      </c>
      <c r="AB219" s="112">
        <v>5.3363216734704766</v>
      </c>
      <c r="AC219" s="112">
        <v>2.1009286104458171</v>
      </c>
      <c r="AD219" s="112">
        <v>0</v>
      </c>
      <c r="AE219" s="111">
        <v>3.4272527522743625</v>
      </c>
      <c r="AF219" s="112">
        <v>4.8113007832797674</v>
      </c>
      <c r="AG219" s="112">
        <v>0</v>
      </c>
      <c r="AH219" s="112">
        <v>4.8262548262548259</v>
      </c>
      <c r="AI219" s="112">
        <v>0</v>
      </c>
      <c r="AJ219" s="112">
        <v>7.2225632877108081</v>
      </c>
      <c r="AK219" s="112">
        <v>2.9000638014036308</v>
      </c>
      <c r="AL219" s="112">
        <v>0</v>
      </c>
      <c r="AM219" s="111">
        <v>0.9431915716401158</v>
      </c>
      <c r="AN219" s="112">
        <v>2.2858971574868847</v>
      </c>
      <c r="AO219" s="112">
        <v>0</v>
      </c>
      <c r="AP219" s="112">
        <v>0</v>
      </c>
      <c r="AQ219" s="112">
        <v>0</v>
      </c>
      <c r="AR219" s="112">
        <v>0</v>
      </c>
      <c r="AS219" s="112">
        <v>0</v>
      </c>
      <c r="AT219" s="111">
        <v>0.73712609278943253</v>
      </c>
      <c r="AU219" s="113">
        <v>1.9278594975998151</v>
      </c>
      <c r="AV219" s="112">
        <v>1.69537501695375</v>
      </c>
      <c r="AW219" s="114">
        <v>0</v>
      </c>
      <c r="AX219" s="112">
        <v>3.7107816761600825</v>
      </c>
      <c r="AY219" s="112">
        <v>0</v>
      </c>
      <c r="AZ219" s="111">
        <v>1.4694213418755695</v>
      </c>
      <c r="BA219" s="112">
        <v>3.6731620415434629</v>
      </c>
      <c r="BB219" s="112">
        <v>0</v>
      </c>
      <c r="BC219" s="112">
        <v>0</v>
      </c>
      <c r="BD219" s="112">
        <v>0</v>
      </c>
      <c r="BE219" s="112">
        <v>0</v>
      </c>
      <c r="BF219" s="111">
        <v>1.1018676656933502</v>
      </c>
      <c r="BG219" s="112">
        <v>0</v>
      </c>
      <c r="BH219" s="112">
        <v>4.6680982167864817</v>
      </c>
      <c r="BI219" s="112">
        <v>0</v>
      </c>
      <c r="BJ219" s="112">
        <v>0</v>
      </c>
      <c r="BK219" s="111">
        <v>0.76005746034400201</v>
      </c>
      <c r="BL219" s="112">
        <v>0</v>
      </c>
      <c r="BM219" s="112">
        <v>0</v>
      </c>
      <c r="BN219" s="112">
        <v>2.5420066600574494</v>
      </c>
      <c r="BO219" s="112">
        <v>0</v>
      </c>
      <c r="BP219" s="111">
        <v>0</v>
      </c>
      <c r="BQ219" s="112">
        <v>0</v>
      </c>
      <c r="BR219" s="112">
        <v>4.6286117636167976</v>
      </c>
      <c r="BS219" s="112">
        <v>0</v>
      </c>
      <c r="BT219" s="112">
        <v>0</v>
      </c>
      <c r="BU219" s="112">
        <v>0</v>
      </c>
      <c r="BV219" s="112">
        <v>3.4943653358958677</v>
      </c>
    </row>
    <row r="220" spans="1:74">
      <c r="A220" s="331"/>
      <c r="B220" s="110">
        <v>2023</v>
      </c>
      <c r="C220" s="124">
        <v>1.1491911261550676</v>
      </c>
      <c r="D220" s="124">
        <v>0.46593572999024452</v>
      </c>
      <c r="E220" s="125">
        <v>0.50452220065856956</v>
      </c>
      <c r="F220" s="125">
        <v>3.3544102108246814</v>
      </c>
      <c r="G220" s="125">
        <v>0</v>
      </c>
      <c r="H220" s="125">
        <v>0</v>
      </c>
      <c r="I220" s="125">
        <v>0</v>
      </c>
      <c r="J220" s="125">
        <v>0</v>
      </c>
      <c r="K220" s="125">
        <v>0</v>
      </c>
      <c r="L220" s="125">
        <v>0</v>
      </c>
      <c r="M220" s="124">
        <v>1.4405660927997774</v>
      </c>
      <c r="N220" s="124">
        <v>1.0297485783033691</v>
      </c>
      <c r="O220" s="125">
        <v>0.65892213517128684</v>
      </c>
      <c r="P220" s="125">
        <v>0</v>
      </c>
      <c r="Q220" s="125">
        <v>2.4099869860702752</v>
      </c>
      <c r="R220" s="125">
        <v>0</v>
      </c>
      <c r="S220" s="125">
        <v>0.96730040965172359</v>
      </c>
      <c r="T220" s="125">
        <v>2.1761128096880542</v>
      </c>
      <c r="U220" s="125">
        <v>4.032258064516129</v>
      </c>
      <c r="V220" s="125">
        <v>0</v>
      </c>
      <c r="W220" s="124">
        <v>2.0768062280451911</v>
      </c>
      <c r="X220" s="125">
        <v>1.265726653671873</v>
      </c>
      <c r="Y220" s="125">
        <v>0</v>
      </c>
      <c r="Z220" s="125">
        <v>0</v>
      </c>
      <c r="AA220" s="125">
        <v>3.0476422677506116</v>
      </c>
      <c r="AB220" s="125">
        <v>2.6668088964744787</v>
      </c>
      <c r="AC220" s="125">
        <v>13.014478607450791</v>
      </c>
      <c r="AD220" s="125">
        <v>0</v>
      </c>
      <c r="AE220" s="124">
        <v>1.1302436240131561</v>
      </c>
      <c r="AF220" s="125">
        <v>0.92413754863273845</v>
      </c>
      <c r="AG220" s="125">
        <v>0</v>
      </c>
      <c r="AH220" s="125">
        <v>0</v>
      </c>
      <c r="AI220" s="125">
        <v>4.0625634775543364</v>
      </c>
      <c r="AJ220" s="125">
        <v>0</v>
      </c>
      <c r="AK220" s="125">
        <v>0</v>
      </c>
      <c r="AL220" s="125">
        <v>2.4603574899432887</v>
      </c>
      <c r="AM220" s="124">
        <v>1.9026327680928483</v>
      </c>
      <c r="AN220" s="125">
        <v>2.2989827001551815</v>
      </c>
      <c r="AO220" s="125">
        <v>0</v>
      </c>
      <c r="AP220" s="125">
        <v>6.2904950619613764</v>
      </c>
      <c r="AQ220" s="125">
        <v>2.8229847417674709</v>
      </c>
      <c r="AR220" s="125">
        <v>0</v>
      </c>
      <c r="AS220" s="125">
        <v>0</v>
      </c>
      <c r="AT220" s="124">
        <v>0.74128709678614979</v>
      </c>
      <c r="AU220" s="125">
        <v>0</v>
      </c>
      <c r="AV220" s="125">
        <v>0</v>
      </c>
      <c r="AW220" s="125">
        <v>0</v>
      </c>
      <c r="AX220" s="125">
        <v>0</v>
      </c>
      <c r="AY220" s="125">
        <v>4.9327907263534341</v>
      </c>
      <c r="AZ220" s="124">
        <v>2.2185246810870769</v>
      </c>
      <c r="BA220" s="125">
        <v>1.8318037771793885</v>
      </c>
      <c r="BB220" s="125">
        <v>3.8773215462758328</v>
      </c>
      <c r="BC220" s="125">
        <v>2.9269720474169469</v>
      </c>
      <c r="BD220" s="125">
        <v>0</v>
      </c>
      <c r="BE220" s="125">
        <v>0</v>
      </c>
      <c r="BF220" s="124">
        <v>1.1040513163051819</v>
      </c>
      <c r="BG220" s="125">
        <v>3.9820806371329018</v>
      </c>
      <c r="BH220" s="125">
        <v>0</v>
      </c>
      <c r="BI220" s="125">
        <v>0</v>
      </c>
      <c r="BJ220" s="125">
        <v>0</v>
      </c>
      <c r="BK220" s="124">
        <v>0.76231132794633327</v>
      </c>
      <c r="BL220" s="125">
        <v>0</v>
      </c>
      <c r="BM220" s="125">
        <v>0</v>
      </c>
      <c r="BN220" s="125">
        <v>2.5645957555940249</v>
      </c>
      <c r="BO220" s="125">
        <v>0</v>
      </c>
      <c r="BP220" s="124">
        <v>2.3841785908709801</v>
      </c>
      <c r="BQ220" s="125">
        <v>4.4414834554741285</v>
      </c>
      <c r="BR220" s="125">
        <v>7.1520526391074233</v>
      </c>
      <c r="BS220" s="125">
        <v>0</v>
      </c>
      <c r="BT220" s="125">
        <v>0</v>
      </c>
      <c r="BU220" s="125">
        <v>6.9110888420470644</v>
      </c>
      <c r="BV220" s="125">
        <v>0</v>
      </c>
    </row>
    <row r="221" spans="1:74">
      <c r="A221" s="331"/>
      <c r="B221" s="99">
        <v>2024</v>
      </c>
      <c r="C221" s="124">
        <v>1.3849084791887207</v>
      </c>
      <c r="D221" s="124">
        <v>1.6046047571946465</v>
      </c>
      <c r="E221" s="125">
        <v>1.4875111046835938</v>
      </c>
      <c r="F221" s="125">
        <v>0</v>
      </c>
      <c r="G221" s="125">
        <v>0</v>
      </c>
      <c r="H221" s="125">
        <v>0</v>
      </c>
      <c r="I221" s="125">
        <v>0</v>
      </c>
      <c r="J221" s="125">
        <v>2.8981727021113191</v>
      </c>
      <c r="K221" s="125">
        <v>3.7221594107821656</v>
      </c>
      <c r="L221" s="125">
        <v>0</v>
      </c>
      <c r="M221" s="124">
        <v>1.2898178553950477</v>
      </c>
      <c r="N221" s="124">
        <v>1.1935809218025459</v>
      </c>
      <c r="O221" s="125">
        <v>0.98637001040620365</v>
      </c>
      <c r="P221" s="125">
        <v>0</v>
      </c>
      <c r="Q221" s="125">
        <v>0</v>
      </c>
      <c r="R221" s="125">
        <v>0</v>
      </c>
      <c r="S221" s="125">
        <v>1.8529241459177765</v>
      </c>
      <c r="T221" s="125">
        <v>0</v>
      </c>
      <c r="U221" s="125">
        <v>8.1320647312352605</v>
      </c>
      <c r="V221" s="125">
        <v>0</v>
      </c>
      <c r="W221" s="124">
        <v>0.58505791342020463</v>
      </c>
      <c r="X221" s="125">
        <v>0.62449649969711918</v>
      </c>
      <c r="Y221" s="125">
        <v>0</v>
      </c>
      <c r="Z221" s="125">
        <v>0</v>
      </c>
      <c r="AA221" s="125">
        <v>0</v>
      </c>
      <c r="AB221" s="125">
        <v>2.671368274830368</v>
      </c>
      <c r="AC221" s="125">
        <v>0</v>
      </c>
      <c r="AD221" s="125">
        <v>0</v>
      </c>
      <c r="AE221" s="124">
        <v>2.9988435709479533</v>
      </c>
      <c r="AF221" s="125">
        <v>1.7989736855124152</v>
      </c>
      <c r="AG221" s="125">
        <v>0</v>
      </c>
      <c r="AH221" s="125">
        <v>0</v>
      </c>
      <c r="AI221" s="125">
        <v>0</v>
      </c>
      <c r="AJ221" s="125">
        <v>5.6361843032267158</v>
      </c>
      <c r="AK221" s="125">
        <v>14.653088138325151</v>
      </c>
      <c r="AL221" s="125">
        <v>0</v>
      </c>
      <c r="AM221" s="124">
        <v>0.96128427579245868</v>
      </c>
      <c r="AN221" s="125">
        <v>1.1601129950057134</v>
      </c>
      <c r="AO221" s="125">
        <v>0</v>
      </c>
      <c r="AP221" s="125">
        <v>0</v>
      </c>
      <c r="AQ221" s="125">
        <v>2.8257368108734351</v>
      </c>
      <c r="AR221" s="125">
        <v>0</v>
      </c>
      <c r="AS221" s="125">
        <v>0</v>
      </c>
      <c r="AT221" s="124">
        <v>2.2463496817671285</v>
      </c>
      <c r="AU221" s="125">
        <v>1.9590749248204997</v>
      </c>
      <c r="AV221" s="125">
        <v>0</v>
      </c>
      <c r="AW221" s="125">
        <v>3.9342972361561919</v>
      </c>
      <c r="AX221" s="125">
        <v>5.8565153733528552</v>
      </c>
      <c r="AY221" s="125">
        <v>0</v>
      </c>
      <c r="AZ221" s="124">
        <v>2.2386138503038917</v>
      </c>
      <c r="BA221" s="125">
        <v>3.6790743448948242</v>
      </c>
      <c r="BB221" s="125">
        <v>3.9351487486226979</v>
      </c>
      <c r="BC221" s="125">
        <v>0</v>
      </c>
      <c r="BD221" s="125">
        <v>0</v>
      </c>
      <c r="BE221" s="125">
        <v>0</v>
      </c>
      <c r="BF221" s="124">
        <v>0</v>
      </c>
      <c r="BG221" s="125">
        <v>0</v>
      </c>
      <c r="BH221" s="125">
        <v>0</v>
      </c>
      <c r="BI221" s="125">
        <v>0</v>
      </c>
      <c r="BJ221" s="125">
        <v>0</v>
      </c>
      <c r="BK221" s="124">
        <v>0.76687998711641625</v>
      </c>
      <c r="BL221" s="125">
        <v>0</v>
      </c>
      <c r="BM221" s="125">
        <v>3.0389132846094236</v>
      </c>
      <c r="BN221" s="125">
        <v>0</v>
      </c>
      <c r="BO221" s="125">
        <v>0</v>
      </c>
      <c r="BP221" s="124">
        <v>0</v>
      </c>
      <c r="BQ221" s="125">
        <v>0</v>
      </c>
      <c r="BR221" s="125">
        <v>0</v>
      </c>
      <c r="BS221" s="125">
        <v>0</v>
      </c>
      <c r="BT221" s="125">
        <v>0</v>
      </c>
      <c r="BU221" s="125">
        <v>0</v>
      </c>
      <c r="BV221" s="125">
        <v>0</v>
      </c>
    </row>
    <row r="222" spans="1:74">
      <c r="A222" s="333"/>
      <c r="B222" s="99">
        <v>2025</v>
      </c>
      <c r="C222" s="126">
        <v>1.2114381917312074</v>
      </c>
      <c r="D222" s="126">
        <v>0.67971762264230029</v>
      </c>
      <c r="E222" s="127">
        <v>0.48934212844252184</v>
      </c>
      <c r="F222" s="127">
        <v>3.3658700774150114</v>
      </c>
      <c r="G222" s="127">
        <v>0</v>
      </c>
      <c r="H222" s="127">
        <v>0</v>
      </c>
      <c r="I222" s="127">
        <v>0</v>
      </c>
      <c r="J222" s="127">
        <v>0</v>
      </c>
      <c r="K222" s="127">
        <v>1.818777054308683</v>
      </c>
      <c r="L222" s="127">
        <v>0</v>
      </c>
      <c r="M222" s="126">
        <v>1.4453686774153918</v>
      </c>
      <c r="N222" s="126">
        <v>0.85135002830738848</v>
      </c>
      <c r="O222" s="127">
        <v>0.65903395507695051</v>
      </c>
      <c r="P222" s="127">
        <v>0</v>
      </c>
      <c r="Q222" s="127">
        <v>2.4103064704677202</v>
      </c>
      <c r="R222" s="127">
        <v>3.5318840835643779</v>
      </c>
      <c r="S222" s="127">
        <v>0.89998470026009558</v>
      </c>
      <c r="T222" s="127">
        <v>0</v>
      </c>
      <c r="U222" s="127">
        <v>0</v>
      </c>
      <c r="V222" s="127">
        <v>0</v>
      </c>
      <c r="W222" s="126">
        <v>1.1609682475184304</v>
      </c>
      <c r="X222" s="127">
        <v>1.8691297643338889</v>
      </c>
      <c r="Y222" s="127">
        <v>0</v>
      </c>
      <c r="Z222" s="127">
        <v>0</v>
      </c>
      <c r="AA222" s="127">
        <v>0</v>
      </c>
      <c r="AB222" s="127">
        <v>0</v>
      </c>
      <c r="AC222" s="127">
        <v>0</v>
      </c>
      <c r="AD222" s="127">
        <v>2.6285699265314704</v>
      </c>
      <c r="AE222" s="126">
        <v>3.7705400167411978</v>
      </c>
      <c r="AF222" s="127">
        <v>2.6907880869842096</v>
      </c>
      <c r="AG222" s="127">
        <v>0</v>
      </c>
      <c r="AH222" s="127">
        <v>15.095858702762543</v>
      </c>
      <c r="AI222" s="127">
        <v>8.3954244936509603</v>
      </c>
      <c r="AJ222" s="127">
        <v>0</v>
      </c>
      <c r="AK222" s="127">
        <v>2.9702235093190761</v>
      </c>
      <c r="AL222" s="127">
        <v>2.4925534964294171</v>
      </c>
      <c r="AM222" s="126">
        <v>1.9484536584653005</v>
      </c>
      <c r="AN222" s="127">
        <v>1.1756338135797462</v>
      </c>
      <c r="AO222" s="127">
        <v>0</v>
      </c>
      <c r="AP222" s="127">
        <v>6.5415058546477391</v>
      </c>
      <c r="AQ222" s="127">
        <v>5.6520326122281732</v>
      </c>
      <c r="AR222" s="127">
        <v>0</v>
      </c>
      <c r="AS222" s="127">
        <v>0</v>
      </c>
      <c r="AT222" s="126">
        <v>0.75887216418958148</v>
      </c>
      <c r="AU222" s="127">
        <v>0</v>
      </c>
      <c r="AV222" s="127">
        <v>0</v>
      </c>
      <c r="AW222" s="127">
        <v>0</v>
      </c>
      <c r="AX222" s="127">
        <v>5.9653413666597066</v>
      </c>
      <c r="AY222" s="127">
        <v>0</v>
      </c>
      <c r="AZ222" s="126">
        <v>0.75554951115946622</v>
      </c>
      <c r="BA222" s="127">
        <v>0</v>
      </c>
      <c r="BB222" s="127">
        <v>0</v>
      </c>
      <c r="BC222" s="127">
        <v>0</v>
      </c>
      <c r="BD222" s="127">
        <v>10.519118497869878</v>
      </c>
      <c r="BE222" s="127">
        <v>0</v>
      </c>
      <c r="BF222" s="126">
        <v>0</v>
      </c>
      <c r="BG222" s="127">
        <v>0</v>
      </c>
      <c r="BH222" s="127">
        <v>0</v>
      </c>
      <c r="BI222" s="127">
        <v>0</v>
      </c>
      <c r="BJ222" s="127">
        <v>0</v>
      </c>
      <c r="BK222" s="126">
        <v>0.77513371056507252</v>
      </c>
      <c r="BL222" s="127">
        <v>0</v>
      </c>
      <c r="BM222" s="127">
        <v>0</v>
      </c>
      <c r="BN222" s="127">
        <v>2.6184865147944487</v>
      </c>
      <c r="BO222" s="127">
        <v>0</v>
      </c>
      <c r="BP222" s="126">
        <v>2.4681607266265182</v>
      </c>
      <c r="BQ222" s="127">
        <v>4.5979125477033431</v>
      </c>
      <c r="BR222" s="127">
        <v>7.4850299401197606</v>
      </c>
      <c r="BS222" s="127">
        <v>0</v>
      </c>
      <c r="BT222" s="127">
        <v>2.6848881072881285</v>
      </c>
      <c r="BU222" s="127">
        <v>0</v>
      </c>
      <c r="BV222" s="127">
        <v>0</v>
      </c>
    </row>
    <row r="223" spans="1:74" ht="14.65" customHeight="1">
      <c r="A223" s="330" t="s">
        <v>492</v>
      </c>
      <c r="B223" s="110">
        <v>2017</v>
      </c>
      <c r="C223" s="111">
        <v>61.801659805904606</v>
      </c>
      <c r="D223" s="111">
        <v>51.411264034095346</v>
      </c>
      <c r="E223" s="112">
        <v>47.219624329453879</v>
      </c>
      <c r="F223" s="112">
        <v>98.328416912487711</v>
      </c>
      <c r="G223" s="112">
        <v>76.350448558885276</v>
      </c>
      <c r="H223" s="112">
        <v>99.079387359121498</v>
      </c>
      <c r="I223" s="112">
        <v>55.219805503573944</v>
      </c>
      <c r="J223" s="112">
        <v>57.436604347950947</v>
      </c>
      <c r="K223" s="112">
        <v>43.632737019260738</v>
      </c>
      <c r="L223" s="112">
        <v>37.899524150418998</v>
      </c>
      <c r="M223" s="111">
        <v>64.256646979418605</v>
      </c>
      <c r="N223" s="111">
        <v>41.659752795263501</v>
      </c>
      <c r="O223" s="112">
        <v>33.731804617126805</v>
      </c>
      <c r="P223" s="112">
        <v>71.225071225071233</v>
      </c>
      <c r="Q223" s="112">
        <v>59.091876048880792</v>
      </c>
      <c r="R223" s="112">
        <v>22.915507251121223</v>
      </c>
      <c r="S223" s="112">
        <v>38.101873523552399</v>
      </c>
      <c r="T223" s="112">
        <v>78.308535630383716</v>
      </c>
      <c r="U223" s="112">
        <v>59.68590293580035</v>
      </c>
      <c r="V223" s="112">
        <v>45.469702021886079</v>
      </c>
      <c r="W223" s="111">
        <v>69.932262920220779</v>
      </c>
      <c r="X223" s="112">
        <v>70.615352843600306</v>
      </c>
      <c r="Y223" s="112">
        <v>45.407368967306695</v>
      </c>
      <c r="Z223" s="112">
        <v>31.635558367605189</v>
      </c>
      <c r="AA223" s="112">
        <v>57.779463012115627</v>
      </c>
      <c r="AB223" s="112">
        <v>62.741817421311303</v>
      </c>
      <c r="AC223" s="112">
        <v>63.819911812485493</v>
      </c>
      <c r="AD223" s="112">
        <v>106.79957280170881</v>
      </c>
      <c r="AE223" s="111">
        <v>89.187424200018654</v>
      </c>
      <c r="AF223" s="112">
        <v>93.166162842559089</v>
      </c>
      <c r="AG223" s="112">
        <v>90.415913200723324</v>
      </c>
      <c r="AH223" s="112">
        <v>59.047965116279066</v>
      </c>
      <c r="AI223" s="112">
        <v>69.694079671337391</v>
      </c>
      <c r="AJ223" s="112">
        <v>155.55221034673087</v>
      </c>
      <c r="AK223" s="112">
        <v>46.396113643186595</v>
      </c>
      <c r="AL223" s="112">
        <v>113.73260738052028</v>
      </c>
      <c r="AM223" s="111">
        <v>78.420767982693349</v>
      </c>
      <c r="AN223" s="112">
        <v>71.217145527785817</v>
      </c>
      <c r="AO223" s="112">
        <v>94.994217743267797</v>
      </c>
      <c r="AP223" s="112">
        <v>69.028992176714212</v>
      </c>
      <c r="AQ223" s="112">
        <v>97.017407694866392</v>
      </c>
      <c r="AR223" s="112">
        <v>90.230497908293003</v>
      </c>
      <c r="AS223" s="112">
        <v>60.07609638875909</v>
      </c>
      <c r="AT223" s="111">
        <v>72.93215879190025</v>
      </c>
      <c r="AU223" s="113">
        <v>59.427957978682613</v>
      </c>
      <c r="AV223" s="112">
        <v>60.535741310598794</v>
      </c>
      <c r="AW223" s="114">
        <v>132.97872340425531</v>
      </c>
      <c r="AX223" s="112">
        <v>61.639613725087329</v>
      </c>
      <c r="AY223" s="112">
        <v>54.342903722488906</v>
      </c>
      <c r="AZ223" s="111">
        <v>69.074265300996345</v>
      </c>
      <c r="BA223" s="112">
        <v>72.491346345530005</v>
      </c>
      <c r="BB223" s="112">
        <v>63.182280880339782</v>
      </c>
      <c r="BC223" s="112">
        <v>48.925008833682149</v>
      </c>
      <c r="BD223" s="112">
        <v>100.71415491668192</v>
      </c>
      <c r="BE223" s="112">
        <v>100.460443700293</v>
      </c>
      <c r="BF223" s="111">
        <v>52.46211926388446</v>
      </c>
      <c r="BG223" s="112">
        <v>68.125047309060633</v>
      </c>
      <c r="BH223" s="112">
        <v>51.225134465977966</v>
      </c>
      <c r="BI223" s="112">
        <v>48.195215990665346</v>
      </c>
      <c r="BJ223" s="112">
        <v>25.176233635448138</v>
      </c>
      <c r="BK223" s="111">
        <v>68.405490092237073</v>
      </c>
      <c r="BL223" s="112">
        <v>58.718793802326019</v>
      </c>
      <c r="BM223" s="112">
        <v>75.97451931506049</v>
      </c>
      <c r="BN223" s="112">
        <v>70.211117567305834</v>
      </c>
      <c r="BO223" s="112">
        <v>91.683038637851993</v>
      </c>
      <c r="BP223" s="111">
        <v>63.088605285760977</v>
      </c>
      <c r="BQ223" s="112">
        <v>61.037639877924718</v>
      </c>
      <c r="BR223" s="112">
        <v>63.983620193230536</v>
      </c>
      <c r="BS223" s="112">
        <v>82.7266710787558</v>
      </c>
      <c r="BT223" s="112">
        <v>57.328990228013033</v>
      </c>
      <c r="BU223" s="112">
        <v>43.972611344933725</v>
      </c>
      <c r="BV223" s="112">
        <v>73.944963819785556</v>
      </c>
    </row>
    <row r="224" spans="1:74">
      <c r="A224" s="331"/>
      <c r="B224" s="110">
        <v>2018</v>
      </c>
      <c r="C224" s="145">
        <v>58.931820595261364</v>
      </c>
      <c r="D224" s="145">
        <v>41.710372825135138</v>
      </c>
      <c r="E224" s="146">
        <v>42.196586987263721</v>
      </c>
      <c r="F224" s="146">
        <v>51.367664055477078</v>
      </c>
      <c r="G224" s="146">
        <v>45.270816491511724</v>
      </c>
      <c r="H224" s="146">
        <v>71.922661984642403</v>
      </c>
      <c r="I224" s="146">
        <v>43.043812451960029</v>
      </c>
      <c r="J224" s="146">
        <v>43.921293042867177</v>
      </c>
      <c r="K224" s="146">
        <v>29.738862027062364</v>
      </c>
      <c r="L224" s="146">
        <v>29.529012254540088</v>
      </c>
      <c r="M224" s="145">
        <v>63.704171870846068</v>
      </c>
      <c r="N224" s="145">
        <v>43.928995093113457</v>
      </c>
      <c r="O224" s="146">
        <v>43.81717111474709</v>
      </c>
      <c r="P224" s="146">
        <v>24.140012070006033</v>
      </c>
      <c r="Q224" s="146">
        <v>59.749291970890141</v>
      </c>
      <c r="R224" s="146">
        <v>29.91971543026213</v>
      </c>
      <c r="S224" s="146">
        <v>29.824673526341581</v>
      </c>
      <c r="T224" s="146">
        <v>60.542504081213444</v>
      </c>
      <c r="U224" s="146">
        <v>41.821914683294047</v>
      </c>
      <c r="V224" s="146">
        <v>58.977821235119741</v>
      </c>
      <c r="W224" s="145">
        <v>69.609149350997043</v>
      </c>
      <c r="X224" s="146">
        <v>72.776280323450138</v>
      </c>
      <c r="Y224" s="146">
        <v>45.095828635851184</v>
      </c>
      <c r="Z224" s="146">
        <v>0</v>
      </c>
      <c r="AA224" s="146">
        <v>64.589334031596408</v>
      </c>
      <c r="AB224" s="146">
        <v>55.614406779661017</v>
      </c>
      <c r="AC224" s="112">
        <v>89.801538599694666</v>
      </c>
      <c r="AD224" s="146">
        <v>85.766636778293247</v>
      </c>
      <c r="AE224" s="145">
        <v>85.234698477518876</v>
      </c>
      <c r="AF224" s="146">
        <v>90.679899953165332</v>
      </c>
      <c r="AG224" s="146">
        <v>98.11515620965659</v>
      </c>
      <c r="AH224" s="146">
        <v>93.68120286664481</v>
      </c>
      <c r="AI224" s="146">
        <v>60.609504327897426</v>
      </c>
      <c r="AJ224" s="146">
        <v>108.76039050159257</v>
      </c>
      <c r="AK224" s="146">
        <v>72.534523643464922</v>
      </c>
      <c r="AL224" s="146">
        <v>77.373180521301805</v>
      </c>
      <c r="AM224" s="145">
        <v>72.921450213802927</v>
      </c>
      <c r="AN224" s="146">
        <v>67.115239140697426</v>
      </c>
      <c r="AO224" s="146">
        <v>136.31522896698615</v>
      </c>
      <c r="AP224" s="146">
        <v>100.43423034886126</v>
      </c>
      <c r="AQ224" s="146">
        <v>64.625802554124107</v>
      </c>
      <c r="AR224" s="146">
        <v>59.141601892531256</v>
      </c>
      <c r="AS224" s="146">
        <v>44.673539518900348</v>
      </c>
      <c r="AT224" s="145">
        <v>70.802661304155819</v>
      </c>
      <c r="AU224" s="147">
        <v>76.503589783828318</v>
      </c>
      <c r="AV224" s="146">
        <v>97.523418452457335</v>
      </c>
      <c r="AW224" s="148">
        <v>57.43825387708214</v>
      </c>
      <c r="AX224" s="146">
        <v>68.764877016662254</v>
      </c>
      <c r="AY224" s="146">
        <v>51.115241635687731</v>
      </c>
      <c r="AZ224" s="145">
        <v>63.579375993427746</v>
      </c>
      <c r="BA224" s="146">
        <v>62.563253289171037</v>
      </c>
      <c r="BB224" s="146">
        <v>93.896713615023472</v>
      </c>
      <c r="BC224" s="146">
        <v>36.402329749103941</v>
      </c>
      <c r="BD224" s="146">
        <v>28.283209201470726</v>
      </c>
      <c r="BE224" s="146">
        <v>111.79429849077697</v>
      </c>
      <c r="BF224" s="145">
        <v>44.324369960741272</v>
      </c>
      <c r="BG224" s="146">
        <v>38.838722206039421</v>
      </c>
      <c r="BH224" s="146">
        <v>57.18055861007258</v>
      </c>
      <c r="BI224" s="146">
        <v>46.625480825271005</v>
      </c>
      <c r="BJ224" s="146">
        <v>13.041210224308815</v>
      </c>
      <c r="BK224" s="145">
        <v>77.379320188865648</v>
      </c>
      <c r="BL224" s="146">
        <v>65.570608938816832</v>
      </c>
      <c r="BM224" s="146">
        <v>92.549745488199903</v>
      </c>
      <c r="BN224" s="146">
        <v>74.469405485912873</v>
      </c>
      <c r="BO224" s="146">
        <v>106.98762955533266</v>
      </c>
      <c r="BP224" s="145">
        <v>68.571072358065678</v>
      </c>
      <c r="BQ224" s="146">
        <v>71.202697325710446</v>
      </c>
      <c r="BR224" s="146">
        <v>33.075345637361913</v>
      </c>
      <c r="BS224" s="146">
        <v>90.672106993086246</v>
      </c>
      <c r="BT224" s="146">
        <v>69.012196578587648</v>
      </c>
      <c r="BU224" s="146">
        <v>58.173356602675973</v>
      </c>
      <c r="BV224" s="112">
        <v>80.86253369272238</v>
      </c>
    </row>
    <row r="225" spans="1:74">
      <c r="A225" s="331"/>
      <c r="B225" s="110">
        <v>2019</v>
      </c>
      <c r="C225" s="111">
        <v>66.711116885106208</v>
      </c>
      <c r="D225" s="111">
        <v>46.595779771177938</v>
      </c>
      <c r="E225" s="112">
        <v>42.909709174508755</v>
      </c>
      <c r="F225" s="112">
        <v>68.234988302573427</v>
      </c>
      <c r="G225" s="112">
        <v>39.438656456436718</v>
      </c>
      <c r="H225" s="112">
        <v>86.353921547462278</v>
      </c>
      <c r="I225" s="112">
        <v>58.372632452111397</v>
      </c>
      <c r="J225" s="112">
        <v>50.437620531078473</v>
      </c>
      <c r="K225" s="112">
        <v>49.344920997774445</v>
      </c>
      <c r="L225" s="112">
        <v>37.75880514358834</v>
      </c>
      <c r="M225" s="111">
        <v>72.980416079344465</v>
      </c>
      <c r="N225" s="111">
        <v>61.017316999193255</v>
      </c>
      <c r="O225" s="112">
        <v>62.487198803022991</v>
      </c>
      <c r="P225" s="112">
        <v>48.881828180373944</v>
      </c>
      <c r="Q225" s="112">
        <v>77.311492836606988</v>
      </c>
      <c r="R225" s="112">
        <v>63.940770654551571</v>
      </c>
      <c r="S225" s="112">
        <v>55.340054191487027</v>
      </c>
      <c r="T225" s="112">
        <v>70.21701446031642</v>
      </c>
      <c r="U225" s="112">
        <v>50.078970684541005</v>
      </c>
      <c r="V225" s="112">
        <v>38.004148786242503</v>
      </c>
      <c r="W225" s="111">
        <v>75.586501066365571</v>
      </c>
      <c r="X225" s="112">
        <v>86.192964499272748</v>
      </c>
      <c r="Y225" s="112">
        <v>100.94000378525014</v>
      </c>
      <c r="Z225" s="112">
        <v>85.898353614889047</v>
      </c>
      <c r="AA225" s="112">
        <v>55.666607626325245</v>
      </c>
      <c r="AB225" s="112">
        <v>93.333333333333329</v>
      </c>
      <c r="AC225" s="112">
        <v>49.114405869171499</v>
      </c>
      <c r="AD225" s="112">
        <v>47.465225130199748</v>
      </c>
      <c r="AE225" s="111">
        <v>100.01164257671218</v>
      </c>
      <c r="AF225" s="112">
        <v>115.05539520536396</v>
      </c>
      <c r="AG225" s="112">
        <v>79.164027865737808</v>
      </c>
      <c r="AH225" s="112">
        <v>81.252240411040745</v>
      </c>
      <c r="AI225" s="112">
        <v>93.381580483249678</v>
      </c>
      <c r="AJ225" s="112">
        <v>84.930197993524075</v>
      </c>
      <c r="AK225" s="112">
        <v>73.735855477723263</v>
      </c>
      <c r="AL225" s="112">
        <v>115.72678834052608</v>
      </c>
      <c r="AM225" s="111">
        <v>79.848569536361637</v>
      </c>
      <c r="AN225" s="112">
        <v>86.693175513223593</v>
      </c>
      <c r="AO225" s="112">
        <v>74.088601250789921</v>
      </c>
      <c r="AP225" s="112">
        <v>66.441169364580816</v>
      </c>
      <c r="AQ225" s="112">
        <v>81.952156895991408</v>
      </c>
      <c r="AR225" s="112">
        <v>77.911959485781068</v>
      </c>
      <c r="AS225" s="112">
        <v>70.422535211267615</v>
      </c>
      <c r="AT225" s="111">
        <v>62.227753578095829</v>
      </c>
      <c r="AU225" s="113">
        <v>57.816720994447593</v>
      </c>
      <c r="AV225" s="112">
        <v>77.958526064133878</v>
      </c>
      <c r="AW225" s="114">
        <v>57.65017871555402</v>
      </c>
      <c r="AX225" s="112">
        <v>70.234204057375948</v>
      </c>
      <c r="AY225" s="112">
        <v>56.980056980056979</v>
      </c>
      <c r="AZ225" s="111">
        <v>59.560775597514429</v>
      </c>
      <c r="BA225" s="112">
        <v>48.20974949472474</v>
      </c>
      <c r="BB225" s="112">
        <v>92.510361160449975</v>
      </c>
      <c r="BC225" s="112">
        <v>71.446943499757069</v>
      </c>
      <c r="BD225" s="112">
        <v>48.484848484848484</v>
      </c>
      <c r="BE225" s="112">
        <v>8.7596355991590737</v>
      </c>
      <c r="BF225" s="111">
        <v>63.606030714166359</v>
      </c>
      <c r="BG225" s="112">
        <v>75.566249726569495</v>
      </c>
      <c r="BH225" s="112">
        <v>49.651312374461178</v>
      </c>
      <c r="BI225" s="112">
        <v>68.337429198480805</v>
      </c>
      <c r="BJ225" s="112">
        <v>40.463987051524143</v>
      </c>
      <c r="BK225" s="111">
        <v>88.315346694836222</v>
      </c>
      <c r="BL225" s="112">
        <v>85.809288855518616</v>
      </c>
      <c r="BM225" s="112">
        <v>93.549603923047911</v>
      </c>
      <c r="BN225" s="112">
        <v>73.237871555925949</v>
      </c>
      <c r="BO225" s="112">
        <v>163.5657329789409</v>
      </c>
      <c r="BP225" s="111">
        <v>69.049811105114458</v>
      </c>
      <c r="BQ225" s="112">
        <v>85.763293310463126</v>
      </c>
      <c r="BR225" s="112">
        <v>81.916854392791308</v>
      </c>
      <c r="BS225" s="112">
        <v>40.475295614212612</v>
      </c>
      <c r="BT225" s="112">
        <v>64.326780042616491</v>
      </c>
      <c r="BU225" s="112">
        <v>52.99943688098314</v>
      </c>
      <c r="BV225" s="112">
        <v>87.295741604604842</v>
      </c>
    </row>
    <row r="226" spans="1:74">
      <c r="A226" s="331"/>
      <c r="B226" s="110">
        <v>2020</v>
      </c>
      <c r="C226" s="115">
        <v>61.684112226442238</v>
      </c>
      <c r="D226" s="115">
        <v>49.197391811178953</v>
      </c>
      <c r="E226" s="116">
        <v>45.063433409499368</v>
      </c>
      <c r="F226" s="116">
        <v>98.690703335745781</v>
      </c>
      <c r="G226" s="116">
        <v>48.174830840650799</v>
      </c>
      <c r="H226" s="116">
        <v>83.65990048874994</v>
      </c>
      <c r="I226" s="116">
        <v>51.707880889375552</v>
      </c>
      <c r="J226" s="116">
        <v>48.095710463823004</v>
      </c>
      <c r="K226" s="116">
        <v>47.482911098141244</v>
      </c>
      <c r="L226" s="116">
        <v>49.904349995841301</v>
      </c>
      <c r="M226" s="115">
        <v>65.798892994550258</v>
      </c>
      <c r="N226" s="115">
        <v>58.66350013735412</v>
      </c>
      <c r="O226" s="116">
        <v>68.652791937416112</v>
      </c>
      <c r="P226" s="116">
        <v>40.696727983070161</v>
      </c>
      <c r="Q226" s="116">
        <v>48.838856193987937</v>
      </c>
      <c r="R226" s="116">
        <v>57.903879559930509</v>
      </c>
      <c r="S226" s="116">
        <v>42.274142659765324</v>
      </c>
      <c r="T226" s="116">
        <v>66.647412969586554</v>
      </c>
      <c r="U226" s="116">
        <v>27.305351848962395</v>
      </c>
      <c r="V226" s="116">
        <v>45.279601539506452</v>
      </c>
      <c r="W226" s="115">
        <v>66.998230000249293</v>
      </c>
      <c r="X226" s="116">
        <v>79.819701380411303</v>
      </c>
      <c r="Y226" s="116">
        <v>69.31680932626162</v>
      </c>
      <c r="Z226" s="116">
        <v>47.993856786331349</v>
      </c>
      <c r="AA226" s="116">
        <v>47.242042159450037</v>
      </c>
      <c r="AB226" s="116">
        <v>61.540108096537701</v>
      </c>
      <c r="AC226" s="116">
        <v>75.715718173818743</v>
      </c>
      <c r="AD226" s="116">
        <v>48.174713628091212</v>
      </c>
      <c r="AE226" s="115">
        <v>87.842451303060301</v>
      </c>
      <c r="AF226" s="116">
        <v>78.66428051682432</v>
      </c>
      <c r="AG226" s="116">
        <v>89.523943266395179</v>
      </c>
      <c r="AH226" s="116">
        <v>68.169645030919796</v>
      </c>
      <c r="AI226" s="116">
        <v>79.665405297749444</v>
      </c>
      <c r="AJ226" s="116">
        <v>93.708284342760166</v>
      </c>
      <c r="AK226" s="116">
        <v>83.359682658311542</v>
      </c>
      <c r="AL226" s="116">
        <v>127.70776607792583</v>
      </c>
      <c r="AM226" s="115">
        <v>85.399541037103475</v>
      </c>
      <c r="AN226" s="116">
        <v>85.631503008832951</v>
      </c>
      <c r="AO226" s="116">
        <v>137.70433546552951</v>
      </c>
      <c r="AP226" s="116">
        <v>82.509081029954828</v>
      </c>
      <c r="AQ226" s="116">
        <v>82.257835767976175</v>
      </c>
      <c r="AR226" s="116">
        <v>75.274530641161888</v>
      </c>
      <c r="AS226" s="116">
        <v>57.566381233359721</v>
      </c>
      <c r="AT226" s="115">
        <v>60.789817330351383</v>
      </c>
      <c r="AU226" s="117">
        <v>76.690211907164482</v>
      </c>
      <c r="AV226" s="116">
        <v>79.595103170826661</v>
      </c>
      <c r="AW226" s="118">
        <v>50.262913702443548</v>
      </c>
      <c r="AX226" s="116">
        <v>68.472786572126168</v>
      </c>
      <c r="AY226" s="116">
        <v>29.010733971569483</v>
      </c>
      <c r="AZ226" s="115">
        <v>50.083964293079575</v>
      </c>
      <c r="BA226" s="116">
        <v>42.889643083578861</v>
      </c>
      <c r="BB226" s="116">
        <v>71.999696843381713</v>
      </c>
      <c r="BC226" s="116">
        <v>46.44547011524282</v>
      </c>
      <c r="BD226" s="116">
        <v>35.495893770470644</v>
      </c>
      <c r="BE226" s="116">
        <v>61.253955984657331</v>
      </c>
      <c r="BF226" s="115">
        <v>61.55469574393247</v>
      </c>
      <c r="BG226" s="116">
        <v>52.983371372676885</v>
      </c>
      <c r="BH226" s="116">
        <v>55.381207310319361</v>
      </c>
      <c r="BI226" s="116">
        <v>74.533500146405089</v>
      </c>
      <c r="BJ226" s="116">
        <v>31.407035175879404</v>
      </c>
      <c r="BK226" s="115">
        <v>57.6980775000577</v>
      </c>
      <c r="BL226" s="116">
        <v>53.021228128743395</v>
      </c>
      <c r="BM226" s="116">
        <v>85.332033035687076</v>
      </c>
      <c r="BN226" s="116">
        <v>51.238695462813517</v>
      </c>
      <c r="BO226" s="116">
        <v>90.772931511823174</v>
      </c>
      <c r="BP226" s="115">
        <v>49.910242064674016</v>
      </c>
      <c r="BQ226" s="116">
        <v>61.320134904296786</v>
      </c>
      <c r="BR226" s="116">
        <v>59.027856607714476</v>
      </c>
      <c r="BS226" s="116">
        <v>63.51589340878251</v>
      </c>
      <c r="BT226" s="116">
        <v>32.316268548191637</v>
      </c>
      <c r="BU226" s="116">
        <v>57.34134641892264</v>
      </c>
      <c r="BV226" s="116">
        <v>70.82217278794208</v>
      </c>
    </row>
    <row r="227" spans="1:74">
      <c r="A227" s="331"/>
      <c r="B227" s="99">
        <v>2021</v>
      </c>
      <c r="C227" s="115">
        <v>50.527359283173801</v>
      </c>
      <c r="D227" s="115">
        <v>43.223410388476537</v>
      </c>
      <c r="E227" s="116">
        <v>42.518905727725368</v>
      </c>
      <c r="F227" s="116">
        <v>30.125018828136767</v>
      </c>
      <c r="G227" s="116">
        <v>59.786760554023978</v>
      </c>
      <c r="H227" s="116">
        <v>48.411231405686117</v>
      </c>
      <c r="I227" s="116">
        <v>49.717233235970411</v>
      </c>
      <c r="J227" s="116">
        <v>23.330076843440605</v>
      </c>
      <c r="K227" s="116">
        <v>52.497220735372835</v>
      </c>
      <c r="L227" s="116">
        <v>29.852655820201718</v>
      </c>
      <c r="M227" s="115">
        <v>52.457214271170699</v>
      </c>
      <c r="N227" s="115">
        <v>42.488304742976482</v>
      </c>
      <c r="O227" s="116">
        <v>46.257577611332437</v>
      </c>
      <c r="P227" s="116">
        <v>40.822991508817765</v>
      </c>
      <c r="Q227" s="116">
        <v>38.627282932776453</v>
      </c>
      <c r="R227" s="116">
        <v>27.058107285395387</v>
      </c>
      <c r="S227" s="116">
        <v>36.191195959359419</v>
      </c>
      <c r="T227" s="116">
        <v>58.508044856167729</v>
      </c>
      <c r="U227" s="116">
        <v>39.764593605853349</v>
      </c>
      <c r="V227" s="116">
        <v>25.884941435320005</v>
      </c>
      <c r="W227" s="115">
        <v>54.752484741998245</v>
      </c>
      <c r="X227" s="116">
        <v>52.589196207004221</v>
      </c>
      <c r="Y227" s="116">
        <v>71.507375475013276</v>
      </c>
      <c r="Z227" s="116">
        <v>46.148876274862708</v>
      </c>
      <c r="AA227" s="116">
        <v>49.835457068472202</v>
      </c>
      <c r="AB227" s="116">
        <v>77.289020961315515</v>
      </c>
      <c r="AC227" s="116">
        <v>62.235499128703012</v>
      </c>
      <c r="AD227" s="116">
        <v>56.730273336771532</v>
      </c>
      <c r="AE227" s="115">
        <v>69.167789210207033</v>
      </c>
      <c r="AF227" s="116">
        <v>74.107376648271568</v>
      </c>
      <c r="AG227" s="116">
        <v>80.666374397194218</v>
      </c>
      <c r="AH227" s="116">
        <v>61.637665354890714</v>
      </c>
      <c r="AI227" s="116">
        <v>62.224123514885171</v>
      </c>
      <c r="AJ227" s="116">
        <v>93.003290885677487</v>
      </c>
      <c r="AK227" s="116">
        <v>48.930015686387378</v>
      </c>
      <c r="AL227" s="116">
        <v>63.653723742838949</v>
      </c>
      <c r="AM227" s="115">
        <v>62.012323200768385</v>
      </c>
      <c r="AN227" s="116">
        <v>65.651706378402849</v>
      </c>
      <c r="AO227" s="116">
        <v>52.094638593444756</v>
      </c>
      <c r="AP227" s="116">
        <v>77.320636470923361</v>
      </c>
      <c r="AQ227" s="116">
        <v>59.414344320271603</v>
      </c>
      <c r="AR227" s="116">
        <v>48.018159594901341</v>
      </c>
      <c r="AS227" s="116">
        <v>59.734007976246943</v>
      </c>
      <c r="AT227" s="115">
        <v>40.959026345430878</v>
      </c>
      <c r="AU227" s="117">
        <v>51.66475315729047</v>
      </c>
      <c r="AV227" s="116">
        <v>56.646525679758305</v>
      </c>
      <c r="AW227" s="118">
        <v>50.970397961184077</v>
      </c>
      <c r="AX227" s="116">
        <v>56.713195880060752</v>
      </c>
      <c r="AY227" s="116">
        <v>19.100828498436119</v>
      </c>
      <c r="AZ227" s="115">
        <v>44.408690999231943</v>
      </c>
      <c r="BA227" s="116">
        <v>42.148858773834725</v>
      </c>
      <c r="BB227" s="116">
        <v>56.339086180022157</v>
      </c>
      <c r="BC227" s="116">
        <v>42.668183757644712</v>
      </c>
      <c r="BD227" s="116">
        <v>36.197903812297412</v>
      </c>
      <c r="BE227" s="116">
        <v>38.619788185315571</v>
      </c>
      <c r="BF227" s="115">
        <v>41.403355850947918</v>
      </c>
      <c r="BG227" s="116">
        <v>40.126800690180971</v>
      </c>
      <c r="BH227" s="116">
        <v>59.582464422393841</v>
      </c>
      <c r="BI227" s="116">
        <v>37.132816126251576</v>
      </c>
      <c r="BJ227" s="116">
        <v>31.87904180708626</v>
      </c>
      <c r="BK227" s="115">
        <v>73.189042770318451</v>
      </c>
      <c r="BL227" s="116">
        <v>67.481587166930169</v>
      </c>
      <c r="BM227" s="116">
        <v>83.687010580429188</v>
      </c>
      <c r="BN227" s="116">
        <v>70.222957891304901</v>
      </c>
      <c r="BO227" s="116">
        <v>82.22181618856203</v>
      </c>
      <c r="BP227" s="115">
        <v>48.17849738374963</v>
      </c>
      <c r="BQ227" s="116">
        <v>60.717770790415273</v>
      </c>
      <c r="BR227" s="116">
        <v>57.401327118682993</v>
      </c>
      <c r="BS227" s="116">
        <v>44.761450660231404</v>
      </c>
      <c r="BT227" s="116">
        <v>48.144433299899703</v>
      </c>
      <c r="BU227" s="116">
        <v>55.774314812542528</v>
      </c>
      <c r="BV227" s="116">
        <v>62.459847241059315</v>
      </c>
    </row>
    <row r="228" spans="1:74">
      <c r="A228" s="331"/>
      <c r="B228" s="110">
        <v>2022</v>
      </c>
      <c r="C228" s="115">
        <v>49.158808732327813</v>
      </c>
      <c r="D228" s="115">
        <v>46.079797248892106</v>
      </c>
      <c r="E228" s="116">
        <v>44.353688487521829</v>
      </c>
      <c r="F228" s="116">
        <v>53.817692566431212</v>
      </c>
      <c r="G228" s="116">
        <v>73.627844712182068</v>
      </c>
      <c r="H228" s="116">
        <v>80.526103878674007</v>
      </c>
      <c r="I228" s="116">
        <v>33.329293418979518</v>
      </c>
      <c r="J228" s="116">
        <v>29.392745870319207</v>
      </c>
      <c r="K228" s="116">
        <v>56.675814341963964</v>
      </c>
      <c r="L228" s="116">
        <v>20.954695947361802</v>
      </c>
      <c r="M228" s="115">
        <v>48.741381432836477</v>
      </c>
      <c r="N228" s="115">
        <v>40.888409440872749</v>
      </c>
      <c r="O228" s="116">
        <v>38.616336707824139</v>
      </c>
      <c r="P228" s="116">
        <v>32.630419708773502</v>
      </c>
      <c r="Q228" s="116">
        <v>50.757740555434701</v>
      </c>
      <c r="R228" s="116">
        <v>54.132692763135637</v>
      </c>
      <c r="S228" s="116">
        <v>37.756643128290953</v>
      </c>
      <c r="T228" s="116">
        <v>39.168752040039166</v>
      </c>
      <c r="U228" s="116">
        <v>32.04101249599487</v>
      </c>
      <c r="V228" s="116">
        <v>59.222214910837671</v>
      </c>
      <c r="W228" s="115">
        <v>49.199446050681502</v>
      </c>
      <c r="X228" s="116">
        <v>51.135664860736227</v>
      </c>
      <c r="Y228" s="116">
        <v>49.497109368812865</v>
      </c>
      <c r="Z228" s="116">
        <v>61.733838962871509</v>
      </c>
      <c r="AA228" s="116">
        <v>45.377197958026095</v>
      </c>
      <c r="AB228" s="116">
        <v>50.695055897969524</v>
      </c>
      <c r="AC228" s="116">
        <v>65.128102776348001</v>
      </c>
      <c r="AD228" s="116">
        <v>41.55196592738794</v>
      </c>
      <c r="AE228" s="115">
        <v>68.925860906851085</v>
      </c>
      <c r="AF228" s="116">
        <v>71.207251592540558</v>
      </c>
      <c r="AG228" s="116">
        <v>74.969053472113259</v>
      </c>
      <c r="AH228" s="116">
        <v>72.39382239382239</v>
      </c>
      <c r="AI228" s="116">
        <v>59.668244560245043</v>
      </c>
      <c r="AJ228" s="116">
        <v>86.670759452529694</v>
      </c>
      <c r="AK228" s="116">
        <v>66.701467432283522</v>
      </c>
      <c r="AL228" s="116">
        <v>73.619631901840492</v>
      </c>
      <c r="AM228" s="115">
        <v>60.835856370787468</v>
      </c>
      <c r="AN228" s="116">
        <v>59.433326094659002</v>
      </c>
      <c r="AO228" s="116">
        <v>84.104289318755249</v>
      </c>
      <c r="AP228" s="116">
        <v>82.101806239737286</v>
      </c>
      <c r="AQ228" s="116">
        <v>65.036052594372961</v>
      </c>
      <c r="AR228" s="116">
        <v>22.237046920169</v>
      </c>
      <c r="AS228" s="116">
        <v>60.751170353428869</v>
      </c>
      <c r="AT228" s="115">
        <v>47.176069938523682</v>
      </c>
      <c r="AU228" s="117">
        <v>40.485049449596112</v>
      </c>
      <c r="AV228" s="116">
        <v>52.556625525566261</v>
      </c>
      <c r="AW228" s="118">
        <v>31.408268226610655</v>
      </c>
      <c r="AX228" s="116">
        <v>51.950461524189436</v>
      </c>
      <c r="AY228" s="116">
        <v>58.235465398427642</v>
      </c>
      <c r="AZ228" s="115">
        <v>38.204954888764803</v>
      </c>
      <c r="BA228" s="116">
        <v>36.731620415434627</v>
      </c>
      <c r="BB228" s="116">
        <v>45.89612177770978</v>
      </c>
      <c r="BC228" s="116">
        <v>31.714911774881788</v>
      </c>
      <c r="BD228" s="116">
        <v>43.372368464951784</v>
      </c>
      <c r="BE228" s="116">
        <v>42.194728672825086</v>
      </c>
      <c r="BF228" s="115">
        <v>34.157897636493857</v>
      </c>
      <c r="BG228" s="116">
        <v>20.213454075032342</v>
      </c>
      <c r="BH228" s="116">
        <v>14.004294650359444</v>
      </c>
      <c r="BI228" s="116">
        <v>37.429151962356968</v>
      </c>
      <c r="BJ228" s="116">
        <v>59.803109761707603</v>
      </c>
      <c r="BK228" s="115">
        <v>52.44396476373614</v>
      </c>
      <c r="BL228" s="116">
        <v>56.05597866006881</v>
      </c>
      <c r="BM228" s="116">
        <v>51.166290443942813</v>
      </c>
      <c r="BN228" s="116">
        <v>55.924146521263886</v>
      </c>
      <c r="BO228" s="116">
        <v>32.069636925896233</v>
      </c>
      <c r="BP228" s="115">
        <v>40.619325241326578</v>
      </c>
      <c r="BQ228" s="116">
        <v>66.003696206987598</v>
      </c>
      <c r="BR228" s="116">
        <v>43.971302939134453</v>
      </c>
      <c r="BS228" s="116">
        <v>49.084090864469005</v>
      </c>
      <c r="BT228" s="116">
        <v>29.358385822568593</v>
      </c>
      <c r="BU228" s="116">
        <v>51.786639047125838</v>
      </c>
      <c r="BV228" s="116">
        <v>40.184850311432591</v>
      </c>
    </row>
    <row r="229" spans="1:74">
      <c r="A229" s="331"/>
      <c r="B229" s="110">
        <v>2023</v>
      </c>
      <c r="C229" s="124">
        <v>53.803039088169072</v>
      </c>
      <c r="D229" s="124">
        <v>52.068317826409825</v>
      </c>
      <c r="E229" s="125">
        <v>55.497442072442659</v>
      </c>
      <c r="F229" s="125">
        <v>50.31615316237022</v>
      </c>
      <c r="G229" s="125">
        <v>47.412625304795448</v>
      </c>
      <c r="H229" s="125">
        <v>49.978418410231939</v>
      </c>
      <c r="I229" s="125">
        <v>61.516829246858251</v>
      </c>
      <c r="J229" s="125">
        <v>26.457359555516362</v>
      </c>
      <c r="K229" s="125">
        <v>43.951634093091471</v>
      </c>
      <c r="L229" s="125">
        <v>32.698438649554483</v>
      </c>
      <c r="M229" s="124">
        <v>52.903547890750446</v>
      </c>
      <c r="N229" s="124">
        <v>44.107564103994314</v>
      </c>
      <c r="O229" s="125">
        <v>44.806705191647502</v>
      </c>
      <c r="P229" s="125">
        <v>0</v>
      </c>
      <c r="Q229" s="125">
        <v>45.789752735335227</v>
      </c>
      <c r="R229" s="125">
        <v>44.163609186030712</v>
      </c>
      <c r="S229" s="125">
        <v>41.593917615024111</v>
      </c>
      <c r="T229" s="125">
        <v>43.522256193761081</v>
      </c>
      <c r="U229" s="125">
        <v>64.516129032258064</v>
      </c>
      <c r="V229" s="125">
        <v>33.366143374318085</v>
      </c>
      <c r="W229" s="124">
        <v>45.689737016994208</v>
      </c>
      <c r="X229" s="125">
        <v>50.629066146874919</v>
      </c>
      <c r="Y229" s="125">
        <v>50.128105157625043</v>
      </c>
      <c r="Z229" s="125">
        <v>0</v>
      </c>
      <c r="AA229" s="125">
        <v>36.571707213007336</v>
      </c>
      <c r="AB229" s="125">
        <v>37.335324550642703</v>
      </c>
      <c r="AC229" s="125">
        <v>78.086871644704729</v>
      </c>
      <c r="AD229" s="125">
        <v>39.038609184483455</v>
      </c>
      <c r="AE229" s="124">
        <v>75.349574934210409</v>
      </c>
      <c r="AF229" s="125">
        <v>72.082728793353596</v>
      </c>
      <c r="AG229" s="125">
        <v>98.91196834817012</v>
      </c>
      <c r="AH229" s="125">
        <v>44.085231447465098</v>
      </c>
      <c r="AI229" s="125">
        <v>65.001015640869383</v>
      </c>
      <c r="AJ229" s="125">
        <v>61.133186984188733</v>
      </c>
      <c r="AK229" s="125">
        <v>93.176292457087953</v>
      </c>
      <c r="AL229" s="125">
        <v>86.112512148015099</v>
      </c>
      <c r="AM229" s="124">
        <v>68.970437843365758</v>
      </c>
      <c r="AN229" s="125">
        <v>74.716937755043389</v>
      </c>
      <c r="AO229" s="125">
        <v>80.815336955057688</v>
      </c>
      <c r="AP229" s="125">
        <v>75.485940743536517</v>
      </c>
      <c r="AQ229" s="125">
        <v>67.751633802419306</v>
      </c>
      <c r="AR229" s="125">
        <v>85.904826494857005</v>
      </c>
      <c r="AS229" s="125">
        <v>25.427730756656615</v>
      </c>
      <c r="AT229" s="124">
        <v>52.631383871816638</v>
      </c>
      <c r="AU229" s="125">
        <v>56.153667415382237</v>
      </c>
      <c r="AV229" s="125">
        <v>44.786146152123607</v>
      </c>
      <c r="AW229" s="125">
        <v>54.92673166329913</v>
      </c>
      <c r="AX229" s="125">
        <v>40.229885057471265</v>
      </c>
      <c r="AY229" s="125">
        <v>59.193488716241212</v>
      </c>
      <c r="AZ229" s="124">
        <v>54.7236088001479</v>
      </c>
      <c r="BA229" s="125">
        <v>53.122309538202266</v>
      </c>
      <c r="BB229" s="125">
        <v>77.546430925516646</v>
      </c>
      <c r="BC229" s="125">
        <v>43.904580711254205</v>
      </c>
      <c r="BD229" s="125">
        <v>61.19014838610984</v>
      </c>
      <c r="BE229" s="125">
        <v>36.79006668199586</v>
      </c>
      <c r="BF229" s="124">
        <v>37.537744754376185</v>
      </c>
      <c r="BG229" s="125">
        <v>35.838725734196117</v>
      </c>
      <c r="BH229" s="125">
        <v>18.996058317899038</v>
      </c>
      <c r="BI229" s="125">
        <v>56.2987587464143</v>
      </c>
      <c r="BJ229" s="125">
        <v>0</v>
      </c>
      <c r="BK229" s="124">
        <v>57.173349595974997</v>
      </c>
      <c r="BL229" s="125">
        <v>71.315677884430059</v>
      </c>
      <c r="BM229" s="125">
        <v>54.343724054645634</v>
      </c>
      <c r="BN229" s="125">
        <v>35.904340578316344</v>
      </c>
      <c r="BO229" s="125">
        <v>83.530558262564384</v>
      </c>
      <c r="BP229" s="124">
        <v>43.709940832634636</v>
      </c>
      <c r="BQ229" s="125">
        <v>75.505218743060183</v>
      </c>
      <c r="BR229" s="125">
        <v>14.304105278214847</v>
      </c>
      <c r="BS229" s="125">
        <v>36.059859366548473</v>
      </c>
      <c r="BT229" s="125">
        <v>44.036317009675038</v>
      </c>
      <c r="BU229" s="125">
        <v>48.377621894329451</v>
      </c>
      <c r="BV229" s="125">
        <v>30.581819108539975</v>
      </c>
    </row>
    <row r="230" spans="1:74">
      <c r="A230" s="331"/>
      <c r="B230" s="99">
        <v>2024</v>
      </c>
      <c r="C230" s="124">
        <v>57.508324598311624</v>
      </c>
      <c r="D230" s="124">
        <v>59.026532139660212</v>
      </c>
      <c r="E230" s="125">
        <v>63.962977501394548</v>
      </c>
      <c r="F230" s="125">
        <v>36.860182625450278</v>
      </c>
      <c r="G230" s="125">
        <v>54.704595185995622</v>
      </c>
      <c r="H230" s="125">
        <v>46.241705394094936</v>
      </c>
      <c r="I230" s="125">
        <v>60.47342049185049</v>
      </c>
      <c r="J230" s="125">
        <v>40.574417829558463</v>
      </c>
      <c r="K230" s="125">
        <v>43.735373076690443</v>
      </c>
      <c r="L230" s="125">
        <v>68.924973139532526</v>
      </c>
      <c r="M230" s="124">
        <v>54.618825338074899</v>
      </c>
      <c r="N230" s="124">
        <v>48.254771552874359</v>
      </c>
      <c r="O230" s="125">
        <v>50.633660534185118</v>
      </c>
      <c r="P230" s="125">
        <v>0</v>
      </c>
      <c r="Q230" s="125">
        <v>40.921947403261719</v>
      </c>
      <c r="R230" s="125">
        <v>24.302180252742676</v>
      </c>
      <c r="S230" s="125">
        <v>46.323103647944414</v>
      </c>
      <c r="T230" s="125">
        <v>61.226274818507825</v>
      </c>
      <c r="U230" s="125">
        <v>65.056517849882084</v>
      </c>
      <c r="V230" s="125">
        <v>37.13706954760297</v>
      </c>
      <c r="W230" s="124">
        <v>54.99544386149924</v>
      </c>
      <c r="X230" s="125">
        <v>53.082202474255133</v>
      </c>
      <c r="Y230" s="125">
        <v>38.234651518461874</v>
      </c>
      <c r="Z230" s="125">
        <v>45.892611289582376</v>
      </c>
      <c r="AA230" s="125">
        <v>43.950892203111721</v>
      </c>
      <c r="AB230" s="125">
        <v>101.51199444355399</v>
      </c>
      <c r="AC230" s="125">
        <v>52.959089103667417</v>
      </c>
      <c r="AD230" s="125">
        <v>47.053287848488417</v>
      </c>
      <c r="AE230" s="124">
        <v>71.222534810013897</v>
      </c>
      <c r="AF230" s="125">
        <v>61.165105307422117</v>
      </c>
      <c r="AG230" s="125">
        <v>63.069928783538742</v>
      </c>
      <c r="AH230" s="125">
        <v>84.363058905265248</v>
      </c>
      <c r="AI230" s="125">
        <v>66.087028355465606</v>
      </c>
      <c r="AJ230" s="125">
        <v>90.178948851627453</v>
      </c>
      <c r="AK230" s="125">
        <v>58.612352553300603</v>
      </c>
      <c r="AL230" s="125">
        <v>101.63105448416042</v>
      </c>
      <c r="AM230" s="124">
        <v>68.731825719160796</v>
      </c>
      <c r="AN230" s="125">
        <v>75.407344675371391</v>
      </c>
      <c r="AO230" s="125">
        <v>36.444808892533366</v>
      </c>
      <c r="AP230" s="125">
        <v>64.004096262160772</v>
      </c>
      <c r="AQ230" s="125">
        <v>87.5978411370765</v>
      </c>
      <c r="AR230" s="125">
        <v>68.769484687328074</v>
      </c>
      <c r="AS230" s="125">
        <v>51.697716068757963</v>
      </c>
      <c r="AT230" s="124">
        <v>57.656308498689633</v>
      </c>
      <c r="AU230" s="125">
        <v>62.690397594255991</v>
      </c>
      <c r="AV230" s="125">
        <v>54.756334312310223</v>
      </c>
      <c r="AW230" s="125">
        <v>59.014458542342872</v>
      </c>
      <c r="AX230" s="125">
        <v>52.708638360175698</v>
      </c>
      <c r="AY230" s="125">
        <v>50.190724754065457</v>
      </c>
      <c r="AZ230" s="124">
        <v>42.533663155773944</v>
      </c>
      <c r="BA230" s="125">
        <v>49.667503656080129</v>
      </c>
      <c r="BB230" s="125">
        <v>35.416338737604285</v>
      </c>
      <c r="BC230" s="125">
        <v>44.458275908060287</v>
      </c>
      <c r="BD230" s="125">
        <v>51.735733871384973</v>
      </c>
      <c r="BE230" s="125">
        <v>9.2302012183865614</v>
      </c>
      <c r="BF230" s="124">
        <v>49.867021276595743</v>
      </c>
      <c r="BG230" s="125">
        <v>55.400565877208599</v>
      </c>
      <c r="BH230" s="125">
        <v>33.827047140406407</v>
      </c>
      <c r="BI230" s="125">
        <v>56.373568849576529</v>
      </c>
      <c r="BJ230" s="125">
        <v>42.707666026051676</v>
      </c>
      <c r="BK230" s="124">
        <v>49.08031917545064</v>
      </c>
      <c r="BL230" s="125">
        <v>48.309645503821294</v>
      </c>
      <c r="BM230" s="125">
        <v>60.778265692188469</v>
      </c>
      <c r="BN230" s="125">
        <v>43.971961408137403</v>
      </c>
      <c r="BO230" s="125">
        <v>28.242603968085859</v>
      </c>
      <c r="BP230" s="124">
        <v>43.391966057839888</v>
      </c>
      <c r="BQ230" s="125">
        <v>58.591549295774648</v>
      </c>
      <c r="BR230" s="125">
        <v>14.59321415541773</v>
      </c>
      <c r="BS230" s="125">
        <v>54.884742041712407</v>
      </c>
      <c r="BT230" s="125">
        <v>41.595715641288947</v>
      </c>
      <c r="BU230" s="125">
        <v>56.351917726200114</v>
      </c>
      <c r="BV230" s="125">
        <v>30.777911718689886</v>
      </c>
    </row>
    <row r="231" spans="1:74">
      <c r="A231" s="333"/>
      <c r="B231" s="99">
        <v>2025</v>
      </c>
      <c r="C231" s="140" t="s">
        <v>493</v>
      </c>
      <c r="D231" s="140" t="s">
        <v>494</v>
      </c>
      <c r="E231" s="141" t="s">
        <v>495</v>
      </c>
      <c r="F231" s="141" t="s">
        <v>496</v>
      </c>
      <c r="G231" s="141" t="s">
        <v>497</v>
      </c>
      <c r="H231" s="141" t="s">
        <v>498</v>
      </c>
      <c r="I231" s="141" t="s">
        <v>499</v>
      </c>
      <c r="J231" s="141" t="s">
        <v>401</v>
      </c>
      <c r="K231" s="141" t="s">
        <v>500</v>
      </c>
      <c r="L231" s="141" t="s">
        <v>501</v>
      </c>
      <c r="M231" s="140" t="s">
        <v>502</v>
      </c>
      <c r="N231" s="140" t="s">
        <v>503</v>
      </c>
      <c r="O231" s="141" t="s">
        <v>504</v>
      </c>
      <c r="P231" s="141" t="s">
        <v>505</v>
      </c>
      <c r="Q231" s="141" t="s">
        <v>506</v>
      </c>
      <c r="R231" s="141" t="s">
        <v>507</v>
      </c>
      <c r="S231" s="141" t="s">
        <v>508</v>
      </c>
      <c r="T231" s="141" t="s">
        <v>509</v>
      </c>
      <c r="U231" s="141" t="s">
        <v>510</v>
      </c>
      <c r="V231" s="141" t="s">
        <v>173</v>
      </c>
      <c r="W231" s="140" t="s">
        <v>511</v>
      </c>
      <c r="X231" s="141" t="s">
        <v>512</v>
      </c>
      <c r="Y231" s="141" t="s">
        <v>184</v>
      </c>
      <c r="Z231" s="141" t="s">
        <v>513</v>
      </c>
      <c r="AA231" s="141" t="s">
        <v>514</v>
      </c>
      <c r="AB231" s="141" t="s">
        <v>213</v>
      </c>
      <c r="AC231" s="141" t="s">
        <v>515</v>
      </c>
      <c r="AD231" s="141" t="s">
        <v>516</v>
      </c>
      <c r="AE231" s="140" t="s">
        <v>161</v>
      </c>
      <c r="AF231" s="141" t="s">
        <v>517</v>
      </c>
      <c r="AG231" s="141" t="s">
        <v>518</v>
      </c>
      <c r="AH231" s="141" t="s">
        <v>519</v>
      </c>
      <c r="AI231" s="141" t="s">
        <v>520</v>
      </c>
      <c r="AJ231" s="141" t="s">
        <v>521</v>
      </c>
      <c r="AK231" s="141" t="s">
        <v>522</v>
      </c>
      <c r="AL231" s="141" t="s">
        <v>523</v>
      </c>
      <c r="AM231" s="140" t="s">
        <v>524</v>
      </c>
      <c r="AN231" s="141" t="s">
        <v>525</v>
      </c>
      <c r="AO231" s="141" t="s">
        <v>526</v>
      </c>
      <c r="AP231" s="141" t="s">
        <v>527</v>
      </c>
      <c r="AQ231" s="141" t="s">
        <v>528</v>
      </c>
      <c r="AR231" s="141" t="s">
        <v>529</v>
      </c>
      <c r="AS231" s="141" t="s">
        <v>497</v>
      </c>
      <c r="AT231" s="140" t="s">
        <v>530</v>
      </c>
      <c r="AU231" s="141" t="s">
        <v>531</v>
      </c>
      <c r="AV231" s="141" t="s">
        <v>532</v>
      </c>
      <c r="AW231" s="141" t="s">
        <v>533</v>
      </c>
      <c r="AX231" s="141" t="s">
        <v>534</v>
      </c>
      <c r="AY231" s="141" t="s">
        <v>535</v>
      </c>
      <c r="AZ231" s="140" t="s">
        <v>146</v>
      </c>
      <c r="BA231" s="141" t="s">
        <v>536</v>
      </c>
      <c r="BB231" s="141" t="s">
        <v>537</v>
      </c>
      <c r="BC231" s="141" t="s">
        <v>318</v>
      </c>
      <c r="BD231" s="141" t="s">
        <v>198</v>
      </c>
      <c r="BE231" s="141" t="s">
        <v>192</v>
      </c>
      <c r="BF231" s="140" t="s">
        <v>538</v>
      </c>
      <c r="BG231" s="141" t="s">
        <v>539</v>
      </c>
      <c r="BH231" s="141" t="s">
        <v>540</v>
      </c>
      <c r="BI231" s="141" t="s">
        <v>541</v>
      </c>
      <c r="BJ231" s="141" t="s">
        <v>347</v>
      </c>
      <c r="BK231" s="140" t="s">
        <v>542</v>
      </c>
      <c r="BL231" s="141" t="s">
        <v>543</v>
      </c>
      <c r="BM231" s="141" t="s">
        <v>544</v>
      </c>
      <c r="BN231" s="141" t="s">
        <v>327</v>
      </c>
      <c r="BO231" s="141" t="s">
        <v>182</v>
      </c>
      <c r="BP231" s="140" t="s">
        <v>541</v>
      </c>
      <c r="BQ231" s="141" t="s">
        <v>211</v>
      </c>
      <c r="BR231" s="141" t="s">
        <v>545</v>
      </c>
      <c r="BS231" s="141" t="s">
        <v>546</v>
      </c>
      <c r="BT231" s="141" t="s">
        <v>541</v>
      </c>
      <c r="BU231" s="141" t="s">
        <v>214</v>
      </c>
      <c r="BV231" s="141" t="s">
        <v>547</v>
      </c>
    </row>
    <row r="232" spans="1:74" ht="14.65" customHeight="1">
      <c r="A232" s="330" t="s">
        <v>548</v>
      </c>
      <c r="B232" s="110">
        <v>2017</v>
      </c>
      <c r="C232" s="111">
        <v>3.8891204683349581</v>
      </c>
      <c r="D232" s="111">
        <v>7.8234532225797286</v>
      </c>
      <c r="E232" s="112">
        <v>9.1510899863282713</v>
      </c>
      <c r="F232" s="112">
        <v>3.1718844165318618</v>
      </c>
      <c r="G232" s="112">
        <v>0</v>
      </c>
      <c r="H232" s="112">
        <v>0</v>
      </c>
      <c r="I232" s="112">
        <v>0</v>
      </c>
      <c r="J232" s="112">
        <v>5.7436604347950944</v>
      </c>
      <c r="K232" s="112">
        <v>7.2721228365434563</v>
      </c>
      <c r="L232" s="112">
        <v>12.633174716806332</v>
      </c>
      <c r="M232" s="111">
        <v>2.3231249292559029</v>
      </c>
      <c r="N232" s="111">
        <v>1.9417681387622816</v>
      </c>
      <c r="O232" s="112">
        <v>2.0652125275791922</v>
      </c>
      <c r="P232" s="112">
        <v>0</v>
      </c>
      <c r="Q232" s="112">
        <v>0</v>
      </c>
      <c r="R232" s="112">
        <v>3.2736438930173173</v>
      </c>
      <c r="S232" s="112">
        <v>2.1772499156315659</v>
      </c>
      <c r="T232" s="112">
        <v>4.2328938178585789</v>
      </c>
      <c r="U232" s="112">
        <v>0</v>
      </c>
      <c r="V232" s="112">
        <v>0</v>
      </c>
      <c r="W232" s="111">
        <v>3.7631710988459606</v>
      </c>
      <c r="X232" s="112">
        <v>4.6632780179736057</v>
      </c>
      <c r="Y232" s="112">
        <v>6.4867669953295275</v>
      </c>
      <c r="Z232" s="112">
        <v>0</v>
      </c>
      <c r="AA232" s="112">
        <v>0</v>
      </c>
      <c r="AB232" s="112">
        <v>2.6142423925546376</v>
      </c>
      <c r="AC232" s="112">
        <v>0</v>
      </c>
      <c r="AD232" s="112">
        <v>7.6285409144077709</v>
      </c>
      <c r="AE232" s="111">
        <v>1.8658456945610598</v>
      </c>
      <c r="AF232" s="112">
        <v>4.9556469597105899</v>
      </c>
      <c r="AG232" s="112">
        <v>0</v>
      </c>
      <c r="AH232" s="112">
        <v>0</v>
      </c>
      <c r="AI232" s="112">
        <v>0</v>
      </c>
      <c r="AJ232" s="112">
        <v>0</v>
      </c>
      <c r="AK232" s="112">
        <v>0</v>
      </c>
      <c r="AL232" s="112">
        <v>0</v>
      </c>
      <c r="AM232" s="111">
        <v>2.7041644131963221</v>
      </c>
      <c r="AN232" s="112">
        <v>6.6766073932299195</v>
      </c>
      <c r="AO232" s="112">
        <v>0</v>
      </c>
      <c r="AP232" s="112">
        <v>0</v>
      </c>
      <c r="AQ232" s="112">
        <v>0</v>
      </c>
      <c r="AR232" s="112">
        <v>0</v>
      </c>
      <c r="AS232" s="112">
        <v>0</v>
      </c>
      <c r="AT232" s="111">
        <v>4.2901269877588382</v>
      </c>
      <c r="AU232" s="113">
        <v>5.7510927076144469</v>
      </c>
      <c r="AV232" s="112">
        <v>5.0446451092165665</v>
      </c>
      <c r="AW232" s="114">
        <v>0</v>
      </c>
      <c r="AX232" s="112">
        <v>5.1366344770906105</v>
      </c>
      <c r="AY232" s="112">
        <v>4.5285753102074091</v>
      </c>
      <c r="AZ232" s="111">
        <v>0.69771985152521565</v>
      </c>
      <c r="BA232" s="112">
        <v>0</v>
      </c>
      <c r="BB232" s="112">
        <v>3.5101267155744318</v>
      </c>
      <c r="BC232" s="112">
        <v>0</v>
      </c>
      <c r="BD232" s="112">
        <v>0</v>
      </c>
      <c r="BE232" s="112">
        <v>0</v>
      </c>
      <c r="BF232" s="111">
        <v>3.0860070155226151</v>
      </c>
      <c r="BG232" s="112">
        <v>3.7847248505033679</v>
      </c>
      <c r="BH232" s="112">
        <v>4.2687612054981638</v>
      </c>
      <c r="BI232" s="112">
        <v>2.5365903152981764</v>
      </c>
      <c r="BJ232" s="112">
        <v>0</v>
      </c>
      <c r="BK232" s="111">
        <v>0.73554290421760304</v>
      </c>
      <c r="BL232" s="112">
        <v>1.8941546387847104</v>
      </c>
      <c r="BM232" s="112">
        <v>0</v>
      </c>
      <c r="BN232" s="112">
        <v>0</v>
      </c>
      <c r="BO232" s="112">
        <v>0</v>
      </c>
      <c r="BP232" s="111">
        <v>1.5202073562833971</v>
      </c>
      <c r="BQ232" s="112">
        <v>0</v>
      </c>
      <c r="BR232" s="112">
        <v>0</v>
      </c>
      <c r="BS232" s="112">
        <v>0</v>
      </c>
      <c r="BT232" s="112">
        <v>0</v>
      </c>
      <c r="BU232" s="112">
        <v>0</v>
      </c>
      <c r="BV232" s="112">
        <v>10.563566259969367</v>
      </c>
    </row>
    <row r="233" spans="1:74">
      <c r="A233" s="331"/>
      <c r="B233" s="110">
        <v>2018</v>
      </c>
      <c r="C233" s="111">
        <v>2.9626536095740112</v>
      </c>
      <c r="D233" s="111">
        <v>4.8270164397040665</v>
      </c>
      <c r="E233" s="112">
        <v>4.9108096924832783</v>
      </c>
      <c r="F233" s="112">
        <v>3.2104790034673174</v>
      </c>
      <c r="G233" s="112">
        <v>0</v>
      </c>
      <c r="H233" s="112">
        <v>8.4614896452520458</v>
      </c>
      <c r="I233" s="112">
        <v>6.1491160645657192</v>
      </c>
      <c r="J233" s="112">
        <v>0</v>
      </c>
      <c r="K233" s="112">
        <v>6.1528680055991103</v>
      </c>
      <c r="L233" s="112">
        <v>4.2184303220771548</v>
      </c>
      <c r="M233" s="111">
        <v>0</v>
      </c>
      <c r="N233" s="111">
        <v>2.1342021907585487</v>
      </c>
      <c r="O233" s="112">
        <v>2.434287284152616</v>
      </c>
      <c r="P233" s="112">
        <v>0</v>
      </c>
      <c r="Q233" s="112">
        <v>2.389971678835606</v>
      </c>
      <c r="R233" s="112">
        <v>3.3244128255846808</v>
      </c>
      <c r="S233" s="112">
        <v>2.1303338233101128</v>
      </c>
      <c r="T233" s="112">
        <v>2.1622322886147658</v>
      </c>
      <c r="U233" s="112">
        <v>0</v>
      </c>
      <c r="V233" s="112">
        <v>0</v>
      </c>
      <c r="W233" s="111">
        <v>3.1497352647509977</v>
      </c>
      <c r="X233" s="112">
        <v>6.0646900269541781</v>
      </c>
      <c r="Y233" s="112">
        <v>0</v>
      </c>
      <c r="Z233" s="112">
        <v>0</v>
      </c>
      <c r="AA233" s="112">
        <v>0</v>
      </c>
      <c r="AB233" s="112">
        <v>0</v>
      </c>
      <c r="AC233" s="112">
        <v>5.9867692399796448</v>
      </c>
      <c r="AD233" s="112">
        <v>0</v>
      </c>
      <c r="AE233" s="111">
        <v>2.6517461748561426</v>
      </c>
      <c r="AF233" s="112">
        <v>2.9894472512032526</v>
      </c>
      <c r="AG233" s="112">
        <v>10.327911179963852</v>
      </c>
      <c r="AH233" s="112">
        <v>4.68406014333224</v>
      </c>
      <c r="AI233" s="112">
        <v>0</v>
      </c>
      <c r="AJ233" s="112">
        <v>5.1790662143615505</v>
      </c>
      <c r="AK233" s="112">
        <v>0</v>
      </c>
      <c r="AL233" s="112">
        <v>0</v>
      </c>
      <c r="AM233" s="111">
        <v>2.7691689954608703</v>
      </c>
      <c r="AN233" s="112">
        <v>2.2750928522270315</v>
      </c>
      <c r="AO233" s="112">
        <v>0</v>
      </c>
      <c r="AP233" s="112">
        <v>0</v>
      </c>
      <c r="AQ233" s="112">
        <v>0</v>
      </c>
      <c r="AR233" s="112">
        <v>12.673200405542413</v>
      </c>
      <c r="AS233" s="112">
        <v>3.4364261168384878</v>
      </c>
      <c r="AT233" s="111">
        <v>0</v>
      </c>
      <c r="AU233" s="113">
        <v>0</v>
      </c>
      <c r="AV233" s="112">
        <v>0</v>
      </c>
      <c r="AW233" s="114">
        <v>0</v>
      </c>
      <c r="AX233" s="112">
        <v>0</v>
      </c>
      <c r="AY233" s="112">
        <v>0</v>
      </c>
      <c r="AZ233" s="111">
        <v>0.71437501116210955</v>
      </c>
      <c r="BA233" s="112">
        <v>0</v>
      </c>
      <c r="BB233" s="112">
        <v>3.6114120621162873</v>
      </c>
      <c r="BC233" s="112">
        <v>0</v>
      </c>
      <c r="BD233" s="112">
        <v>0</v>
      </c>
      <c r="BE233" s="112">
        <v>0</v>
      </c>
      <c r="BF233" s="111">
        <v>2.1106842838448223</v>
      </c>
      <c r="BG233" s="112">
        <v>3.883872220603942</v>
      </c>
      <c r="BH233" s="112">
        <v>0</v>
      </c>
      <c r="BI233" s="112">
        <v>0</v>
      </c>
      <c r="BJ233" s="112">
        <v>13.041210224308815</v>
      </c>
      <c r="BK233" s="111">
        <v>3.0050221432569182</v>
      </c>
      <c r="BL233" s="112">
        <v>0</v>
      </c>
      <c r="BM233" s="112">
        <v>5.9709513218193493</v>
      </c>
      <c r="BN233" s="112">
        <v>4.9646270323941915</v>
      </c>
      <c r="BO233" s="112">
        <v>0</v>
      </c>
      <c r="BP233" s="111">
        <v>1.5584334626833107</v>
      </c>
      <c r="BQ233" s="112">
        <v>0</v>
      </c>
      <c r="BR233" s="112">
        <v>0</v>
      </c>
      <c r="BS233" s="112">
        <v>0</v>
      </c>
      <c r="BT233" s="112">
        <v>0</v>
      </c>
      <c r="BU233" s="112">
        <v>0</v>
      </c>
      <c r="BV233" s="112">
        <v>10.781671159029649</v>
      </c>
    </row>
    <row r="234" spans="1:74">
      <c r="A234" s="331"/>
      <c r="B234" s="110">
        <v>2019</v>
      </c>
      <c r="C234" s="111">
        <v>2.8989272895351945</v>
      </c>
      <c r="D234" s="111">
        <v>4.1690960847896052</v>
      </c>
      <c r="E234" s="112">
        <v>4.8475403669947132</v>
      </c>
      <c r="F234" s="112">
        <v>3.2492851572654011</v>
      </c>
      <c r="G234" s="112">
        <v>0</v>
      </c>
      <c r="H234" s="112">
        <v>4.3176960773731139</v>
      </c>
      <c r="I234" s="112">
        <v>3.0722438132690213</v>
      </c>
      <c r="J234" s="112">
        <v>0</v>
      </c>
      <c r="K234" s="112">
        <v>1.0070392040362133</v>
      </c>
      <c r="L234" s="112">
        <v>12.586268381196115</v>
      </c>
      <c r="M234" s="111">
        <v>2.3754013543830959</v>
      </c>
      <c r="N234" s="111">
        <v>2.6683957871367312</v>
      </c>
      <c r="O234" s="112">
        <v>3.818662149073627</v>
      </c>
      <c r="P234" s="112">
        <v>0</v>
      </c>
      <c r="Q234" s="112">
        <v>0</v>
      </c>
      <c r="R234" s="112">
        <v>6.7306074373212184</v>
      </c>
      <c r="S234" s="112">
        <v>1.0441519658771137</v>
      </c>
      <c r="T234" s="112">
        <v>0</v>
      </c>
      <c r="U234" s="112">
        <v>3.852228514195462</v>
      </c>
      <c r="V234" s="112">
        <v>0</v>
      </c>
      <c r="W234" s="111">
        <v>3.7636432066240122</v>
      </c>
      <c r="X234" s="112">
        <v>6.7338253515056836</v>
      </c>
      <c r="Y234" s="112">
        <v>6.3087502365781338</v>
      </c>
      <c r="Z234" s="112">
        <v>0</v>
      </c>
      <c r="AA234" s="112">
        <v>0</v>
      </c>
      <c r="AB234" s="112">
        <v>0</v>
      </c>
      <c r="AC234" s="112">
        <v>6.1393007336464374</v>
      </c>
      <c r="AD234" s="112">
        <v>0</v>
      </c>
      <c r="AE234" s="111">
        <v>3.0537906130293795</v>
      </c>
      <c r="AF234" s="112">
        <v>2.9755705656559646</v>
      </c>
      <c r="AG234" s="112">
        <v>10.555203715431707</v>
      </c>
      <c r="AH234" s="112">
        <v>0</v>
      </c>
      <c r="AI234" s="112">
        <v>0</v>
      </c>
      <c r="AJ234" s="112">
        <v>0</v>
      </c>
      <c r="AK234" s="112">
        <v>2.8359944414508949</v>
      </c>
      <c r="AL234" s="112">
        <v>4.8219495141885869</v>
      </c>
      <c r="AM234" s="111">
        <v>0.93939493572190158</v>
      </c>
      <c r="AN234" s="112">
        <v>2.3118180136859627</v>
      </c>
      <c r="AO234" s="112">
        <v>0</v>
      </c>
      <c r="AP234" s="112">
        <v>0</v>
      </c>
      <c r="AQ234" s="112">
        <v>0</v>
      </c>
      <c r="AR234" s="112">
        <v>0</v>
      </c>
      <c r="AS234" s="112">
        <v>0</v>
      </c>
      <c r="AT234" s="111">
        <v>2.963226360861706</v>
      </c>
      <c r="AU234" s="113">
        <v>7.9747201371651864</v>
      </c>
      <c r="AV234" s="112">
        <v>0</v>
      </c>
      <c r="AW234" s="114">
        <v>0</v>
      </c>
      <c r="AX234" s="112">
        <v>0</v>
      </c>
      <c r="AY234" s="112">
        <v>0</v>
      </c>
      <c r="AZ234" s="111">
        <v>0.72635092192090767</v>
      </c>
      <c r="BA234" s="112">
        <v>0</v>
      </c>
      <c r="BB234" s="112">
        <v>0</v>
      </c>
      <c r="BC234" s="112">
        <v>0</v>
      </c>
      <c r="BD234" s="112">
        <v>0</v>
      </c>
      <c r="BE234" s="112">
        <v>8.7596355991590737</v>
      </c>
      <c r="BF234" s="111">
        <v>0</v>
      </c>
      <c r="BG234" s="112">
        <v>0</v>
      </c>
      <c r="BH234" s="112">
        <v>0</v>
      </c>
      <c r="BI234" s="112">
        <v>0</v>
      </c>
      <c r="BJ234" s="112">
        <v>0</v>
      </c>
      <c r="BK234" s="111">
        <v>1.5226783912902797</v>
      </c>
      <c r="BL234" s="112">
        <v>1.9502111103526956</v>
      </c>
      <c r="BM234" s="112">
        <v>0</v>
      </c>
      <c r="BN234" s="112">
        <v>2.5254438467560671</v>
      </c>
      <c r="BO234" s="112">
        <v>0</v>
      </c>
      <c r="BP234" s="111">
        <v>2.3810279691418774</v>
      </c>
      <c r="BQ234" s="112">
        <v>0</v>
      </c>
      <c r="BR234" s="112">
        <v>6.8264045327326102</v>
      </c>
      <c r="BS234" s="112">
        <v>0</v>
      </c>
      <c r="BT234" s="112">
        <v>0</v>
      </c>
      <c r="BU234" s="112">
        <v>0</v>
      </c>
      <c r="BV234" s="112">
        <v>10.911967700575605</v>
      </c>
    </row>
    <row r="235" spans="1:74">
      <c r="A235" s="331"/>
      <c r="B235" s="99">
        <v>2020</v>
      </c>
      <c r="C235" s="111">
        <v>2.1825584952511461</v>
      </c>
      <c r="D235" s="111">
        <v>3.8776269407825779</v>
      </c>
      <c r="E235" s="112">
        <v>5.1248610544136541</v>
      </c>
      <c r="F235" s="112">
        <v>0</v>
      </c>
      <c r="G235" s="112">
        <v>0</v>
      </c>
      <c r="H235" s="112">
        <v>4.4031526573026287</v>
      </c>
      <c r="I235" s="112">
        <v>6.0832801046324176</v>
      </c>
      <c r="J235" s="112">
        <v>0</v>
      </c>
      <c r="K235" s="112">
        <v>0</v>
      </c>
      <c r="L235" s="112">
        <v>0</v>
      </c>
      <c r="M235" s="111">
        <v>1.5080552249823389</v>
      </c>
      <c r="N235" s="111">
        <v>1.5950814776480347</v>
      </c>
      <c r="O235" s="112">
        <v>2.7461163907105748</v>
      </c>
      <c r="P235" s="112">
        <v>0</v>
      </c>
      <c r="Q235" s="112">
        <v>0</v>
      </c>
      <c r="R235" s="112">
        <v>0</v>
      </c>
      <c r="S235" s="112">
        <v>1.0310766502381787</v>
      </c>
      <c r="T235" s="112">
        <v>0</v>
      </c>
      <c r="U235" s="112">
        <v>0</v>
      </c>
      <c r="V235" s="112">
        <v>0</v>
      </c>
      <c r="W235" s="111">
        <v>2.8045814395916531</v>
      </c>
      <c r="X235" s="112">
        <v>2.6830151724508005</v>
      </c>
      <c r="Y235" s="112">
        <v>4.1562837540783191</v>
      </c>
      <c r="Z235" s="112">
        <v>0</v>
      </c>
      <c r="AA235" s="112">
        <v>3.25807187306552</v>
      </c>
      <c r="AB235" s="112">
        <v>2.6756568737625086</v>
      </c>
      <c r="AC235" s="112">
        <v>4.0420233245420274</v>
      </c>
      <c r="AD235" s="112">
        <v>2.6763729793384008</v>
      </c>
      <c r="AE235" s="111">
        <v>0.7671829808127536</v>
      </c>
      <c r="AF235" s="112">
        <v>0</v>
      </c>
      <c r="AG235" s="112">
        <v>6.9610382984651862</v>
      </c>
      <c r="AH235" s="112">
        <v>0</v>
      </c>
      <c r="AI235" s="112">
        <v>0</v>
      </c>
      <c r="AJ235" s="112">
        <v>0</v>
      </c>
      <c r="AK235" s="112">
        <v>2.874471815803846</v>
      </c>
      <c r="AL235" s="112">
        <v>2.4096095227768339</v>
      </c>
      <c r="AM235" s="111">
        <v>0.95418709223410991</v>
      </c>
      <c r="AN235" s="112">
        <v>1.1730342877922322</v>
      </c>
      <c r="AO235" s="112">
        <v>0</v>
      </c>
      <c r="AP235" s="112">
        <v>0</v>
      </c>
      <c r="AQ235" s="112">
        <v>0</v>
      </c>
      <c r="AR235" s="112">
        <v>4.4279135671271694</v>
      </c>
      <c r="AS235" s="112">
        <v>0</v>
      </c>
      <c r="AT235" s="111">
        <v>0.75049157197964667</v>
      </c>
      <c r="AU235" s="113">
        <v>2.0181634712411709</v>
      </c>
      <c r="AV235" s="112">
        <v>0</v>
      </c>
      <c r="AW235" s="114">
        <v>0</v>
      </c>
      <c r="AX235" s="112">
        <v>0</v>
      </c>
      <c r="AY235" s="112">
        <v>0</v>
      </c>
      <c r="AZ235" s="111">
        <v>0</v>
      </c>
      <c r="BA235" s="112">
        <v>0</v>
      </c>
      <c r="BB235" s="112">
        <v>0</v>
      </c>
      <c r="BC235" s="112">
        <v>0</v>
      </c>
      <c r="BD235" s="112">
        <v>0</v>
      </c>
      <c r="BE235" s="112">
        <v>2.9198785330530246</v>
      </c>
      <c r="BF235" s="111">
        <v>1.0991970365647894</v>
      </c>
      <c r="BG235" s="112">
        <v>0</v>
      </c>
      <c r="BH235" s="112">
        <v>0</v>
      </c>
      <c r="BI235" s="112">
        <v>2.6619107195144673</v>
      </c>
      <c r="BJ235" s="112">
        <v>4.3470700747696052</v>
      </c>
      <c r="BK235" s="111">
        <v>0.7693077000007692</v>
      </c>
      <c r="BL235" s="112">
        <v>0</v>
      </c>
      <c r="BM235" s="112">
        <v>3.0475726084173953</v>
      </c>
      <c r="BN235" s="112">
        <v>0</v>
      </c>
      <c r="BO235" s="112">
        <v>0</v>
      </c>
      <c r="BP235" s="111">
        <v>3.2200156170757426</v>
      </c>
      <c r="BQ235" s="112">
        <v>0</v>
      </c>
      <c r="BR235" s="112">
        <v>4.609653488549375</v>
      </c>
      <c r="BS235" s="112">
        <v>0</v>
      </c>
      <c r="BT235" s="112">
        <v>2.6930586413519153</v>
      </c>
      <c r="BU235" s="112">
        <v>0</v>
      </c>
      <c r="BV235" s="112">
        <v>10.896532614892747</v>
      </c>
    </row>
    <row r="236" spans="1:74">
      <c r="A236" s="331"/>
      <c r="B236" s="99">
        <v>2021</v>
      </c>
      <c r="C236" s="111">
        <v>2.9198333060044055</v>
      </c>
      <c r="D236" s="111">
        <v>5.0345449600214156</v>
      </c>
      <c r="E236" s="112">
        <v>4.6449224744573927</v>
      </c>
      <c r="F236" s="112">
        <v>10.041672942712255</v>
      </c>
      <c r="G236" s="112">
        <v>0.74118545201194797</v>
      </c>
      <c r="H236" s="112">
        <v>4.4010210368805556</v>
      </c>
      <c r="I236" s="112">
        <v>9.3219812317444521</v>
      </c>
      <c r="J236" s="112">
        <v>2.9162596054300756</v>
      </c>
      <c r="K236" s="112">
        <v>7.2055008852472522</v>
      </c>
      <c r="L236" s="112">
        <v>0</v>
      </c>
      <c r="M236" s="111">
        <v>2.0561623184684499</v>
      </c>
      <c r="N236" s="111">
        <v>2.633572608035732</v>
      </c>
      <c r="O236" s="112">
        <v>3.3519983776327851</v>
      </c>
      <c r="P236" s="112">
        <v>0</v>
      </c>
      <c r="Q236" s="112">
        <v>2.4142051832985283</v>
      </c>
      <c r="R236" s="112">
        <v>3.3822634106744234</v>
      </c>
      <c r="S236" s="112">
        <v>1.0644469399811591</v>
      </c>
      <c r="T236" s="112">
        <v>2.166964624302508</v>
      </c>
      <c r="U236" s="112">
        <v>0</v>
      </c>
      <c r="V236" s="112">
        <v>3.2356176794150007</v>
      </c>
      <c r="W236" s="111">
        <v>3.0933607198869071</v>
      </c>
      <c r="X236" s="112">
        <v>3.9441897155253169</v>
      </c>
      <c r="Y236" s="112">
        <v>6.0747266295879561</v>
      </c>
      <c r="Z236" s="112">
        <v>0</v>
      </c>
      <c r="AA236" s="112">
        <v>1.7184640368438688</v>
      </c>
      <c r="AB236" s="112">
        <v>0</v>
      </c>
      <c r="AC236" s="112">
        <v>0.68214452596071518</v>
      </c>
      <c r="AD236" s="112">
        <v>5.1572975760701389</v>
      </c>
      <c r="AE236" s="111">
        <v>1.9107124091217409</v>
      </c>
      <c r="AF236" s="112">
        <v>1.9761967106205753</v>
      </c>
      <c r="AG236" s="112">
        <v>3.4611561148360654</v>
      </c>
      <c r="AH236" s="112">
        <v>4.7413588734531311</v>
      </c>
      <c r="AI236" s="112">
        <v>0</v>
      </c>
      <c r="AJ236" s="112">
        <v>0</v>
      </c>
      <c r="AK236" s="112">
        <v>0</v>
      </c>
      <c r="AL236" s="112">
        <v>2.4482201439553442</v>
      </c>
      <c r="AM236" s="111">
        <v>1.3987742075361291</v>
      </c>
      <c r="AN236" s="112">
        <v>1.1319259720414285</v>
      </c>
      <c r="AO236" s="112">
        <v>4.3412198827870636</v>
      </c>
      <c r="AP236" s="112">
        <v>0</v>
      </c>
      <c r="AQ236" s="112">
        <v>0</v>
      </c>
      <c r="AR236" s="112">
        <v>4.365287235900122</v>
      </c>
      <c r="AS236" s="112">
        <v>0</v>
      </c>
      <c r="AT236" s="111">
        <v>0.73141118473983702</v>
      </c>
      <c r="AU236" s="113">
        <v>1.9135093761959434</v>
      </c>
      <c r="AV236" s="112">
        <v>1.1397388923663558</v>
      </c>
      <c r="AW236" s="114">
        <v>0</v>
      </c>
      <c r="AX236" s="112">
        <v>0</v>
      </c>
      <c r="AY236" s="112">
        <v>0</v>
      </c>
      <c r="AZ236" s="111">
        <v>0.72801132785626144</v>
      </c>
      <c r="BA236" s="112">
        <v>0</v>
      </c>
      <c r="BB236" s="112">
        <v>0</v>
      </c>
      <c r="BC236" s="112">
        <v>2.8445455838429812</v>
      </c>
      <c r="BD236" s="112">
        <v>0</v>
      </c>
      <c r="BE236" s="112">
        <v>0.97329284435100816</v>
      </c>
      <c r="BF236" s="111">
        <v>1.0895619960775769</v>
      </c>
      <c r="BG236" s="112">
        <v>0</v>
      </c>
      <c r="BH236" s="112">
        <v>0</v>
      </c>
      <c r="BI236" s="112">
        <v>2.6523440090179693</v>
      </c>
      <c r="BJ236" s="112">
        <v>0</v>
      </c>
      <c r="BK236" s="111">
        <v>0.75452621412699428</v>
      </c>
      <c r="BL236" s="112">
        <v>1.9280453476265762</v>
      </c>
      <c r="BM236" s="112">
        <v>0</v>
      </c>
      <c r="BN236" s="112">
        <v>0</v>
      </c>
      <c r="BO236" s="112">
        <v>0</v>
      </c>
      <c r="BP236" s="111">
        <v>3.1592457300819432</v>
      </c>
      <c r="BQ236" s="112">
        <v>0</v>
      </c>
      <c r="BR236" s="112">
        <v>6.9100884839730661</v>
      </c>
      <c r="BS236" s="112">
        <v>0.65076204235159374</v>
      </c>
      <c r="BT236" s="112">
        <v>0</v>
      </c>
      <c r="BU236" s="112">
        <v>1.486237441293621</v>
      </c>
      <c r="BV236" s="112">
        <v>12.930659763610441</v>
      </c>
    </row>
    <row r="237" spans="1:74">
      <c r="A237" s="331"/>
      <c r="B237" s="110">
        <v>2022</v>
      </c>
      <c r="C237" s="111">
        <v>3.9553064497275257</v>
      </c>
      <c r="D237" s="111">
        <v>5.3999762401045439</v>
      </c>
      <c r="E237" s="112">
        <v>6.4356332315227753</v>
      </c>
      <c r="F237" s="112">
        <v>3.3636057854019508</v>
      </c>
      <c r="G237" s="112">
        <v>0</v>
      </c>
      <c r="H237" s="112">
        <v>4.4736724377041108</v>
      </c>
      <c r="I237" s="112">
        <v>3.0299357653617744</v>
      </c>
      <c r="J237" s="112">
        <v>2.9392745870319206</v>
      </c>
      <c r="K237" s="112">
        <v>2.9829375969454719</v>
      </c>
      <c r="L237" s="112">
        <v>4.1909391894723607</v>
      </c>
      <c r="M237" s="111">
        <v>3.3528465667351584</v>
      </c>
      <c r="N237" s="111">
        <v>3.6538578649290541</v>
      </c>
      <c r="O237" s="112">
        <v>3.6618939981557368</v>
      </c>
      <c r="P237" s="112">
        <v>0</v>
      </c>
      <c r="Q237" s="112">
        <v>7.2511057936335295</v>
      </c>
      <c r="R237" s="112">
        <v>13.533173190783909</v>
      </c>
      <c r="S237" s="112">
        <v>0</v>
      </c>
      <c r="T237" s="112">
        <v>6.528125340006528</v>
      </c>
      <c r="U237" s="112">
        <v>0</v>
      </c>
      <c r="V237" s="112">
        <v>0</v>
      </c>
      <c r="W237" s="111">
        <v>3.0370028426346605</v>
      </c>
      <c r="X237" s="112">
        <v>4.5310082787994119</v>
      </c>
      <c r="Y237" s="112">
        <v>3.9598079493144587</v>
      </c>
      <c r="Z237" s="112">
        <v>0</v>
      </c>
      <c r="AA237" s="112">
        <v>1.6206142127866463</v>
      </c>
      <c r="AB237" s="112">
        <v>0</v>
      </c>
      <c r="AC237" s="112">
        <v>0</v>
      </c>
      <c r="AD237" s="112">
        <v>5.1939957409234925</v>
      </c>
      <c r="AE237" s="111">
        <v>1.5232234454552724</v>
      </c>
      <c r="AF237" s="112">
        <v>2.8867804699678605</v>
      </c>
      <c r="AG237" s="112">
        <v>1.7434815583238168</v>
      </c>
      <c r="AH237" s="112">
        <v>0</v>
      </c>
      <c r="AI237" s="112">
        <v>0</v>
      </c>
      <c r="AJ237" s="112">
        <v>0</v>
      </c>
      <c r="AK237" s="112">
        <v>2.9000638014036308</v>
      </c>
      <c r="AL237" s="112">
        <v>0</v>
      </c>
      <c r="AM237" s="111">
        <v>0.9431915716401158</v>
      </c>
      <c r="AN237" s="112">
        <v>1.1429485787434424</v>
      </c>
      <c r="AO237" s="112">
        <v>0</v>
      </c>
      <c r="AP237" s="112">
        <v>0</v>
      </c>
      <c r="AQ237" s="112">
        <v>0</v>
      </c>
      <c r="AR237" s="112">
        <v>4.4474093840337998</v>
      </c>
      <c r="AS237" s="112">
        <v>0</v>
      </c>
      <c r="AT237" s="111">
        <v>8.8455131134731904</v>
      </c>
      <c r="AU237" s="113">
        <v>13.495016483198704</v>
      </c>
      <c r="AV237" s="112">
        <v>1.69537501695375</v>
      </c>
      <c r="AW237" s="114">
        <v>3.9260335283263319</v>
      </c>
      <c r="AX237" s="112">
        <v>1.8553908380800412</v>
      </c>
      <c r="AY237" s="112">
        <v>9.7059108997379404</v>
      </c>
      <c r="AZ237" s="111">
        <v>2.938842683751139</v>
      </c>
      <c r="BA237" s="112">
        <v>5.5097430623151942</v>
      </c>
      <c r="BB237" s="112">
        <v>0</v>
      </c>
      <c r="BC237" s="112">
        <v>2.8831737977165264</v>
      </c>
      <c r="BD237" s="112">
        <v>0</v>
      </c>
      <c r="BE237" s="112">
        <v>0</v>
      </c>
      <c r="BF237" s="111">
        <v>3.3056029970800509</v>
      </c>
      <c r="BG237" s="112">
        <v>0</v>
      </c>
      <c r="BH237" s="112">
        <v>9.3361964335729635</v>
      </c>
      <c r="BI237" s="112">
        <v>2.6735108544540691</v>
      </c>
      <c r="BJ237" s="112">
        <v>0</v>
      </c>
      <c r="BK237" s="111">
        <v>0</v>
      </c>
      <c r="BL237" s="112">
        <v>0</v>
      </c>
      <c r="BM237" s="112">
        <v>0</v>
      </c>
      <c r="BN237" s="112">
        <v>0</v>
      </c>
      <c r="BO237" s="112">
        <v>0</v>
      </c>
      <c r="BP237" s="111">
        <v>8.761030934403772</v>
      </c>
      <c r="BQ237" s="112">
        <v>4.4002464137991728</v>
      </c>
      <c r="BR237" s="112">
        <v>4.6286117636167976</v>
      </c>
      <c r="BS237" s="112">
        <v>1.9633829087517793</v>
      </c>
      <c r="BT237" s="112">
        <v>8.0068324970641616</v>
      </c>
      <c r="BU237" s="112">
        <v>0</v>
      </c>
      <c r="BV237" s="112">
        <v>19.219009347427274</v>
      </c>
    </row>
    <row r="238" spans="1:74">
      <c r="A238" s="331"/>
      <c r="B238" s="110">
        <v>2023</v>
      </c>
      <c r="C238" s="128">
        <v>3.4823973519850537</v>
      </c>
      <c r="D238" s="128">
        <v>5.474744827385372</v>
      </c>
      <c r="E238" s="129">
        <v>5.8860923410166457</v>
      </c>
      <c r="F238" s="129">
        <v>6.7088204216493628</v>
      </c>
      <c r="G238" s="129">
        <v>6.7732321863993503</v>
      </c>
      <c r="H238" s="129">
        <v>4.5434925827483585</v>
      </c>
      <c r="I238" s="129">
        <v>8.7881184638368914</v>
      </c>
      <c r="J238" s="129">
        <v>0</v>
      </c>
      <c r="K238" s="129">
        <v>3.8218812254862153</v>
      </c>
      <c r="L238" s="129">
        <v>4.0873048311943103</v>
      </c>
      <c r="M238" s="128">
        <v>2.6327587213237313</v>
      </c>
      <c r="N238" s="128">
        <v>3.9473695501629149</v>
      </c>
      <c r="O238" s="129">
        <v>3.2946106758564344</v>
      </c>
      <c r="P238" s="129">
        <v>0</v>
      </c>
      <c r="Q238" s="129">
        <v>7.2299609582108255</v>
      </c>
      <c r="R238" s="129">
        <v>6.7944014132354935</v>
      </c>
      <c r="S238" s="129">
        <v>5.8038024579103409</v>
      </c>
      <c r="T238" s="129">
        <v>0</v>
      </c>
      <c r="U238" s="129">
        <v>8.064516129032258</v>
      </c>
      <c r="V238" s="129">
        <v>0</v>
      </c>
      <c r="W238" s="128">
        <v>2.9668660400645592</v>
      </c>
      <c r="X238" s="129">
        <v>4.4300432878515554</v>
      </c>
      <c r="Y238" s="129">
        <v>5.5697894619583384</v>
      </c>
      <c r="Z238" s="129">
        <v>0</v>
      </c>
      <c r="AA238" s="129">
        <v>1.5238211338753058</v>
      </c>
      <c r="AB238" s="129">
        <v>0</v>
      </c>
      <c r="AC238" s="129">
        <v>6.5072393037253953</v>
      </c>
      <c r="AD238" s="129">
        <v>0</v>
      </c>
      <c r="AE238" s="128">
        <v>1.8837393733552601</v>
      </c>
      <c r="AF238" s="129">
        <v>1.8482750972654769</v>
      </c>
      <c r="AG238" s="129">
        <v>0</v>
      </c>
      <c r="AH238" s="129">
        <v>4.8983590497183442</v>
      </c>
      <c r="AI238" s="129">
        <v>4.0625634775543364</v>
      </c>
      <c r="AJ238" s="129">
        <v>0</v>
      </c>
      <c r="AK238" s="129">
        <v>0</v>
      </c>
      <c r="AL238" s="129">
        <v>2.4603574899432887</v>
      </c>
      <c r="AM238" s="128">
        <v>0.95131638404642416</v>
      </c>
      <c r="AN238" s="129">
        <v>0</v>
      </c>
      <c r="AO238" s="129">
        <v>0</v>
      </c>
      <c r="AP238" s="129">
        <v>6.2904950619613764</v>
      </c>
      <c r="AQ238" s="129">
        <v>2.8229847417674709</v>
      </c>
      <c r="AR238" s="129">
        <v>0</v>
      </c>
      <c r="AS238" s="129">
        <v>0</v>
      </c>
      <c r="AT238" s="128">
        <v>2.9651483871445992</v>
      </c>
      <c r="AU238" s="129">
        <v>3.8726667183022232</v>
      </c>
      <c r="AV238" s="129">
        <v>9.9524769226941352</v>
      </c>
      <c r="AW238" s="129">
        <v>0</v>
      </c>
      <c r="AX238" s="129">
        <v>0</v>
      </c>
      <c r="AY238" s="129">
        <v>0</v>
      </c>
      <c r="AZ238" s="128">
        <v>0.73950822702902574</v>
      </c>
      <c r="BA238" s="129">
        <v>1.8318037771793885</v>
      </c>
      <c r="BB238" s="129">
        <v>0</v>
      </c>
      <c r="BC238" s="129">
        <v>0</v>
      </c>
      <c r="BD238" s="129">
        <v>0</v>
      </c>
      <c r="BE238" s="129">
        <v>0</v>
      </c>
      <c r="BF238" s="128">
        <v>1.1040513163051819</v>
      </c>
      <c r="BG238" s="129">
        <v>0</v>
      </c>
      <c r="BH238" s="129">
        <v>0</v>
      </c>
      <c r="BI238" s="129">
        <v>0</v>
      </c>
      <c r="BJ238" s="129">
        <v>14.074595355383533</v>
      </c>
      <c r="BK238" s="128">
        <v>2.2869339838389999</v>
      </c>
      <c r="BL238" s="129">
        <v>3.8549015072664892</v>
      </c>
      <c r="BM238" s="129">
        <v>3.0190957808136463</v>
      </c>
      <c r="BN238" s="129">
        <v>0</v>
      </c>
      <c r="BO238" s="129">
        <v>0</v>
      </c>
      <c r="BP238" s="128">
        <v>3.1789047878279733</v>
      </c>
      <c r="BQ238" s="129">
        <v>0</v>
      </c>
      <c r="BR238" s="129">
        <v>14.304105278214847</v>
      </c>
      <c r="BS238" s="129">
        <v>0</v>
      </c>
      <c r="BT238" s="129">
        <v>0</v>
      </c>
      <c r="BU238" s="129">
        <v>0</v>
      </c>
      <c r="BV238" s="129">
        <v>10.193939702846658</v>
      </c>
    </row>
    <row r="239" spans="1:74">
      <c r="A239" s="331"/>
      <c r="B239" s="99">
        <v>2024</v>
      </c>
      <c r="C239" s="124">
        <v>3.2891576380732119</v>
      </c>
      <c r="D239" s="124">
        <v>4.46997039504223</v>
      </c>
      <c r="E239" s="125">
        <v>5.2889283722083347</v>
      </c>
      <c r="F239" s="125">
        <v>0</v>
      </c>
      <c r="G239" s="125">
        <v>0</v>
      </c>
      <c r="H239" s="125">
        <v>0</v>
      </c>
      <c r="I239" s="125">
        <v>2.8796866900881186</v>
      </c>
      <c r="J239" s="125">
        <v>2.8981727021113191</v>
      </c>
      <c r="K239" s="125">
        <v>1.8610797053910828</v>
      </c>
      <c r="L239" s="125">
        <v>12.163230554035151</v>
      </c>
      <c r="M239" s="124">
        <v>2.778069227004718</v>
      </c>
      <c r="N239" s="124">
        <v>3.2397196448926247</v>
      </c>
      <c r="O239" s="125">
        <v>3.9454800416248146</v>
      </c>
      <c r="P239" s="125">
        <v>0</v>
      </c>
      <c r="Q239" s="125">
        <v>7.2215201299873621</v>
      </c>
      <c r="R239" s="125">
        <v>6.9434800722121919</v>
      </c>
      <c r="S239" s="125">
        <v>0.92646207295888827</v>
      </c>
      <c r="T239" s="125">
        <v>2.1866526720895654</v>
      </c>
      <c r="U239" s="125">
        <v>0</v>
      </c>
      <c r="V239" s="125">
        <v>0</v>
      </c>
      <c r="W239" s="124">
        <v>2.9252895671010233</v>
      </c>
      <c r="X239" s="125">
        <v>4.3714754978798345</v>
      </c>
      <c r="Y239" s="125">
        <v>5.4620930740659821</v>
      </c>
      <c r="Z239" s="125">
        <v>0</v>
      </c>
      <c r="AA239" s="125">
        <v>2.9300594802074484</v>
      </c>
      <c r="AB239" s="125">
        <v>0</v>
      </c>
      <c r="AC239" s="125">
        <v>0</v>
      </c>
      <c r="AD239" s="125">
        <v>0</v>
      </c>
      <c r="AE239" s="124">
        <v>1.1245663391054823</v>
      </c>
      <c r="AF239" s="125">
        <v>0.89948684275620761</v>
      </c>
      <c r="AG239" s="125">
        <v>0</v>
      </c>
      <c r="AH239" s="125">
        <v>4.9625328767803092</v>
      </c>
      <c r="AI239" s="125">
        <v>0</v>
      </c>
      <c r="AJ239" s="125">
        <v>0</v>
      </c>
      <c r="AK239" s="125">
        <v>2.9306176276650304</v>
      </c>
      <c r="AL239" s="125">
        <v>0</v>
      </c>
      <c r="AM239" s="124">
        <v>2.4032106894811465</v>
      </c>
      <c r="AN239" s="125">
        <v>3.4803389850171405</v>
      </c>
      <c r="AO239" s="125">
        <v>4.5556011115666708</v>
      </c>
      <c r="AP239" s="125">
        <v>0</v>
      </c>
      <c r="AQ239" s="125">
        <v>2.8257368108734351</v>
      </c>
      <c r="AR239" s="125">
        <v>0</v>
      </c>
      <c r="AS239" s="125">
        <v>0</v>
      </c>
      <c r="AT239" s="124">
        <v>3.7439161362785471</v>
      </c>
      <c r="AU239" s="125">
        <v>1.9590749248204997</v>
      </c>
      <c r="AV239" s="125">
        <v>9.9556971476927671</v>
      </c>
      <c r="AW239" s="125">
        <v>3.9342972361561919</v>
      </c>
      <c r="AX239" s="125">
        <v>0</v>
      </c>
      <c r="AY239" s="125">
        <v>5.0190724754065448</v>
      </c>
      <c r="AZ239" s="124">
        <v>2.9848184670718556</v>
      </c>
      <c r="BA239" s="125">
        <v>5.5186115173422365</v>
      </c>
      <c r="BB239" s="125">
        <v>0</v>
      </c>
      <c r="BC239" s="125">
        <v>2.9638850605373523</v>
      </c>
      <c r="BD239" s="125">
        <v>0</v>
      </c>
      <c r="BE239" s="125">
        <v>0</v>
      </c>
      <c r="BF239" s="124">
        <v>2.2163120567375887</v>
      </c>
      <c r="BG239" s="125">
        <v>0</v>
      </c>
      <c r="BH239" s="125">
        <v>0</v>
      </c>
      <c r="BI239" s="125">
        <v>5.3689113190072879</v>
      </c>
      <c r="BJ239" s="125">
        <v>0</v>
      </c>
      <c r="BK239" s="124">
        <v>0</v>
      </c>
      <c r="BL239" s="125">
        <v>0</v>
      </c>
      <c r="BM239" s="125">
        <v>0</v>
      </c>
      <c r="BN239" s="125">
        <v>0</v>
      </c>
      <c r="BO239" s="125">
        <v>0</v>
      </c>
      <c r="BP239" s="124">
        <v>6.4284394159762792</v>
      </c>
      <c r="BQ239" s="125">
        <v>4.507042253521127</v>
      </c>
      <c r="BR239" s="125">
        <v>7.296607077708865</v>
      </c>
      <c r="BS239" s="125">
        <v>0</v>
      </c>
      <c r="BT239" s="125">
        <v>0</v>
      </c>
      <c r="BU239" s="125">
        <v>14.087979431550028</v>
      </c>
      <c r="BV239" s="125">
        <v>20.518607812459923</v>
      </c>
    </row>
    <row r="240" spans="1:74">
      <c r="A240" s="333"/>
      <c r="B240" s="99">
        <v>2025</v>
      </c>
      <c r="C240" s="126">
        <v>3.7035396147211199</v>
      </c>
      <c r="D240" s="126">
        <v>5.4377409811384023</v>
      </c>
      <c r="E240" s="127">
        <v>6.1983336269386111</v>
      </c>
      <c r="F240" s="127">
        <v>3.3658700774150114</v>
      </c>
      <c r="G240" s="127">
        <v>0</v>
      </c>
      <c r="H240" s="127">
        <v>4.7206552269455004</v>
      </c>
      <c r="I240" s="127">
        <v>2.859307761590919</v>
      </c>
      <c r="J240" s="127">
        <v>5.7692585060505097</v>
      </c>
      <c r="K240" s="127">
        <v>4.5469426357717069</v>
      </c>
      <c r="L240" s="127">
        <v>0</v>
      </c>
      <c r="M240" s="126">
        <v>2.9405776540520039</v>
      </c>
      <c r="N240" s="126">
        <v>2.7243200905836433</v>
      </c>
      <c r="O240" s="127">
        <v>3.6246867529232274</v>
      </c>
      <c r="P240" s="127">
        <v>0</v>
      </c>
      <c r="Q240" s="127">
        <v>0</v>
      </c>
      <c r="R240" s="127">
        <v>0</v>
      </c>
      <c r="S240" s="127">
        <v>2.6999541007802867</v>
      </c>
      <c r="T240" s="127">
        <v>0</v>
      </c>
      <c r="U240" s="127">
        <v>8.2125405494189625</v>
      </c>
      <c r="V240" s="127">
        <v>0</v>
      </c>
      <c r="W240" s="126">
        <v>3.4829047425552915</v>
      </c>
      <c r="X240" s="127">
        <v>5.6073892930016669</v>
      </c>
      <c r="Y240" s="127">
        <v>0</v>
      </c>
      <c r="Z240" s="127">
        <v>0</v>
      </c>
      <c r="AA240" s="127">
        <v>2.8387316546966814</v>
      </c>
      <c r="AB240" s="127">
        <v>0</v>
      </c>
      <c r="AC240" s="127">
        <v>6.7346870054214225</v>
      </c>
      <c r="AD240" s="127">
        <v>0</v>
      </c>
      <c r="AE240" s="126">
        <v>3.0164320133929579</v>
      </c>
      <c r="AF240" s="127">
        <v>3.5877174493122794</v>
      </c>
      <c r="AG240" s="127">
        <v>5.3146258503401356</v>
      </c>
      <c r="AH240" s="127">
        <v>5.0319529009208468</v>
      </c>
      <c r="AI240" s="127">
        <v>0</v>
      </c>
      <c r="AJ240" s="127">
        <v>5.7392102846648303</v>
      </c>
      <c r="AK240" s="127">
        <v>2.9702235093190761</v>
      </c>
      <c r="AL240" s="127">
        <v>0</v>
      </c>
      <c r="AM240" s="126">
        <v>2.9226804876979506</v>
      </c>
      <c r="AN240" s="127">
        <v>2.3512676271594923</v>
      </c>
      <c r="AO240" s="127">
        <v>4.6399406087602078</v>
      </c>
      <c r="AP240" s="127">
        <v>6.5415058546477391</v>
      </c>
      <c r="AQ240" s="127">
        <v>2.8260163061140866</v>
      </c>
      <c r="AR240" s="127">
        <v>0</v>
      </c>
      <c r="AS240" s="127">
        <v>3.7669749307818354</v>
      </c>
      <c r="AT240" s="126">
        <v>4.5532329851374893</v>
      </c>
      <c r="AU240" s="127">
        <v>11.917885767064922</v>
      </c>
      <c r="AV240" s="127">
        <v>0</v>
      </c>
      <c r="AW240" s="127">
        <v>0</v>
      </c>
      <c r="AX240" s="127">
        <v>0</v>
      </c>
      <c r="AY240" s="127">
        <v>0</v>
      </c>
      <c r="AZ240" s="126">
        <v>1.5110990223189324</v>
      </c>
      <c r="BA240" s="127">
        <v>1.8579590320033441</v>
      </c>
      <c r="BB240" s="127">
        <v>0</v>
      </c>
      <c r="BC240" s="127">
        <v>0</v>
      </c>
      <c r="BD240" s="127">
        <v>0</v>
      </c>
      <c r="BE240" s="127">
        <v>9.2790201354736936</v>
      </c>
      <c r="BF240" s="126">
        <v>1.1188873783909281</v>
      </c>
      <c r="BG240" s="127">
        <v>0</v>
      </c>
      <c r="BH240" s="127">
        <v>0</v>
      </c>
      <c r="BI240" s="127">
        <v>2.6824034334763946</v>
      </c>
      <c r="BJ240" s="127">
        <v>0</v>
      </c>
      <c r="BK240" s="126">
        <v>2.3254011316952177</v>
      </c>
      <c r="BL240" s="127">
        <v>1.9507627482345598</v>
      </c>
      <c r="BM240" s="127">
        <v>3.0728574501428878</v>
      </c>
      <c r="BN240" s="127">
        <v>2.6184865147944487</v>
      </c>
      <c r="BO240" s="127">
        <v>0</v>
      </c>
      <c r="BP240" s="126">
        <v>4.1136012110441964</v>
      </c>
      <c r="BQ240" s="127">
        <v>0</v>
      </c>
      <c r="BR240" s="127">
        <v>0</v>
      </c>
      <c r="BS240" s="127">
        <v>6.2028967527835501</v>
      </c>
      <c r="BT240" s="127">
        <v>0</v>
      </c>
      <c r="BU240" s="127">
        <v>0</v>
      </c>
      <c r="BV240" s="127">
        <v>20.791641760012475</v>
      </c>
    </row>
    <row r="241" spans="1:74" ht="14.65" customHeight="1">
      <c r="A241" s="330" t="s">
        <v>549</v>
      </c>
      <c r="B241" s="110">
        <v>2017</v>
      </c>
      <c r="C241" s="111">
        <v>4.0335451303858063</v>
      </c>
      <c r="D241" s="111">
        <v>6.9894393429484332</v>
      </c>
      <c r="E241" s="112">
        <v>7.5868002033796804</v>
      </c>
      <c r="F241" s="112">
        <v>3.6827195467422094</v>
      </c>
      <c r="G241" s="112">
        <v>0</v>
      </c>
      <c r="H241" s="112">
        <v>0</v>
      </c>
      <c r="I241" s="112">
        <v>0</v>
      </c>
      <c r="J241" s="112">
        <v>5.7871407938642365</v>
      </c>
      <c r="K241" s="112">
        <v>7.5520233794952683</v>
      </c>
      <c r="L241" s="112">
        <v>13.215322518629339</v>
      </c>
      <c r="M241" s="111">
        <v>2.5725358293828857</v>
      </c>
      <c r="N241" s="111">
        <v>1.9693597660133739</v>
      </c>
      <c r="O241" s="112">
        <v>2.2044697069674588</v>
      </c>
      <c r="P241" s="112">
        <v>0</v>
      </c>
      <c r="Q241" s="112">
        <v>0</v>
      </c>
      <c r="R241" s="112">
        <v>3.23947171692001</v>
      </c>
      <c r="S241" s="112">
        <v>1.8613705630522803</v>
      </c>
      <c r="T241" s="112">
        <v>5.0557060591840735</v>
      </c>
      <c r="U241" s="112">
        <v>0</v>
      </c>
      <c r="V241" s="112">
        <v>0</v>
      </c>
      <c r="W241" s="111">
        <v>3.815587048054347</v>
      </c>
      <c r="X241" s="112">
        <v>4.4515377217815209</v>
      </c>
      <c r="Y241" s="112">
        <v>5.1858254105445116</v>
      </c>
      <c r="Z241" s="112">
        <v>0</v>
      </c>
      <c r="AA241" s="112">
        <v>0</v>
      </c>
      <c r="AB241" s="112">
        <v>2.135991456034176</v>
      </c>
      <c r="AC241" s="112">
        <v>0</v>
      </c>
      <c r="AD241" s="112">
        <v>11.068143495293278</v>
      </c>
      <c r="AE241" s="111">
        <v>2.4814683406808817</v>
      </c>
      <c r="AF241" s="112">
        <v>5.3649231507417303</v>
      </c>
      <c r="AG241" s="112">
        <v>0</v>
      </c>
      <c r="AH241" s="112">
        <v>0</v>
      </c>
      <c r="AI241" s="112">
        <v>0</v>
      </c>
      <c r="AJ241" s="112">
        <v>0</v>
      </c>
      <c r="AK241" s="112">
        <v>0</v>
      </c>
      <c r="AL241" s="112">
        <v>0</v>
      </c>
      <c r="AM241" s="111">
        <v>3.2560176604283293</v>
      </c>
      <c r="AN241" s="112">
        <v>7.408257393213292</v>
      </c>
      <c r="AO241" s="112">
        <v>0</v>
      </c>
      <c r="AP241" s="112">
        <v>0</v>
      </c>
      <c r="AQ241" s="112">
        <v>0</v>
      </c>
      <c r="AR241" s="112">
        <v>0</v>
      </c>
      <c r="AS241" s="112">
        <v>0</v>
      </c>
      <c r="AT241" s="111">
        <v>5.5221055603799689</v>
      </c>
      <c r="AU241" s="113">
        <v>7.34396364690416</v>
      </c>
      <c r="AV241" s="112">
        <v>4.0887850467289715</v>
      </c>
      <c r="AW241" s="114">
        <v>0</v>
      </c>
      <c r="AX241" s="112">
        <v>8.9347079037800707</v>
      </c>
      <c r="AY241" s="112">
        <v>4.8270313757039416</v>
      </c>
      <c r="AZ241" s="111">
        <v>0.64360418342719228</v>
      </c>
      <c r="BA241" s="112">
        <v>0</v>
      </c>
      <c r="BB241" s="112">
        <v>2.7463096464126338</v>
      </c>
      <c r="BC241" s="112">
        <v>0</v>
      </c>
      <c r="BD241" s="112">
        <v>0</v>
      </c>
      <c r="BE241" s="112">
        <v>0</v>
      </c>
      <c r="BF241" s="111">
        <v>3.0279034727571856</v>
      </c>
      <c r="BG241" s="112">
        <v>4.6052631578947363</v>
      </c>
      <c r="BH241" s="112">
        <v>3.7115588547189819</v>
      </c>
      <c r="BI241" s="112">
        <v>2.3052856907623909</v>
      </c>
      <c r="BJ241" s="112">
        <v>0</v>
      </c>
      <c r="BK241" s="111">
        <v>0.59192028806787367</v>
      </c>
      <c r="BL241" s="112">
        <v>1.6029922522041147</v>
      </c>
      <c r="BM241" s="112">
        <v>0</v>
      </c>
      <c r="BN241" s="112">
        <v>0</v>
      </c>
      <c r="BO241" s="112">
        <v>0</v>
      </c>
      <c r="BP241" s="111">
        <v>2.411743716101924</v>
      </c>
      <c r="BQ241" s="112">
        <v>0</v>
      </c>
      <c r="BR241" s="112">
        <v>0</v>
      </c>
      <c r="BS241" s="112">
        <v>0</v>
      </c>
      <c r="BT241" s="112">
        <v>0</v>
      </c>
      <c r="BU241" s="112">
        <v>0</v>
      </c>
      <c r="BV241" s="112">
        <v>16.59936364402596</v>
      </c>
    </row>
    <row r="242" spans="1:74">
      <c r="A242" s="331"/>
      <c r="B242" s="110">
        <v>2018</v>
      </c>
      <c r="C242" s="111">
        <v>3.0622577331583658</v>
      </c>
      <c r="D242" s="111">
        <v>4.3915814011922203</v>
      </c>
      <c r="E242" s="112">
        <v>4.3536384307714071</v>
      </c>
      <c r="F242" s="112">
        <v>2.7694438033694904</v>
      </c>
      <c r="G242" s="112">
        <v>0</v>
      </c>
      <c r="H242" s="112">
        <v>8.5088205412394942</v>
      </c>
      <c r="I242" s="112">
        <v>6.8644275557734735</v>
      </c>
      <c r="J242" s="112">
        <v>0</v>
      </c>
      <c r="K242" s="112">
        <v>5.7322991967806791</v>
      </c>
      <c r="L242" s="112">
        <v>4.7027208599261003</v>
      </c>
      <c r="M242" s="111">
        <v>0</v>
      </c>
      <c r="N242" s="111">
        <v>2.2133158300906812</v>
      </c>
      <c r="O242" s="112">
        <v>2.6142611514680789</v>
      </c>
      <c r="P242" s="112">
        <v>0</v>
      </c>
      <c r="Q242" s="112">
        <v>3.1803725579282141</v>
      </c>
      <c r="R242" s="112">
        <v>3.1004054376341519</v>
      </c>
      <c r="S242" s="112">
        <v>1.9576035761617019</v>
      </c>
      <c r="T242" s="112">
        <v>2.1621621621621623</v>
      </c>
      <c r="U242" s="112">
        <v>0</v>
      </c>
      <c r="V242" s="112">
        <v>0</v>
      </c>
      <c r="W242" s="111">
        <v>3.2956395627699826</v>
      </c>
      <c r="X242" s="112">
        <v>5.9084599395982451</v>
      </c>
      <c r="Y242" s="112">
        <v>0</v>
      </c>
      <c r="Z242" s="112">
        <v>0</v>
      </c>
      <c r="AA242" s="112">
        <v>0</v>
      </c>
      <c r="AB242" s="112">
        <v>0</v>
      </c>
      <c r="AC242" s="112">
        <v>4.615384615384615</v>
      </c>
      <c r="AD242" s="112">
        <v>0</v>
      </c>
      <c r="AE242" s="111">
        <v>2.5371199381099414</v>
      </c>
      <c r="AF242" s="112">
        <v>2.458606567729098</v>
      </c>
      <c r="AG242" s="112">
        <v>12.160829965583869</v>
      </c>
      <c r="AH242" s="112">
        <v>5.0041701417848206</v>
      </c>
      <c r="AI242" s="112">
        <v>0</v>
      </c>
      <c r="AJ242" s="112">
        <v>5.882352941176471</v>
      </c>
      <c r="AK242" s="112">
        <v>0</v>
      </c>
      <c r="AL242" s="112">
        <v>0</v>
      </c>
      <c r="AM242" s="111">
        <v>2.8193545378718867</v>
      </c>
      <c r="AN242" s="112">
        <v>1.7772368402015817</v>
      </c>
      <c r="AO242" s="112">
        <v>0</v>
      </c>
      <c r="AP242" s="112">
        <v>0</v>
      </c>
      <c r="AQ242" s="112">
        <v>0</v>
      </c>
      <c r="AR242" s="112">
        <v>15.029734546769715</v>
      </c>
      <c r="AS242" s="112">
        <v>4.1641879833432487</v>
      </c>
      <c r="AT242" s="111">
        <v>0</v>
      </c>
      <c r="AU242" s="113">
        <v>0</v>
      </c>
      <c r="AV242" s="112">
        <v>0</v>
      </c>
      <c r="AW242" s="114">
        <v>0</v>
      </c>
      <c r="AX242" s="112">
        <v>0</v>
      </c>
      <c r="AY242" s="112">
        <v>0</v>
      </c>
      <c r="AZ242" s="111">
        <v>1.0243652593839176</v>
      </c>
      <c r="BA242" s="112">
        <v>0</v>
      </c>
      <c r="BB242" s="112">
        <v>6.1974324922532098</v>
      </c>
      <c r="BC242" s="112">
        <v>0</v>
      </c>
      <c r="BD242" s="112">
        <v>0</v>
      </c>
      <c r="BE242" s="112">
        <v>0</v>
      </c>
      <c r="BF242" s="111">
        <v>2.6303451333374896</v>
      </c>
      <c r="BG242" s="112">
        <v>6.6571564431764152</v>
      </c>
      <c r="BH242" s="112">
        <v>0</v>
      </c>
      <c r="BI242" s="112">
        <v>0</v>
      </c>
      <c r="BJ242" s="112">
        <v>10.526315789473685</v>
      </c>
      <c r="BK242" s="111">
        <v>3.4316441809656308</v>
      </c>
      <c r="BL242" s="112">
        <v>0</v>
      </c>
      <c r="BM242" s="112">
        <v>5.606319608786122</v>
      </c>
      <c r="BN242" s="112">
        <v>6.9634025190231794</v>
      </c>
      <c r="BO242" s="112">
        <v>0</v>
      </c>
      <c r="BP242" s="111">
        <v>1.8220084544412827</v>
      </c>
      <c r="BQ242" s="112">
        <v>0</v>
      </c>
      <c r="BR242" s="112">
        <v>0</v>
      </c>
      <c r="BS242" s="112">
        <v>0</v>
      </c>
      <c r="BT242" s="112">
        <v>0</v>
      </c>
      <c r="BU242" s="112">
        <v>0</v>
      </c>
      <c r="BV242" s="112">
        <v>15.44439246963805</v>
      </c>
    </row>
    <row r="243" spans="1:74">
      <c r="A243" s="331"/>
      <c r="B243" s="110">
        <v>2019</v>
      </c>
      <c r="C243" s="111">
        <v>2.9557484429067702</v>
      </c>
      <c r="D243" s="111">
        <v>3.8661604279771682</v>
      </c>
      <c r="E243" s="112">
        <v>4.4944746789606098</v>
      </c>
      <c r="F243" s="112">
        <v>4.0521389290882777</v>
      </c>
      <c r="G243" s="112">
        <v>0</v>
      </c>
      <c r="H243" s="112">
        <v>6.4015272062185637</v>
      </c>
      <c r="I243" s="112">
        <v>2.7548484848484849</v>
      </c>
      <c r="J243" s="112">
        <v>0</v>
      </c>
      <c r="K243" s="112">
        <v>0.94526348956282003</v>
      </c>
      <c r="L243" s="112">
        <v>13.431843588003318</v>
      </c>
      <c r="M243" s="111">
        <v>2.4517904071199652</v>
      </c>
      <c r="N243" s="111">
        <v>2.8009666423020123</v>
      </c>
      <c r="O243" s="112">
        <v>4.1281955454625656</v>
      </c>
      <c r="P243" s="112">
        <v>0</v>
      </c>
      <c r="Q243" s="112">
        <v>0</v>
      </c>
      <c r="R243" s="112">
        <v>7.2001042547319809</v>
      </c>
      <c r="S243" s="112">
        <v>1.2289252597475142</v>
      </c>
      <c r="T243" s="112">
        <v>0</v>
      </c>
      <c r="U243" s="112">
        <v>3.839862863411958</v>
      </c>
      <c r="V243" s="112">
        <v>0</v>
      </c>
      <c r="W243" s="111">
        <v>3.954884367304349</v>
      </c>
      <c r="X243" s="112">
        <v>7.0993839112355319</v>
      </c>
      <c r="Y243" s="112">
        <v>7.6433885350318471</v>
      </c>
      <c r="Z243" s="112">
        <v>0</v>
      </c>
      <c r="AA243" s="112">
        <v>0</v>
      </c>
      <c r="AB243" s="112">
        <v>0</v>
      </c>
      <c r="AC243" s="112">
        <v>5.2659820958399157</v>
      </c>
      <c r="AD243" s="112">
        <v>0</v>
      </c>
      <c r="AE243" s="111">
        <v>2.8410302076939433</v>
      </c>
      <c r="AF243" s="112">
        <v>2.6134305246567595</v>
      </c>
      <c r="AG243" s="112">
        <v>13.931290415585391</v>
      </c>
      <c r="AH243" s="112">
        <v>0</v>
      </c>
      <c r="AI243" s="112">
        <v>0</v>
      </c>
      <c r="AJ243" s="112">
        <v>0</v>
      </c>
      <c r="AK243" s="112">
        <v>2.0753719667943806</v>
      </c>
      <c r="AL243" s="112">
        <v>4.8096503951650389</v>
      </c>
      <c r="AM243" s="111">
        <v>0.92522823284344968</v>
      </c>
      <c r="AN243" s="112">
        <v>2.1896394131498558</v>
      </c>
      <c r="AO243" s="112">
        <v>0</v>
      </c>
      <c r="AP243" s="112">
        <v>0</v>
      </c>
      <c r="AQ243" s="112">
        <v>0</v>
      </c>
      <c r="AR243" s="112">
        <v>0</v>
      </c>
      <c r="AS243" s="112">
        <v>0</v>
      </c>
      <c r="AT243" s="111">
        <v>2.8562953147625252</v>
      </c>
      <c r="AU243" s="113">
        <v>7.3603920415734247</v>
      </c>
      <c r="AV243" s="112">
        <v>0</v>
      </c>
      <c r="AW243" s="114">
        <v>0</v>
      </c>
      <c r="AX243" s="112">
        <v>0</v>
      </c>
      <c r="AY243" s="112">
        <v>0</v>
      </c>
      <c r="AZ243" s="111">
        <v>0.55539496731746918</v>
      </c>
      <c r="BA243" s="112">
        <v>0</v>
      </c>
      <c r="BB243" s="112">
        <v>0</v>
      </c>
      <c r="BC243" s="112">
        <v>0</v>
      </c>
      <c r="BD243" s="112">
        <v>0</v>
      </c>
      <c r="BE243" s="112">
        <v>6.88201694017999</v>
      </c>
      <c r="BF243" s="111">
        <v>0</v>
      </c>
      <c r="BG243" s="112">
        <v>0</v>
      </c>
      <c r="BH243" s="112">
        <v>0</v>
      </c>
      <c r="BI243" s="112">
        <v>0</v>
      </c>
      <c r="BJ243" s="112">
        <v>0</v>
      </c>
      <c r="BK243" s="111">
        <v>1.6569173090314322</v>
      </c>
      <c r="BL243" s="112">
        <v>2.6476843177189409</v>
      </c>
      <c r="BM243" s="112">
        <v>0</v>
      </c>
      <c r="BN243" s="112">
        <v>1.9658445486163616</v>
      </c>
      <c r="BO243" s="112">
        <v>0</v>
      </c>
      <c r="BP243" s="111">
        <v>3.3009112696174991</v>
      </c>
      <c r="BQ243" s="112">
        <v>0</v>
      </c>
      <c r="BR243" s="112">
        <v>12.252714420358155</v>
      </c>
      <c r="BS243" s="112">
        <v>0</v>
      </c>
      <c r="BT243" s="112">
        <v>0</v>
      </c>
      <c r="BU243" s="112">
        <v>0</v>
      </c>
      <c r="BV243" s="112">
        <v>16.194493927125503</v>
      </c>
    </row>
    <row r="244" spans="1:74">
      <c r="A244" s="331"/>
      <c r="B244" s="99">
        <v>2020</v>
      </c>
      <c r="C244" s="111">
        <v>2.3062004214938336</v>
      </c>
      <c r="D244" s="111">
        <v>3.4236492422385263</v>
      </c>
      <c r="E244" s="112">
        <v>4.3530165655525179</v>
      </c>
      <c r="F244" s="112">
        <v>0</v>
      </c>
      <c r="G244" s="112">
        <v>0</v>
      </c>
      <c r="H244" s="112">
        <v>6.7469879518072284</v>
      </c>
      <c r="I244" s="112">
        <v>5.6802433335480282</v>
      </c>
      <c r="J244" s="112">
        <v>0</v>
      </c>
      <c r="K244" s="112">
        <v>0</v>
      </c>
      <c r="L244" s="112">
        <v>0</v>
      </c>
      <c r="M244" s="111">
        <v>1.7177906993240755</v>
      </c>
      <c r="N244" s="111">
        <v>1.6554550947383171</v>
      </c>
      <c r="O244" s="112">
        <v>2.670690420692261</v>
      </c>
      <c r="P244" s="112">
        <v>0</v>
      </c>
      <c r="Q244" s="112">
        <v>0</v>
      </c>
      <c r="R244" s="112">
        <v>0</v>
      </c>
      <c r="S244" s="112">
        <v>1.0775862068965518</v>
      </c>
      <c r="T244" s="112">
        <v>0</v>
      </c>
      <c r="U244" s="112">
        <v>0</v>
      </c>
      <c r="V244" s="112">
        <v>0</v>
      </c>
      <c r="W244" s="111">
        <v>3.0714172993447142</v>
      </c>
      <c r="X244" s="112">
        <v>2.7963563830664371</v>
      </c>
      <c r="Y244" s="112">
        <v>5.240621721717674</v>
      </c>
      <c r="Z244" s="112">
        <v>0</v>
      </c>
      <c r="AA244" s="112">
        <v>3.0724274641487224</v>
      </c>
      <c r="AB244" s="112">
        <v>3.4446210916799154</v>
      </c>
      <c r="AC244" s="112">
        <v>3.2937889037415098</v>
      </c>
      <c r="AD244" s="112">
        <v>3.8525041276829941</v>
      </c>
      <c r="AE244" s="111">
        <v>1.0647602388105106</v>
      </c>
      <c r="AF244" s="112">
        <v>0</v>
      </c>
      <c r="AG244" s="112">
        <v>8.6973734603897537</v>
      </c>
      <c r="AH244" s="112">
        <v>0</v>
      </c>
      <c r="AI244" s="112">
        <v>0</v>
      </c>
      <c r="AJ244" s="112">
        <v>1.9607843137254903</v>
      </c>
      <c r="AK244" s="112">
        <v>5.0632911392405067</v>
      </c>
      <c r="AL244" s="112">
        <v>3.3246259795772977</v>
      </c>
      <c r="AM244" s="111">
        <v>1.3223700168538139</v>
      </c>
      <c r="AN244" s="112">
        <v>1.179742142074661</v>
      </c>
      <c r="AO244" s="112">
        <v>0</v>
      </c>
      <c r="AP244" s="112">
        <v>0</v>
      </c>
      <c r="AQ244" s="112">
        <v>0</v>
      </c>
      <c r="AR244" s="112">
        <v>8.9115213239974533</v>
      </c>
      <c r="AS244" s="112">
        <v>0</v>
      </c>
      <c r="AT244" s="111">
        <v>0.98218044057808318</v>
      </c>
      <c r="AU244" s="113">
        <v>2.3079459281239698</v>
      </c>
      <c r="AV244" s="112">
        <v>0</v>
      </c>
      <c r="AW244" s="114">
        <v>0</v>
      </c>
      <c r="AX244" s="112">
        <v>0</v>
      </c>
      <c r="AY244" s="112">
        <v>0</v>
      </c>
      <c r="AZ244" s="111">
        <v>0</v>
      </c>
      <c r="BA244" s="112">
        <v>0</v>
      </c>
      <c r="BB244" s="112">
        <v>0</v>
      </c>
      <c r="BC244" s="112">
        <v>0</v>
      </c>
      <c r="BD244" s="112">
        <v>0</v>
      </c>
      <c r="BE244" s="112">
        <v>2.2940056467266632</v>
      </c>
      <c r="BF244" s="111">
        <v>0.80801551389786674</v>
      </c>
      <c r="BG244" s="112">
        <v>0</v>
      </c>
      <c r="BH244" s="112">
        <v>0</v>
      </c>
      <c r="BI244" s="112">
        <v>1.9470404984423679</v>
      </c>
      <c r="BJ244" s="112">
        <v>3.5087719298245617</v>
      </c>
      <c r="BK244" s="111">
        <v>0.7115749525616698</v>
      </c>
      <c r="BL244" s="112">
        <v>0</v>
      </c>
      <c r="BM244" s="112">
        <v>2.7112516945323093</v>
      </c>
      <c r="BN244" s="112">
        <v>0</v>
      </c>
      <c r="BO244" s="112">
        <v>0</v>
      </c>
      <c r="BP244" s="111">
        <v>3.8153650778676442</v>
      </c>
      <c r="BQ244" s="112">
        <v>0</v>
      </c>
      <c r="BR244" s="112">
        <v>6.4193227869378324</v>
      </c>
      <c r="BS244" s="112">
        <v>0</v>
      </c>
      <c r="BT244" s="112">
        <v>2.5725836089672915</v>
      </c>
      <c r="BU244" s="112">
        <v>0</v>
      </c>
      <c r="BV244" s="112">
        <v>16.439692068415027</v>
      </c>
    </row>
    <row r="245" spans="1:74">
      <c r="A245" s="331"/>
      <c r="B245" s="99">
        <v>2021</v>
      </c>
      <c r="C245" s="111">
        <v>2.9745875347361097</v>
      </c>
      <c r="D245" s="111">
        <v>4.6019463744640481</v>
      </c>
      <c r="E245" s="112">
        <v>4.2645764910503976</v>
      </c>
      <c r="F245" s="112">
        <v>11.008778469748069</v>
      </c>
      <c r="G245" s="112">
        <v>0</v>
      </c>
      <c r="H245" s="112">
        <v>4.2708968883465523</v>
      </c>
      <c r="I245" s="112">
        <v>8.8026518537193308</v>
      </c>
      <c r="J245" s="112">
        <v>2.9908139286477247</v>
      </c>
      <c r="K245" s="112">
        <v>6.5977735926866226</v>
      </c>
      <c r="L245" s="112">
        <v>0</v>
      </c>
      <c r="M245" s="111">
        <v>2.1922105786828325</v>
      </c>
      <c r="N245" s="111">
        <v>2.7282556311846395</v>
      </c>
      <c r="O245" s="112">
        <v>3.5343601335703028</v>
      </c>
      <c r="P245" s="112">
        <v>0</v>
      </c>
      <c r="Q245" s="112">
        <v>2.4620434961017645</v>
      </c>
      <c r="R245" s="112">
        <v>3.6182722749886924</v>
      </c>
      <c r="S245" s="112">
        <v>0.97984322508398658</v>
      </c>
      <c r="T245" s="112">
        <v>1.913376239345973</v>
      </c>
      <c r="U245" s="112">
        <v>0</v>
      </c>
      <c r="V245" s="112">
        <v>2.5321386832878847</v>
      </c>
      <c r="W245" s="111">
        <v>3.2124264980201858</v>
      </c>
      <c r="X245" s="112">
        <v>3.8688348792606218</v>
      </c>
      <c r="Y245" s="112">
        <v>7.1170756219650251</v>
      </c>
      <c r="Z245" s="112">
        <v>0</v>
      </c>
      <c r="AA245" s="112">
        <v>1.7069007559131919</v>
      </c>
      <c r="AB245" s="112">
        <v>0</v>
      </c>
      <c r="AC245" s="112">
        <v>0.58510912175999064</v>
      </c>
      <c r="AD245" s="112">
        <v>5.7360845284601885</v>
      </c>
      <c r="AE245" s="111">
        <v>1.9050500985569212</v>
      </c>
      <c r="AF245" s="112">
        <v>1.9328598829587813</v>
      </c>
      <c r="AG245" s="112">
        <v>4.075225065582238</v>
      </c>
      <c r="AH245" s="112">
        <v>4.7748976807639831</v>
      </c>
      <c r="AI245" s="112">
        <v>0</v>
      </c>
      <c r="AJ245" s="112">
        <v>0</v>
      </c>
      <c r="AK245" s="112">
        <v>0</v>
      </c>
      <c r="AL245" s="112">
        <v>2.0824036888293915</v>
      </c>
      <c r="AM245" s="111">
        <v>1.3384389817292068</v>
      </c>
      <c r="AN245" s="112">
        <v>1.0153756890049319</v>
      </c>
      <c r="AO245" s="112">
        <v>6.1674008810572696</v>
      </c>
      <c r="AP245" s="112">
        <v>0</v>
      </c>
      <c r="AQ245" s="112">
        <v>0</v>
      </c>
      <c r="AR245" s="112">
        <v>3.2969819934060363</v>
      </c>
      <c r="AS245" s="112">
        <v>0</v>
      </c>
      <c r="AT245" s="111">
        <v>0.74408716449641243</v>
      </c>
      <c r="AU245" s="113">
        <v>1.8734109460725277</v>
      </c>
      <c r="AV245" s="112">
        <v>1.1051295192971444</v>
      </c>
      <c r="AW245" s="114">
        <v>0</v>
      </c>
      <c r="AX245" s="112">
        <v>0</v>
      </c>
      <c r="AY245" s="112">
        <v>0</v>
      </c>
      <c r="AZ245" s="111">
        <v>0.87878978093026172</v>
      </c>
      <c r="BA245" s="112">
        <v>0</v>
      </c>
      <c r="BB245" s="112">
        <v>0</v>
      </c>
      <c r="BC245" s="112">
        <v>3.8398244651673066</v>
      </c>
      <c r="BD245" s="112">
        <v>0</v>
      </c>
      <c r="BE245" s="112">
        <v>0.76466854890888769</v>
      </c>
      <c r="BF245" s="111">
        <v>1.106369527422159</v>
      </c>
      <c r="BG245" s="112">
        <v>0</v>
      </c>
      <c r="BH245" s="112">
        <v>0</v>
      </c>
      <c r="BI245" s="112">
        <v>2.5954764553207266</v>
      </c>
      <c r="BJ245" s="112">
        <v>0</v>
      </c>
      <c r="BK245" s="111">
        <v>0.74854301448965421</v>
      </c>
      <c r="BL245" s="112">
        <v>1.8484288354898337</v>
      </c>
      <c r="BM245" s="112">
        <v>0</v>
      </c>
      <c r="BN245" s="112">
        <v>0</v>
      </c>
      <c r="BO245" s="112">
        <v>0</v>
      </c>
      <c r="BP245" s="111">
        <v>3.8984458051355939</v>
      </c>
      <c r="BQ245" s="112">
        <v>0</v>
      </c>
      <c r="BR245" s="112">
        <v>7.9533524538497682</v>
      </c>
      <c r="BS245" s="112">
        <v>0.61484409310496269</v>
      </c>
      <c r="BT245" s="112">
        <v>0</v>
      </c>
      <c r="BU245" s="112">
        <v>1.1416329989964695</v>
      </c>
      <c r="BV245" s="112">
        <v>17.864228067706335</v>
      </c>
    </row>
    <row r="246" spans="1:74">
      <c r="A246" s="331"/>
      <c r="B246" s="110">
        <v>2022</v>
      </c>
      <c r="C246" s="111">
        <v>4.0012372054408978</v>
      </c>
      <c r="D246" s="111">
        <v>5.1030295035282549</v>
      </c>
      <c r="E246" s="112">
        <v>6.0259670603940299</v>
      </c>
      <c r="F246" s="112">
        <v>3.5587188612099645</v>
      </c>
      <c r="G246" s="112">
        <v>0</v>
      </c>
      <c r="H246" s="112">
        <v>4.7935103244837753</v>
      </c>
      <c r="I246" s="112">
        <v>3.1096138896087075</v>
      </c>
      <c r="J246" s="112">
        <v>3.8921323324993056</v>
      </c>
      <c r="K246" s="112">
        <v>2.8705966570494401</v>
      </c>
      <c r="L246" s="112">
        <v>3.7453183520599245</v>
      </c>
      <c r="M246" s="111">
        <v>3.5122271516102384</v>
      </c>
      <c r="N246" s="111">
        <v>3.622948575522499</v>
      </c>
      <c r="O246" s="112">
        <v>3.570390041479611</v>
      </c>
      <c r="P246" s="112">
        <v>0</v>
      </c>
      <c r="Q246" s="112">
        <v>7.7429345037887014</v>
      </c>
      <c r="R246" s="112">
        <v>13.232762869054424</v>
      </c>
      <c r="S246" s="112">
        <v>0</v>
      </c>
      <c r="T246" s="112">
        <v>6.8982416694845936</v>
      </c>
      <c r="U246" s="112">
        <v>0</v>
      </c>
      <c r="V246" s="112">
        <v>0</v>
      </c>
      <c r="W246" s="111">
        <v>3.0497335592293604</v>
      </c>
      <c r="X246" s="112">
        <v>4.3078964593883713</v>
      </c>
      <c r="Y246" s="112">
        <v>4.7008846001432154</v>
      </c>
      <c r="Z246" s="112">
        <v>0</v>
      </c>
      <c r="AA246" s="112">
        <v>1.6171884024488854</v>
      </c>
      <c r="AB246" s="112">
        <v>0</v>
      </c>
      <c r="AC246" s="112">
        <v>0</v>
      </c>
      <c r="AD246" s="112">
        <v>6.4720132901417955</v>
      </c>
      <c r="AE246" s="111">
        <v>1.5638341984017501</v>
      </c>
      <c r="AF246" s="112">
        <v>2.6768842442586926</v>
      </c>
      <c r="AG246" s="112">
        <v>1.8954779312212293</v>
      </c>
      <c r="AH246" s="112">
        <v>0</v>
      </c>
      <c r="AI246" s="112">
        <v>0</v>
      </c>
      <c r="AJ246" s="112">
        <v>0</v>
      </c>
      <c r="AK246" s="112">
        <v>3.8845726970033296</v>
      </c>
      <c r="AL246" s="112">
        <v>0</v>
      </c>
      <c r="AM246" s="111">
        <v>0.92043061025325734</v>
      </c>
      <c r="AN246" s="112">
        <v>1.3588275259633118</v>
      </c>
      <c r="AO246" s="112">
        <v>0</v>
      </c>
      <c r="AP246" s="112">
        <v>0</v>
      </c>
      <c r="AQ246" s="112">
        <v>0</v>
      </c>
      <c r="AR246" s="112">
        <v>3.2948929159802307</v>
      </c>
      <c r="AS246" s="112">
        <v>0</v>
      </c>
      <c r="AT246" s="111">
        <v>9.8961017475431561</v>
      </c>
      <c r="AU246" s="113">
        <v>14.808131764737407</v>
      </c>
      <c r="AV246" s="112">
        <v>1.8613308515588649</v>
      </c>
      <c r="AW246" s="114">
        <v>4.5380875202593192</v>
      </c>
      <c r="AX246" s="112">
        <v>1.9221528111484865</v>
      </c>
      <c r="AY246" s="112">
        <v>10.553699363608089</v>
      </c>
      <c r="AZ246" s="111">
        <v>3.2881568440456914</v>
      </c>
      <c r="BA246" s="112">
        <v>5.9155899826321123</v>
      </c>
      <c r="BB246" s="112">
        <v>0</v>
      </c>
      <c r="BC246" s="112">
        <v>3.6307053941908713</v>
      </c>
      <c r="BD246" s="112">
        <v>0</v>
      </c>
      <c r="BE246" s="112">
        <v>0</v>
      </c>
      <c r="BF246" s="111">
        <v>3.5697186377117633</v>
      </c>
      <c r="BG246" s="112">
        <v>0</v>
      </c>
      <c r="BH246" s="112">
        <v>9.7567219911830456</v>
      </c>
      <c r="BI246" s="112">
        <v>3.3767486734201642</v>
      </c>
      <c r="BJ246" s="112">
        <v>0</v>
      </c>
      <c r="BK246" s="111">
        <v>0</v>
      </c>
      <c r="BL246" s="112">
        <v>0</v>
      </c>
      <c r="BM246" s="112">
        <v>0</v>
      </c>
      <c r="BN246" s="112">
        <v>0</v>
      </c>
      <c r="BO246" s="112">
        <v>0</v>
      </c>
      <c r="BP246" s="111">
        <v>9.5075019693233731</v>
      </c>
      <c r="BQ246" s="112">
        <v>5.7330057330057329</v>
      </c>
      <c r="BR246" s="112">
        <v>4.943978156203948</v>
      </c>
      <c r="BS246" s="112">
        <v>1.5458937198067633</v>
      </c>
      <c r="BT246" s="112">
        <v>8.6246304623558263</v>
      </c>
      <c r="BU246" s="112">
        <v>0</v>
      </c>
      <c r="BV246" s="112">
        <v>22.763786230765987</v>
      </c>
    </row>
    <row r="247" spans="1:74">
      <c r="A247" s="331"/>
      <c r="B247" s="110">
        <v>2023</v>
      </c>
      <c r="C247" s="128">
        <v>3.4815511773177317</v>
      </c>
      <c r="D247" s="128">
        <v>4.9659317381620207</v>
      </c>
      <c r="E247" s="129">
        <v>5.3137449409777862</v>
      </c>
      <c r="F247" s="129">
        <v>6.9920550778131174</v>
      </c>
      <c r="G247" s="129">
        <v>7.102993404363267</v>
      </c>
      <c r="H247" s="129">
        <v>5.3394355453852027</v>
      </c>
      <c r="I247" s="129">
        <v>7.850755681363081</v>
      </c>
      <c r="J247" s="129">
        <v>0</v>
      </c>
      <c r="K247" s="129">
        <v>3.8670787885219413</v>
      </c>
      <c r="L247" s="129">
        <v>3.4696406443618342</v>
      </c>
      <c r="M247" s="128">
        <v>2.7244118553904397</v>
      </c>
      <c r="N247" s="128">
        <v>3.8893666360098669</v>
      </c>
      <c r="O247" s="129">
        <v>3.2189034879414975</v>
      </c>
      <c r="P247" s="129">
        <v>0</v>
      </c>
      <c r="Q247" s="129">
        <v>7.5871723279700722</v>
      </c>
      <c r="R247" s="129">
        <v>6.2341101751046777</v>
      </c>
      <c r="S247" s="129">
        <v>5.3695419277368357</v>
      </c>
      <c r="T247" s="129">
        <v>0</v>
      </c>
      <c r="U247" s="129">
        <v>8.5441998028261583</v>
      </c>
      <c r="V247" s="129">
        <v>0</v>
      </c>
      <c r="W247" s="128">
        <v>3.1688057098607278</v>
      </c>
      <c r="X247" s="129">
        <v>4.653326561941352</v>
      </c>
      <c r="Y247" s="129">
        <v>6.0475161987041037</v>
      </c>
      <c r="Z247" s="129">
        <v>0</v>
      </c>
      <c r="AA247" s="129">
        <v>1.4328113806161089</v>
      </c>
      <c r="AB247" s="129">
        <v>0</v>
      </c>
      <c r="AC247" s="129">
        <v>6.6815144766146997</v>
      </c>
      <c r="AD247" s="129">
        <v>0</v>
      </c>
      <c r="AE247" s="128">
        <v>2.0640411083144201</v>
      </c>
      <c r="AF247" s="129">
        <v>1.6812612901865363</v>
      </c>
      <c r="AG247" s="129">
        <v>0</v>
      </c>
      <c r="AH247" s="129">
        <v>4.4028618602091356</v>
      </c>
      <c r="AI247" s="129">
        <v>5.4179566563467496</v>
      </c>
      <c r="AJ247" s="129">
        <v>0</v>
      </c>
      <c r="AK247" s="129">
        <v>0</v>
      </c>
      <c r="AL247" s="129">
        <v>2.825523899222981</v>
      </c>
      <c r="AM247" s="128">
        <v>0.73348035207657214</v>
      </c>
      <c r="AN247" s="129">
        <v>0</v>
      </c>
      <c r="AO247" s="129">
        <v>0</v>
      </c>
      <c r="AP247" s="129">
        <v>5.4221533694810224</v>
      </c>
      <c r="AQ247" s="129">
        <v>2.4916943521594686</v>
      </c>
      <c r="AR247" s="129">
        <v>0</v>
      </c>
      <c r="AS247" s="129">
        <v>0</v>
      </c>
      <c r="AT247" s="128">
        <v>3.0808702911706822</v>
      </c>
      <c r="AU247" s="129">
        <v>4.3391346639404782</v>
      </c>
      <c r="AV247" s="129">
        <v>8.6585426634768741</v>
      </c>
      <c r="AW247" s="129">
        <v>0</v>
      </c>
      <c r="AX247" s="129">
        <v>0</v>
      </c>
      <c r="AY247" s="129">
        <v>0</v>
      </c>
      <c r="AZ247" s="128">
        <v>0.79554494828957834</v>
      </c>
      <c r="BA247" s="129">
        <v>2.1028484037468935</v>
      </c>
      <c r="BB247" s="129">
        <v>0</v>
      </c>
      <c r="BC247" s="129">
        <v>0</v>
      </c>
      <c r="BD247" s="129">
        <v>0</v>
      </c>
      <c r="BE247" s="129">
        <v>0</v>
      </c>
      <c r="BF247" s="128">
        <v>1.0659844366272253</v>
      </c>
      <c r="BG247" s="129">
        <v>0</v>
      </c>
      <c r="BH247" s="129">
        <v>0</v>
      </c>
      <c r="BI247" s="129">
        <v>0</v>
      </c>
      <c r="BJ247" s="129">
        <v>15.082956259426847</v>
      </c>
      <c r="BK247" s="128">
        <v>2.5221166765480767</v>
      </c>
      <c r="BL247" s="129">
        <v>4.1855212556919836</v>
      </c>
      <c r="BM247" s="129">
        <v>2.8691238137276542</v>
      </c>
      <c r="BN247" s="129">
        <v>0</v>
      </c>
      <c r="BO247" s="129">
        <v>0</v>
      </c>
      <c r="BP247" s="128">
        <v>3.7440591957200295</v>
      </c>
      <c r="BQ247" s="129">
        <v>0</v>
      </c>
      <c r="BR247" s="129">
        <v>17.193987040857152</v>
      </c>
      <c r="BS247" s="129">
        <v>0</v>
      </c>
      <c r="BT247" s="129">
        <v>0</v>
      </c>
      <c r="BU247" s="129">
        <v>0</v>
      </c>
      <c r="BV247" s="129">
        <v>12.646793134598013</v>
      </c>
    </row>
    <row r="248" spans="1:74">
      <c r="A248" s="331"/>
      <c r="B248" s="99">
        <v>2024</v>
      </c>
      <c r="C248" s="128">
        <v>3.2647660394046087</v>
      </c>
      <c r="D248" s="128">
        <v>4.0334115079653632</v>
      </c>
      <c r="E248" s="129">
        <v>4.7048531805976319</v>
      </c>
      <c r="F248" s="129">
        <v>0</v>
      </c>
      <c r="G248" s="129">
        <v>0</v>
      </c>
      <c r="H248" s="129">
        <v>0</v>
      </c>
      <c r="I248" s="129">
        <v>2.5326319890902007</v>
      </c>
      <c r="J248" s="129">
        <v>3.3660589060308559</v>
      </c>
      <c r="K248" s="129">
        <v>1.5533118828359036</v>
      </c>
      <c r="L248" s="129">
        <v>11.459693573270352</v>
      </c>
      <c r="M248" s="128">
        <v>2.9054860143585794</v>
      </c>
      <c r="N248" s="128">
        <v>3.1797254737227778</v>
      </c>
      <c r="O248" s="129">
        <v>3.8785733923945673</v>
      </c>
      <c r="P248" s="129">
        <v>0</v>
      </c>
      <c r="Q248" s="129">
        <v>7.3528775444604957</v>
      </c>
      <c r="R248" s="129">
        <v>6.9129907649138138</v>
      </c>
      <c r="S248" s="129">
        <v>0.72042402099521441</v>
      </c>
      <c r="T248" s="129">
        <v>2.495321272613849</v>
      </c>
      <c r="U248" s="129">
        <v>0</v>
      </c>
      <c r="V248" s="129">
        <v>0</v>
      </c>
      <c r="W248" s="128">
        <v>2.9407637044024613</v>
      </c>
      <c r="X248" s="129">
        <v>4.3070963296121931</v>
      </c>
      <c r="Y248" s="129">
        <v>6.5632458233890221</v>
      </c>
      <c r="Z248" s="129">
        <v>0</v>
      </c>
      <c r="AA248" s="129">
        <v>2.7872848949697939</v>
      </c>
      <c r="AB248" s="129">
        <v>0</v>
      </c>
      <c r="AC248" s="129">
        <v>0</v>
      </c>
      <c r="AD248" s="129">
        <v>0</v>
      </c>
      <c r="AE248" s="128">
        <v>1.2512026618333076</v>
      </c>
      <c r="AF248" s="129">
        <v>0.81766148814390849</v>
      </c>
      <c r="AG248" s="129">
        <v>0</v>
      </c>
      <c r="AH248" s="129">
        <v>5.4744525547445253</v>
      </c>
      <c r="AI248" s="129">
        <v>0</v>
      </c>
      <c r="AJ248" s="129">
        <v>0</v>
      </c>
      <c r="AK248" s="129">
        <v>3.1287605294825509</v>
      </c>
      <c r="AL248" s="129">
        <v>0</v>
      </c>
      <c r="AM248" s="128">
        <v>2.7577245923183078</v>
      </c>
      <c r="AN248" s="129">
        <v>3.7743809361862937</v>
      </c>
      <c r="AO248" s="129">
        <v>4.9099836333878892</v>
      </c>
      <c r="AP248" s="129">
        <v>0</v>
      </c>
      <c r="AQ248" s="129">
        <v>3.1454783748361725</v>
      </c>
      <c r="AR248" s="129">
        <v>0</v>
      </c>
      <c r="AS248" s="129">
        <v>0</v>
      </c>
      <c r="AT248" s="128">
        <v>3.9776709022639505</v>
      </c>
      <c r="AU248" s="129">
        <v>2.061855670103093</v>
      </c>
      <c r="AV248" s="129">
        <v>9.1620954926865004</v>
      </c>
      <c r="AW248" s="129">
        <v>4.2984341418483272</v>
      </c>
      <c r="AX248" s="129">
        <v>0</v>
      </c>
      <c r="AY248" s="129">
        <v>6.2056737588652489</v>
      </c>
      <c r="AZ248" s="128">
        <v>3.3890916453890387</v>
      </c>
      <c r="BA248" s="129">
        <v>5.8348521947639505</v>
      </c>
      <c r="BB248" s="129">
        <v>0</v>
      </c>
      <c r="BC248" s="129">
        <v>3.2794565472007497</v>
      </c>
      <c r="BD248" s="129">
        <v>0</v>
      </c>
      <c r="BE248" s="129">
        <v>0</v>
      </c>
      <c r="BF248" s="128">
        <v>2.4474357548114365</v>
      </c>
      <c r="BG248" s="129">
        <v>0</v>
      </c>
      <c r="BH248" s="129">
        <v>0</v>
      </c>
      <c r="BI248" s="129">
        <v>6.0489414352488318</v>
      </c>
      <c r="BJ248" s="129">
        <v>0</v>
      </c>
      <c r="BK248" s="128">
        <v>0</v>
      </c>
      <c r="BL248" s="129">
        <v>0</v>
      </c>
      <c r="BM248" s="129">
        <v>0</v>
      </c>
      <c r="BN248" s="129">
        <v>0</v>
      </c>
      <c r="BO248" s="129">
        <v>0</v>
      </c>
      <c r="BP248" s="128">
        <v>7.2630191860630617</v>
      </c>
      <c r="BQ248" s="129">
        <v>5.0741608118657293</v>
      </c>
      <c r="BR248" s="129">
        <v>8.8235294117647065</v>
      </c>
      <c r="BS248" s="129">
        <v>0</v>
      </c>
      <c r="BT248" s="129">
        <v>0</v>
      </c>
      <c r="BU248" s="129">
        <v>15.892250052036355</v>
      </c>
      <c r="BV248" s="129">
        <v>25.962485836314588</v>
      </c>
    </row>
    <row r="249" spans="1:74">
      <c r="A249" s="333"/>
      <c r="B249" s="99">
        <v>2025</v>
      </c>
      <c r="C249" s="130">
        <v>3.6076432337985538</v>
      </c>
      <c r="D249" s="130">
        <v>4.8312879576112318</v>
      </c>
      <c r="E249" s="131">
        <v>5.3392339369619402</v>
      </c>
      <c r="F249" s="131">
        <v>2.8540065861690445</v>
      </c>
      <c r="G249" s="131">
        <v>0</v>
      </c>
      <c r="H249" s="131">
        <v>3.6465638148667598</v>
      </c>
      <c r="I249" s="131">
        <v>2.5031289111389232</v>
      </c>
      <c r="J249" s="131">
        <v>6.0216319111728831</v>
      </c>
      <c r="K249" s="131">
        <v>4.4821187321406706</v>
      </c>
      <c r="L249" s="131">
        <v>0</v>
      </c>
      <c r="M249" s="130">
        <v>2.9973507019058991</v>
      </c>
      <c r="N249" s="130">
        <v>2.6569925855272962</v>
      </c>
      <c r="O249" s="131">
        <v>3.4562138601593988</v>
      </c>
      <c r="P249" s="131">
        <v>0</v>
      </c>
      <c r="Q249" s="131">
        <v>0</v>
      </c>
      <c r="R249" s="131">
        <v>0</v>
      </c>
      <c r="S249" s="131">
        <v>3.053241536744685</v>
      </c>
      <c r="T249" s="131">
        <v>0</v>
      </c>
      <c r="U249" s="131">
        <v>9.3206469044510243</v>
      </c>
      <c r="V249" s="131">
        <v>0</v>
      </c>
      <c r="W249" s="130">
        <v>3.5558030674633581</v>
      </c>
      <c r="X249" s="131">
        <v>5.7850999098510352</v>
      </c>
      <c r="Y249" s="131">
        <v>0</v>
      </c>
      <c r="Z249" s="131">
        <v>0</v>
      </c>
      <c r="AA249" s="131">
        <v>2.4548879188373052</v>
      </c>
      <c r="AB249" s="131">
        <v>0</v>
      </c>
      <c r="AC249" s="131">
        <v>8.4801043705153294</v>
      </c>
      <c r="AD249" s="131">
        <v>0</v>
      </c>
      <c r="AE249" s="130">
        <v>3.028172883632168</v>
      </c>
      <c r="AF249" s="131">
        <v>3.2664242409709603</v>
      </c>
      <c r="AG249" s="131">
        <v>3.5618878005342838</v>
      </c>
      <c r="AH249" s="131">
        <v>4.3140638481449525</v>
      </c>
      <c r="AI249" s="131">
        <v>0</v>
      </c>
      <c r="AJ249" s="131">
        <v>6.2029242357111212</v>
      </c>
      <c r="AK249" s="131">
        <v>3.2813781788351108</v>
      </c>
      <c r="AL249" s="131">
        <v>0</v>
      </c>
      <c r="AM249" s="130">
        <v>2.8685385094496985</v>
      </c>
      <c r="AN249" s="131">
        <v>1.9408981070719691</v>
      </c>
      <c r="AO249" s="131">
        <v>3.4400635088647786</v>
      </c>
      <c r="AP249" s="131">
        <v>8.1395348837209287</v>
      </c>
      <c r="AQ249" s="131">
        <v>3.0981887511916111</v>
      </c>
      <c r="AR249" s="131">
        <v>0</v>
      </c>
      <c r="AS249" s="131">
        <v>4.4828690361831569</v>
      </c>
      <c r="AT249" s="130">
        <v>5.0841381639556413</v>
      </c>
      <c r="AU249" s="131">
        <v>13.358823022708545</v>
      </c>
      <c r="AV249" s="131">
        <v>0</v>
      </c>
      <c r="AW249" s="131">
        <v>0</v>
      </c>
      <c r="AX249" s="131">
        <v>0</v>
      </c>
      <c r="AY249" s="131">
        <v>0</v>
      </c>
      <c r="AZ249" s="130">
        <v>1.4013159980405765</v>
      </c>
      <c r="BA249" s="131">
        <v>1.8862840204796549</v>
      </c>
      <c r="BB249" s="131">
        <v>0</v>
      </c>
      <c r="BC249" s="131">
        <v>0</v>
      </c>
      <c r="BD249" s="131">
        <v>0</v>
      </c>
      <c r="BE249" s="131">
        <v>6.6225165562913908</v>
      </c>
      <c r="BF249" s="130">
        <v>1.0590976488032198</v>
      </c>
      <c r="BG249" s="131">
        <v>0</v>
      </c>
      <c r="BH249" s="131">
        <v>0</v>
      </c>
      <c r="BI249" s="131">
        <v>2.57201646090535</v>
      </c>
      <c r="BJ249" s="131">
        <v>0</v>
      </c>
      <c r="BK249" s="130">
        <v>2.5591837498002694</v>
      </c>
      <c r="BL249" s="131">
        <v>2.0307513780098638</v>
      </c>
      <c r="BM249" s="131">
        <v>3.6147689129873481</v>
      </c>
      <c r="BN249" s="131">
        <v>2.9761904761904758</v>
      </c>
      <c r="BO249" s="131">
        <v>0</v>
      </c>
      <c r="BP249" s="130">
        <v>4.6027912994729112</v>
      </c>
      <c r="BQ249" s="131">
        <v>0</v>
      </c>
      <c r="BR249" s="131">
        <v>0</v>
      </c>
      <c r="BS249" s="131">
        <v>7.6045627376425848</v>
      </c>
      <c r="BT249" s="131">
        <v>0</v>
      </c>
      <c r="BU249" s="131">
        <v>0</v>
      </c>
      <c r="BV249" s="131">
        <v>24.395336712218047</v>
      </c>
    </row>
    <row r="250" spans="1:74" ht="14.65" customHeight="1">
      <c r="A250" s="330" t="s">
        <v>550</v>
      </c>
      <c r="B250" s="110">
        <v>2017</v>
      </c>
      <c r="C250" s="111">
        <v>20.541627200932822</v>
      </c>
      <c r="D250" s="111">
        <v>21.855996304349716</v>
      </c>
      <c r="E250" s="112">
        <v>16.105918375937758</v>
      </c>
      <c r="F250" s="112">
        <v>41.234497414914202</v>
      </c>
      <c r="G250" s="112">
        <v>25.450149519628429</v>
      </c>
      <c r="H250" s="112">
        <v>57.796309292820879</v>
      </c>
      <c r="I250" s="112">
        <v>33.745436696628524</v>
      </c>
      <c r="J250" s="112">
        <v>45.949283478360755</v>
      </c>
      <c r="K250" s="112">
        <v>20.777493818695589</v>
      </c>
      <c r="L250" s="112">
        <v>42.110582389354441</v>
      </c>
      <c r="M250" s="111">
        <v>20.018416943588104</v>
      </c>
      <c r="N250" s="111">
        <v>18.888108258869469</v>
      </c>
      <c r="O250" s="112">
        <v>19.963721099932194</v>
      </c>
      <c r="P250" s="112">
        <v>23.741690408357076</v>
      </c>
      <c r="Q250" s="112">
        <v>28.364100503462783</v>
      </c>
      <c r="R250" s="112">
        <v>3.2736438930173173</v>
      </c>
      <c r="S250" s="112">
        <v>10.886249578157829</v>
      </c>
      <c r="T250" s="112">
        <v>19.048022180363606</v>
      </c>
      <c r="U250" s="112">
        <v>29.842951467900175</v>
      </c>
      <c r="V250" s="112">
        <v>24.250507745005908</v>
      </c>
      <c r="W250" s="111">
        <v>14.42548921224285</v>
      </c>
      <c r="X250" s="112">
        <v>9.9927386099434408</v>
      </c>
      <c r="Y250" s="112">
        <v>19.460300985988585</v>
      </c>
      <c r="Z250" s="112">
        <v>31.635558367605189</v>
      </c>
      <c r="AA250" s="112">
        <v>9.0280410956430686</v>
      </c>
      <c r="AB250" s="112">
        <v>10.456969570218551</v>
      </c>
      <c r="AC250" s="112">
        <v>34.810860988628448</v>
      </c>
      <c r="AD250" s="112">
        <v>30.514163657631084</v>
      </c>
      <c r="AE250" s="111">
        <v>16.419442112137325</v>
      </c>
      <c r="AF250" s="112">
        <v>13.875811487189653</v>
      </c>
      <c r="AG250" s="112">
        <v>10.046212577858148</v>
      </c>
      <c r="AH250" s="112">
        <v>9.0843023255813957</v>
      </c>
      <c r="AI250" s="112">
        <v>29.344875651089428</v>
      </c>
      <c r="AJ250" s="112">
        <v>15.053439710973958</v>
      </c>
      <c r="AK250" s="112">
        <v>21.833465243852515</v>
      </c>
      <c r="AL250" s="112">
        <v>16.938898971566847</v>
      </c>
      <c r="AM250" s="111">
        <v>27.492338200829277</v>
      </c>
      <c r="AN250" s="112">
        <v>22.255357977433064</v>
      </c>
      <c r="AO250" s="112">
        <v>37.171650421278706</v>
      </c>
      <c r="AP250" s="112">
        <v>17.257248044178553</v>
      </c>
      <c r="AQ250" s="112">
        <v>22.175407473112319</v>
      </c>
      <c r="AR250" s="112">
        <v>41.013862685587725</v>
      </c>
      <c r="AS250" s="112">
        <v>36.71317001535278</v>
      </c>
      <c r="AT250" s="111">
        <v>17.160507951035353</v>
      </c>
      <c r="AU250" s="113">
        <v>15.336247220305189</v>
      </c>
      <c r="AV250" s="112">
        <v>30.267870655299397</v>
      </c>
      <c r="AW250" s="114">
        <v>22.796352583586625</v>
      </c>
      <c r="AX250" s="112">
        <v>5.1366344770906105</v>
      </c>
      <c r="AY250" s="112">
        <v>13.585725930622226</v>
      </c>
      <c r="AZ250" s="111">
        <v>29.304233764059052</v>
      </c>
      <c r="BA250" s="112">
        <v>21.747403903659002</v>
      </c>
      <c r="BB250" s="112">
        <v>21.060760293446595</v>
      </c>
      <c r="BC250" s="112">
        <v>43.488896741050802</v>
      </c>
      <c r="BD250" s="112">
        <v>18.311664530305805</v>
      </c>
      <c r="BE250" s="112">
        <v>50.230221850146499</v>
      </c>
      <c r="BF250" s="111">
        <v>24.688056124180921</v>
      </c>
      <c r="BG250" s="112">
        <v>26.493073953523581</v>
      </c>
      <c r="BH250" s="112">
        <v>12.806283616494492</v>
      </c>
      <c r="BI250" s="112">
        <v>30.439083783578116</v>
      </c>
      <c r="BJ250" s="112">
        <v>25.176233635448138</v>
      </c>
      <c r="BK250" s="111">
        <v>14.71085808435206</v>
      </c>
      <c r="BL250" s="112">
        <v>15.153237110277683</v>
      </c>
      <c r="BM250" s="112">
        <v>17.532581380398575</v>
      </c>
      <c r="BN250" s="112">
        <v>12.105365097811351</v>
      </c>
      <c r="BO250" s="112">
        <v>13.097576948264571</v>
      </c>
      <c r="BP250" s="111">
        <v>28.123836091242847</v>
      </c>
      <c r="BQ250" s="112">
        <v>32.55340793489318</v>
      </c>
      <c r="BR250" s="112">
        <v>38.39017211593832</v>
      </c>
      <c r="BS250" s="112">
        <v>49.63600264725347</v>
      </c>
      <c r="BT250" s="112">
        <v>23.452768729641694</v>
      </c>
      <c r="BU250" s="112">
        <v>12.563603241409636</v>
      </c>
      <c r="BV250" s="112">
        <v>15.845349389954048</v>
      </c>
    </row>
    <row r="251" spans="1:74">
      <c r="A251" s="331"/>
      <c r="B251" s="110">
        <v>2018</v>
      </c>
      <c r="C251" s="111">
        <v>18.097173253662937</v>
      </c>
      <c r="D251" s="111">
        <v>20.174453324916996</v>
      </c>
      <c r="E251" s="112">
        <v>16.005601960686242</v>
      </c>
      <c r="F251" s="112">
        <v>35.315269038140492</v>
      </c>
      <c r="G251" s="112">
        <v>38.803556992724332</v>
      </c>
      <c r="H251" s="112">
        <v>33.845958581008183</v>
      </c>
      <c r="I251" s="112">
        <v>46.118370484242888</v>
      </c>
      <c r="J251" s="112">
        <v>32.208948231435933</v>
      </c>
      <c r="K251" s="112">
        <v>23.585994021463254</v>
      </c>
      <c r="L251" s="112">
        <v>4.2184303220771548</v>
      </c>
      <c r="M251" s="111">
        <v>30.748549099865066</v>
      </c>
      <c r="N251" s="111">
        <v>17.429317891194813</v>
      </c>
      <c r="O251" s="112">
        <v>17.04001098906831</v>
      </c>
      <c r="P251" s="112">
        <v>0</v>
      </c>
      <c r="Q251" s="112">
        <v>26.289688467191667</v>
      </c>
      <c r="R251" s="112">
        <v>9.9732384767540427</v>
      </c>
      <c r="S251" s="112">
        <v>15.977503674825845</v>
      </c>
      <c r="T251" s="112">
        <v>12.973393731688596</v>
      </c>
      <c r="U251" s="112">
        <v>22.811953463614934</v>
      </c>
      <c r="V251" s="112">
        <v>24.832766835839891</v>
      </c>
      <c r="W251" s="111">
        <v>7.8743381618774944</v>
      </c>
      <c r="X251" s="112">
        <v>4.0431266846361185</v>
      </c>
      <c r="Y251" s="112">
        <v>0</v>
      </c>
      <c r="Z251" s="112">
        <v>0</v>
      </c>
      <c r="AA251" s="112">
        <v>6.9826307061185311</v>
      </c>
      <c r="AB251" s="112">
        <v>0</v>
      </c>
      <c r="AC251" s="112">
        <v>11.97353847995929</v>
      </c>
      <c r="AD251" s="112">
        <v>33.786856912660973</v>
      </c>
      <c r="AE251" s="111">
        <v>17.804581459748388</v>
      </c>
      <c r="AF251" s="112">
        <v>13.950753838948513</v>
      </c>
      <c r="AG251" s="112">
        <v>25.819777949909628</v>
      </c>
      <c r="AH251" s="112">
        <v>28.104360859993442</v>
      </c>
      <c r="AI251" s="112">
        <v>34.092846184442301</v>
      </c>
      <c r="AJ251" s="112">
        <v>31.074397286169305</v>
      </c>
      <c r="AK251" s="112">
        <v>8.369368112707491</v>
      </c>
      <c r="AL251" s="112">
        <v>9.6716475651627256</v>
      </c>
      <c r="AM251" s="111">
        <v>19.845711134136238</v>
      </c>
      <c r="AN251" s="112">
        <v>7.9628249827946105</v>
      </c>
      <c r="AO251" s="112">
        <v>34.078807241746539</v>
      </c>
      <c r="AP251" s="112">
        <v>35.447375417245148</v>
      </c>
      <c r="AQ251" s="112">
        <v>11.239270009412889</v>
      </c>
      <c r="AR251" s="112">
        <v>46.468401486988846</v>
      </c>
      <c r="AS251" s="112">
        <v>24.054982817869416</v>
      </c>
      <c r="AT251" s="111">
        <v>21.167805956912567</v>
      </c>
      <c r="AU251" s="113">
        <v>15.693044058221194</v>
      </c>
      <c r="AV251" s="112">
        <v>25.664057487488769</v>
      </c>
      <c r="AW251" s="114">
        <v>15.316867700555235</v>
      </c>
      <c r="AX251" s="112">
        <v>26.448029621793179</v>
      </c>
      <c r="AY251" s="112">
        <v>32.52788104089219</v>
      </c>
      <c r="AZ251" s="111">
        <v>20.716875323701178</v>
      </c>
      <c r="BA251" s="112">
        <v>14.72076547980495</v>
      </c>
      <c r="BB251" s="112">
        <v>7.2228241242325746</v>
      </c>
      <c r="BC251" s="112">
        <v>39.202508960573475</v>
      </c>
      <c r="BD251" s="112">
        <v>0</v>
      </c>
      <c r="BE251" s="112">
        <v>42.997807111837297</v>
      </c>
      <c r="BF251" s="111">
        <v>17.940816412680991</v>
      </c>
      <c r="BG251" s="112">
        <v>15.535488882415768</v>
      </c>
      <c r="BH251" s="112">
        <v>4.3985045084671208</v>
      </c>
      <c r="BI251" s="112">
        <v>28.493349393221173</v>
      </c>
      <c r="BJ251" s="112">
        <v>13.041210224308815</v>
      </c>
      <c r="BK251" s="111">
        <v>17.278877323727279</v>
      </c>
      <c r="BL251" s="112">
        <v>7.7141892869196278</v>
      </c>
      <c r="BM251" s="112">
        <v>32.840232270006418</v>
      </c>
      <c r="BN251" s="112">
        <v>19.858508129576766</v>
      </c>
      <c r="BO251" s="112">
        <v>0</v>
      </c>
      <c r="BP251" s="111">
        <v>25.714152134274627</v>
      </c>
      <c r="BQ251" s="112">
        <v>20.941969801679544</v>
      </c>
      <c r="BR251" s="112">
        <v>39.690414764834294</v>
      </c>
      <c r="BS251" s="112">
        <v>45.336053496543123</v>
      </c>
      <c r="BT251" s="112">
        <v>21.234522024180812</v>
      </c>
      <c r="BU251" s="112">
        <v>19.391118867558657</v>
      </c>
      <c r="BV251" s="112">
        <v>16.172506738544474</v>
      </c>
    </row>
    <row r="252" spans="1:74">
      <c r="A252" s="331"/>
      <c r="B252" s="110">
        <v>2019</v>
      </c>
      <c r="C252" s="111">
        <v>19.111446575454245</v>
      </c>
      <c r="D252" s="111">
        <v>19.496655220045504</v>
      </c>
      <c r="E252" s="112">
        <v>13.106312844096818</v>
      </c>
      <c r="F252" s="112">
        <v>32.492851572654018</v>
      </c>
      <c r="G252" s="112">
        <v>32.865547047030596</v>
      </c>
      <c r="H252" s="112">
        <v>60.447745083223587</v>
      </c>
      <c r="I252" s="112">
        <v>39.939169572497271</v>
      </c>
      <c r="J252" s="112">
        <v>35.603026257231868</v>
      </c>
      <c r="K252" s="112">
        <v>29.204136917050182</v>
      </c>
      <c r="L252" s="112">
        <v>12.586268381196115</v>
      </c>
      <c r="M252" s="111">
        <v>18.952670380716189</v>
      </c>
      <c r="N252" s="111">
        <v>11.9188345158774</v>
      </c>
      <c r="O252" s="112">
        <v>11.455986447220882</v>
      </c>
      <c r="P252" s="112">
        <v>24.440914090186972</v>
      </c>
      <c r="Q252" s="112">
        <v>14.49590490686381</v>
      </c>
      <c r="R252" s="112">
        <v>6.7306074373212184</v>
      </c>
      <c r="S252" s="112">
        <v>8.3532157270169094</v>
      </c>
      <c r="T252" s="112">
        <v>21.942817018848878</v>
      </c>
      <c r="U252" s="112">
        <v>15.408914056781848</v>
      </c>
      <c r="V252" s="112">
        <v>9.5010371965606257</v>
      </c>
      <c r="W252" s="111">
        <v>10.977292685986702</v>
      </c>
      <c r="X252" s="112">
        <v>10.774120562409093</v>
      </c>
      <c r="Y252" s="112">
        <v>12.617500473156268</v>
      </c>
      <c r="Z252" s="112">
        <v>0</v>
      </c>
      <c r="AA252" s="112">
        <v>8.4343344888371572</v>
      </c>
      <c r="AB252" s="112">
        <v>5.333333333333333</v>
      </c>
      <c r="AC252" s="112">
        <v>12.278601467292875</v>
      </c>
      <c r="AD252" s="112">
        <v>21.09565561342211</v>
      </c>
      <c r="AE252" s="111">
        <v>22.521705771091671</v>
      </c>
      <c r="AF252" s="112">
        <v>17.853423393935788</v>
      </c>
      <c r="AG252" s="112">
        <v>26.388009288579266</v>
      </c>
      <c r="AH252" s="112">
        <v>38.236348428725059</v>
      </c>
      <c r="AI252" s="112">
        <v>15.56359674720828</v>
      </c>
      <c r="AJ252" s="112">
        <v>26.54068687297627</v>
      </c>
      <c r="AK252" s="112">
        <v>34.031933297410738</v>
      </c>
      <c r="AL252" s="112">
        <v>16.876823299660053</v>
      </c>
      <c r="AM252" s="111">
        <v>25.833360732352293</v>
      </c>
      <c r="AN252" s="112">
        <v>19.650453116330681</v>
      </c>
      <c r="AO252" s="112">
        <v>26.148918088514087</v>
      </c>
      <c r="AP252" s="112">
        <v>6.0401063058709834</v>
      </c>
      <c r="AQ252" s="112">
        <v>31.08530089158295</v>
      </c>
      <c r="AR252" s="112">
        <v>17.313768774618016</v>
      </c>
      <c r="AS252" s="112">
        <v>56.338028169014088</v>
      </c>
      <c r="AT252" s="111">
        <v>34.817909740125046</v>
      </c>
      <c r="AU252" s="113">
        <v>37.879920651534633</v>
      </c>
      <c r="AV252" s="112">
        <v>46.775115638480329</v>
      </c>
      <c r="AW252" s="114">
        <v>15.373380990814406</v>
      </c>
      <c r="AX252" s="112">
        <v>27.013155406683055</v>
      </c>
      <c r="AY252" s="112">
        <v>47.483380816714153</v>
      </c>
      <c r="AZ252" s="111">
        <v>18.885123969943599</v>
      </c>
      <c r="BA252" s="112">
        <v>16.68799020971241</v>
      </c>
      <c r="BB252" s="112">
        <v>7.4008288928359969</v>
      </c>
      <c r="BC252" s="112">
        <v>25.720899659912547</v>
      </c>
      <c r="BD252" s="112">
        <v>9.6969696969696972</v>
      </c>
      <c r="BE252" s="112">
        <v>43.798177995795371</v>
      </c>
      <c r="BF252" s="111">
        <v>15.092956440649646</v>
      </c>
      <c r="BG252" s="112">
        <v>11.931513114721499</v>
      </c>
      <c r="BH252" s="112">
        <v>9.0275113408111221</v>
      </c>
      <c r="BI252" s="112">
        <v>23.655263953320279</v>
      </c>
      <c r="BJ252" s="112">
        <v>0</v>
      </c>
      <c r="BK252" s="111">
        <v>20.556158282418775</v>
      </c>
      <c r="BL252" s="112">
        <v>25.352744434585045</v>
      </c>
      <c r="BM252" s="112">
        <v>9.0531874764239895</v>
      </c>
      <c r="BN252" s="112">
        <v>27.77988231431674</v>
      </c>
      <c r="BO252" s="112">
        <v>0</v>
      </c>
      <c r="BP252" s="111">
        <v>35.715419537128163</v>
      </c>
      <c r="BQ252" s="112">
        <v>30.017152658662095</v>
      </c>
      <c r="BR252" s="112">
        <v>34.132022663663044</v>
      </c>
      <c r="BS252" s="112">
        <v>40.475295614212612</v>
      </c>
      <c r="BT252" s="112">
        <v>26.802825017756874</v>
      </c>
      <c r="BU252" s="112">
        <v>79.499155321474717</v>
      </c>
      <c r="BV252" s="112">
        <v>21.823935401151211</v>
      </c>
    </row>
    <row r="253" spans="1:74">
      <c r="A253" s="331"/>
      <c r="B253" s="110">
        <v>2020</v>
      </c>
      <c r="C253" s="111">
        <v>21.754025657585196</v>
      </c>
      <c r="D253" s="111">
        <v>20.236365597209076</v>
      </c>
      <c r="E253" s="112">
        <v>16.965057283576233</v>
      </c>
      <c r="F253" s="112">
        <v>32.897442223867095</v>
      </c>
      <c r="G253" s="112">
        <v>35.007483126764193</v>
      </c>
      <c r="H253" s="112">
        <v>22.015763286513142</v>
      </c>
      <c r="I253" s="112">
        <v>6.0832801046324176</v>
      </c>
      <c r="J253" s="112">
        <v>33.065800943878322</v>
      </c>
      <c r="K253" s="112">
        <v>34.623127259777327</v>
      </c>
      <c r="L253" s="112">
        <v>12.476087498960325</v>
      </c>
      <c r="M253" s="111">
        <v>22.932839800593499</v>
      </c>
      <c r="N253" s="111">
        <v>21.622215585895582</v>
      </c>
      <c r="O253" s="112">
        <v>19.909343832651668</v>
      </c>
      <c r="P253" s="112">
        <v>8.1469713633956573</v>
      </c>
      <c r="Q253" s="112">
        <v>29.30367150584242</v>
      </c>
      <c r="R253" s="112">
        <v>30.655517141543335</v>
      </c>
      <c r="S253" s="112">
        <v>14.435073103334501</v>
      </c>
      <c r="T253" s="112">
        <v>28.880866425992782</v>
      </c>
      <c r="U253" s="112">
        <v>31.206116398814167</v>
      </c>
      <c r="V253" s="112">
        <v>25.874058022575117</v>
      </c>
      <c r="W253" s="111">
        <v>12.464806398185125</v>
      </c>
      <c r="X253" s="112">
        <v>10.732060689803202</v>
      </c>
      <c r="Y253" s="112">
        <v>6.259200499604364</v>
      </c>
      <c r="Z253" s="112">
        <v>0</v>
      </c>
      <c r="AA253" s="112">
        <v>11.403251555729319</v>
      </c>
      <c r="AB253" s="112">
        <v>5.3513137475250172</v>
      </c>
      <c r="AC253" s="112">
        <v>12.283653985798074</v>
      </c>
      <c r="AD253" s="112">
        <v>32.116475752060808</v>
      </c>
      <c r="AE253" s="111">
        <v>19.563166010725219</v>
      </c>
      <c r="AF253" s="112">
        <v>14.749625113695027</v>
      </c>
      <c r="AG253" s="112">
        <v>29.910748381362691</v>
      </c>
      <c r="AH253" s="112">
        <v>9.73852071870283</v>
      </c>
      <c r="AI253" s="112">
        <v>19.916747993387641</v>
      </c>
      <c r="AJ253" s="112">
        <v>24.636563548132983</v>
      </c>
      <c r="AK253" s="112">
        <v>37.368133605449998</v>
      </c>
      <c r="AL253" s="112">
        <v>14.457657136661005</v>
      </c>
      <c r="AM253" s="111">
        <v>37.213296597130288</v>
      </c>
      <c r="AN253" s="112">
        <v>23.460685755844644</v>
      </c>
      <c r="AO253" s="112">
        <v>39.978678038379527</v>
      </c>
      <c r="AP253" s="112">
        <v>26.167984684434355</v>
      </c>
      <c r="AQ253" s="112">
        <v>48.220110622606725</v>
      </c>
      <c r="AR253" s="112">
        <v>48.707049238398866</v>
      </c>
      <c r="AS253" s="112">
        <v>53.969453289438178</v>
      </c>
      <c r="AT253" s="111">
        <v>27.768188163246929</v>
      </c>
      <c r="AU253" s="113">
        <v>28.254288597376387</v>
      </c>
      <c r="AV253" s="112">
        <v>32.886580179682632</v>
      </c>
      <c r="AW253" s="114">
        <v>15.46581089179732</v>
      </c>
      <c r="AX253" s="112">
        <v>28.881424238261815</v>
      </c>
      <c r="AY253" s="112">
        <v>38.680978628759306</v>
      </c>
      <c r="AZ253" s="111">
        <v>33.143799899832075</v>
      </c>
      <c r="BA253" s="112">
        <v>22.377205087084622</v>
      </c>
      <c r="BB253" s="112">
        <v>22.737177179453173</v>
      </c>
      <c r="BC253" s="112">
        <v>37.737492198499211</v>
      </c>
      <c r="BD253" s="112">
        <v>26.403458617957128</v>
      </c>
      <c r="BE253" s="112">
        <v>49.69303546058913</v>
      </c>
      <c r="BF253" s="111">
        <v>10.991970365647894</v>
      </c>
      <c r="BG253" s="112">
        <v>16.302908031220067</v>
      </c>
      <c r="BH253" s="112">
        <v>13.845621322256836</v>
      </c>
      <c r="BI253" s="112">
        <v>7.9857321585434029</v>
      </c>
      <c r="BJ253" s="112">
        <v>4.3470700747696052</v>
      </c>
      <c r="BK253" s="111">
        <v>16.155461700016154</v>
      </c>
      <c r="BL253" s="112">
        <v>9.8188423584859343</v>
      </c>
      <c r="BM253" s="112">
        <v>21.333008258921769</v>
      </c>
      <c r="BN253" s="112">
        <v>20.495740728879777</v>
      </c>
      <c r="BO253" s="112">
        <v>4.6174447060996444</v>
      </c>
      <c r="BP253" s="111">
        <v>29.785144457950619</v>
      </c>
      <c r="BQ253" s="112">
        <v>21.900527802720045</v>
      </c>
      <c r="BR253" s="112">
        <v>29.275849764776122</v>
      </c>
      <c r="BS253" s="112">
        <v>40.358462868826656</v>
      </c>
      <c r="BT253" s="112">
        <v>37.702820978926816</v>
      </c>
      <c r="BU253" s="112">
        <v>44.242595485043864</v>
      </c>
      <c r="BV253" s="112">
        <v>21.828779867459385</v>
      </c>
    </row>
    <row r="254" spans="1:74">
      <c r="A254" s="331"/>
      <c r="B254" s="99">
        <v>2021</v>
      </c>
      <c r="C254" s="111">
        <v>24.14203635940228</v>
      </c>
      <c r="D254" s="111">
        <v>22.471261650827291</v>
      </c>
      <c r="E254" s="112">
        <v>20.366198541851645</v>
      </c>
      <c r="F254" s="112">
        <v>46.861140399323865</v>
      </c>
      <c r="G254" s="112">
        <v>28.759243883134321</v>
      </c>
      <c r="H254" s="112">
        <v>39.609189331925009</v>
      </c>
      <c r="I254" s="112">
        <v>43.502579081474117</v>
      </c>
      <c r="J254" s="112">
        <v>23.330076843440605</v>
      </c>
      <c r="K254" s="112">
        <v>16.469716309136576</v>
      </c>
      <c r="L254" s="112">
        <v>21.32332558585837</v>
      </c>
      <c r="M254" s="111">
        <v>24.824398722972749</v>
      </c>
      <c r="N254" s="111">
        <v>21.595295385893003</v>
      </c>
      <c r="O254" s="112">
        <v>24.804787994482609</v>
      </c>
      <c r="P254" s="112">
        <v>16.268139187328739</v>
      </c>
      <c r="Q254" s="112">
        <v>19.313641466388226</v>
      </c>
      <c r="R254" s="112">
        <v>27.058107285395387</v>
      </c>
      <c r="S254" s="112">
        <v>13.83781021975507</v>
      </c>
      <c r="T254" s="112">
        <v>15.168752370117556</v>
      </c>
      <c r="U254" s="112">
        <v>23.858756163512009</v>
      </c>
      <c r="V254" s="112">
        <v>19.413706076490001</v>
      </c>
      <c r="W254" s="111">
        <v>10.208090375626792</v>
      </c>
      <c r="X254" s="112">
        <v>7.8883794310506339</v>
      </c>
      <c r="Y254" s="112">
        <v>10.213098054118726</v>
      </c>
      <c r="Z254" s="112">
        <v>0</v>
      </c>
      <c r="AA254" s="112">
        <v>8.5923201842193446</v>
      </c>
      <c r="AB254" s="112">
        <v>2.6651386538384658</v>
      </c>
      <c r="AC254" s="112">
        <v>14.526694124035927</v>
      </c>
      <c r="AD254" s="112">
        <v>25.786487880350698</v>
      </c>
      <c r="AE254" s="111">
        <v>21.3999789821635</v>
      </c>
      <c r="AF254" s="112">
        <v>19.761967106205752</v>
      </c>
      <c r="AG254" s="112">
        <v>26.452956060916037</v>
      </c>
      <c r="AH254" s="112">
        <v>18.965435493812524</v>
      </c>
      <c r="AI254" s="112">
        <v>27.223054037762264</v>
      </c>
      <c r="AJ254" s="112">
        <v>16.064591945330648</v>
      </c>
      <c r="AK254" s="112">
        <v>28.782362168463166</v>
      </c>
      <c r="AL254" s="112">
        <v>26.930421583508792</v>
      </c>
      <c r="AM254" s="111">
        <v>33.104322911688385</v>
      </c>
      <c r="AN254" s="112">
        <v>35.089705133284284</v>
      </c>
      <c r="AO254" s="112">
        <v>30.38853917950944</v>
      </c>
      <c r="AP254" s="112">
        <v>22.491704101037072</v>
      </c>
      <c r="AQ254" s="112">
        <v>25.46329042297355</v>
      </c>
      <c r="AR254" s="112">
        <v>30.557010651300857</v>
      </c>
      <c r="AS254" s="112">
        <v>45.678947275953547</v>
      </c>
      <c r="AT254" s="111">
        <v>46.078904638609735</v>
      </c>
      <c r="AU254" s="113">
        <v>53.578262533486416</v>
      </c>
      <c r="AV254" s="112">
        <v>41.043682846124518</v>
      </c>
      <c r="AW254" s="114">
        <v>35.287198588512055</v>
      </c>
      <c r="AX254" s="112">
        <v>29.289060102545239</v>
      </c>
      <c r="AY254" s="112">
        <v>52.527278370699328</v>
      </c>
      <c r="AZ254" s="111">
        <v>37.128577720669334</v>
      </c>
      <c r="BA254" s="112">
        <v>29.320945233971976</v>
      </c>
      <c r="BB254" s="112">
        <v>18.77969539334072</v>
      </c>
      <c r="BC254" s="112">
        <v>45.512729341487699</v>
      </c>
      <c r="BD254" s="112">
        <v>53.054134878867252</v>
      </c>
      <c r="BE254" s="112">
        <v>53.531513815002818</v>
      </c>
      <c r="BF254" s="111">
        <v>16.343429941163652</v>
      </c>
      <c r="BG254" s="112">
        <v>16.05072027607239</v>
      </c>
      <c r="BH254" s="112">
        <v>9.1665329880605899</v>
      </c>
      <c r="BI254" s="112">
        <v>23.871096081161728</v>
      </c>
      <c r="BJ254" s="112">
        <v>0</v>
      </c>
      <c r="BK254" s="111">
        <v>22.635786423809829</v>
      </c>
      <c r="BL254" s="112">
        <v>25.064589519145489</v>
      </c>
      <c r="BM254" s="112">
        <v>14.944109032219501</v>
      </c>
      <c r="BN254" s="112">
        <v>30.095553381987809</v>
      </c>
      <c r="BO254" s="112">
        <v>4.6174447060996444</v>
      </c>
      <c r="BP254" s="111">
        <v>41.860005923585739</v>
      </c>
      <c r="BQ254" s="112">
        <v>52.043803534641654</v>
      </c>
      <c r="BR254" s="112">
        <v>27.443281547899243</v>
      </c>
      <c r="BS254" s="112">
        <v>38.912447926029081</v>
      </c>
      <c r="BT254" s="112">
        <v>42.795051822133068</v>
      </c>
      <c r="BU254" s="112">
        <v>57.843094653321522</v>
      </c>
      <c r="BV254" s="112">
        <v>23.269070313680828</v>
      </c>
    </row>
    <row r="255" spans="1:74">
      <c r="A255" s="331"/>
      <c r="B255" s="110">
        <v>2022</v>
      </c>
      <c r="C255" s="111">
        <v>22.813642558249835</v>
      </c>
      <c r="D255" s="111">
        <v>23.75989545645999</v>
      </c>
      <c r="E255" s="112">
        <v>19.306899694568326</v>
      </c>
      <c r="F255" s="112">
        <v>43.726875210225359</v>
      </c>
      <c r="G255" s="112">
        <v>35.698348951360998</v>
      </c>
      <c r="H255" s="112">
        <v>40.263051939337004</v>
      </c>
      <c r="I255" s="112">
        <v>21.209550357532422</v>
      </c>
      <c r="J255" s="112">
        <v>41.149844218446887</v>
      </c>
      <c r="K255" s="112">
        <v>29.829375969454716</v>
      </c>
      <c r="L255" s="112">
        <v>25.145635136834166</v>
      </c>
      <c r="M255" s="111">
        <v>22.419033759661954</v>
      </c>
      <c r="N255" s="111">
        <v>17.921302861318694</v>
      </c>
      <c r="O255" s="112">
        <v>17.643671082023097</v>
      </c>
      <c r="P255" s="112">
        <v>8.1579376733561748</v>
      </c>
      <c r="Q255" s="112">
        <v>21.753317380900587</v>
      </c>
      <c r="R255" s="112">
        <v>30.449639679263793</v>
      </c>
      <c r="S255" s="112">
        <v>10.204498142781338</v>
      </c>
      <c r="T255" s="112">
        <v>13.056250680013056</v>
      </c>
      <c r="U255" s="112">
        <v>28.035885933995512</v>
      </c>
      <c r="V255" s="112">
        <v>29.611107455418836</v>
      </c>
      <c r="W255" s="111">
        <v>7.2888068223231857</v>
      </c>
      <c r="X255" s="112">
        <v>8.4147296606274793</v>
      </c>
      <c r="Y255" s="112">
        <v>11.879423847943375</v>
      </c>
      <c r="Z255" s="112">
        <v>0</v>
      </c>
      <c r="AA255" s="112">
        <v>3.2412284255732926</v>
      </c>
      <c r="AB255" s="112">
        <v>2.6681608367352383</v>
      </c>
      <c r="AC255" s="112">
        <v>6.3763310591085887</v>
      </c>
      <c r="AD255" s="112">
        <v>10.387991481846985</v>
      </c>
      <c r="AE255" s="111">
        <v>23.990769265920541</v>
      </c>
      <c r="AF255" s="112">
        <v>20.207463289775024</v>
      </c>
      <c r="AG255" s="112">
        <v>22.665260258209617</v>
      </c>
      <c r="AH255" s="112">
        <v>19.305019305019304</v>
      </c>
      <c r="AI255" s="112">
        <v>31.82306376546402</v>
      </c>
      <c r="AJ255" s="112">
        <v>12.639485753493917</v>
      </c>
      <c r="AK255" s="112">
        <v>37.700829418247203</v>
      </c>
      <c r="AL255" s="112">
        <v>26.993865030674844</v>
      </c>
      <c r="AM255" s="111">
        <v>30.182130292483706</v>
      </c>
      <c r="AN255" s="112">
        <v>26.287817311099172</v>
      </c>
      <c r="AO255" s="112">
        <v>44.265415430923817</v>
      </c>
      <c r="AP255" s="112">
        <v>28.735632183908045</v>
      </c>
      <c r="AQ255" s="112">
        <v>33.931853527498937</v>
      </c>
      <c r="AR255" s="112">
        <v>26.684456304202801</v>
      </c>
      <c r="AS255" s="112">
        <v>32.162384304756458</v>
      </c>
      <c r="AT255" s="111">
        <v>34.64492636110333</v>
      </c>
      <c r="AU255" s="113">
        <v>44.340768444795742</v>
      </c>
      <c r="AV255" s="112">
        <v>35.602875356028754</v>
      </c>
      <c r="AW255" s="114">
        <v>19.630167641631658</v>
      </c>
      <c r="AX255" s="112">
        <v>35.252425923520782</v>
      </c>
      <c r="AY255" s="112">
        <v>24.264777249344853</v>
      </c>
      <c r="AZ255" s="111">
        <v>32.327269521262522</v>
      </c>
      <c r="BA255" s="112">
        <v>27.548715311575968</v>
      </c>
      <c r="BB255" s="112">
        <v>22.94806088885489</v>
      </c>
      <c r="BC255" s="112">
        <v>43.247606965747892</v>
      </c>
      <c r="BD255" s="112">
        <v>66.726720715310449</v>
      </c>
      <c r="BE255" s="112">
        <v>48.222547054657241</v>
      </c>
      <c r="BF255" s="111">
        <v>33.056029970800509</v>
      </c>
      <c r="BG255" s="112">
        <v>44.46959896507115</v>
      </c>
      <c r="BH255" s="112">
        <v>28.008589300718889</v>
      </c>
      <c r="BI255" s="112">
        <v>26.73510854454069</v>
      </c>
      <c r="BJ255" s="112">
        <v>13.801035077630821</v>
      </c>
      <c r="BK255" s="111">
        <v>25.081896191352065</v>
      </c>
      <c r="BL255" s="112">
        <v>38.659295627633668</v>
      </c>
      <c r="BM255" s="112">
        <v>9.0293453724604955</v>
      </c>
      <c r="BN255" s="112">
        <v>20.336053280459595</v>
      </c>
      <c r="BO255" s="112">
        <v>13.744130111098386</v>
      </c>
      <c r="BP255" s="111">
        <v>31.858294306922804</v>
      </c>
      <c r="BQ255" s="112">
        <v>30.801724896594209</v>
      </c>
      <c r="BR255" s="112">
        <v>27.771670581700782</v>
      </c>
      <c r="BS255" s="112">
        <v>35.340892357532027</v>
      </c>
      <c r="BT255" s="112">
        <v>37.365218319632753</v>
      </c>
      <c r="BU255" s="112">
        <v>40.52913031241205</v>
      </c>
      <c r="BV255" s="112">
        <v>24.460557351271081</v>
      </c>
    </row>
    <row r="256" spans="1:74">
      <c r="A256" s="331"/>
      <c r="B256" s="110">
        <v>2023</v>
      </c>
      <c r="C256" s="128">
        <v>21.764983449906584</v>
      </c>
      <c r="D256" s="128">
        <v>20.035236389580511</v>
      </c>
      <c r="E256" s="129">
        <v>16.985580755505179</v>
      </c>
      <c r="F256" s="129">
        <v>36.8985123190715</v>
      </c>
      <c r="G256" s="129">
        <v>54.185857491194803</v>
      </c>
      <c r="H256" s="129">
        <v>45.434925827483589</v>
      </c>
      <c r="I256" s="129">
        <v>8.7881184638368914</v>
      </c>
      <c r="J256" s="129">
        <v>41.155892641914335</v>
      </c>
      <c r="K256" s="129">
        <v>21.020346740174183</v>
      </c>
      <c r="L256" s="129">
        <v>12.261914493582932</v>
      </c>
      <c r="M256" s="128">
        <v>22.502635863389624</v>
      </c>
      <c r="N256" s="128">
        <v>16.475977252853905</v>
      </c>
      <c r="O256" s="129">
        <v>18.120358717210387</v>
      </c>
      <c r="P256" s="129">
        <v>48.709206039941549</v>
      </c>
      <c r="Q256" s="129">
        <v>31.329830818913578</v>
      </c>
      <c r="R256" s="129">
        <v>6.7944014132354935</v>
      </c>
      <c r="S256" s="129">
        <v>12.574905325472404</v>
      </c>
      <c r="T256" s="129">
        <v>10.88056404844027</v>
      </c>
      <c r="U256" s="129">
        <v>16.129032258064516</v>
      </c>
      <c r="V256" s="129">
        <v>6.6732286748636156</v>
      </c>
      <c r="W256" s="128">
        <v>8.9005981201936759</v>
      </c>
      <c r="X256" s="129">
        <v>6.9614965951953014</v>
      </c>
      <c r="Y256" s="129">
        <v>0</v>
      </c>
      <c r="Z256" s="129">
        <v>0</v>
      </c>
      <c r="AA256" s="129">
        <v>10.666747937127139</v>
      </c>
      <c r="AB256" s="129">
        <v>5.3336177929489574</v>
      </c>
      <c r="AC256" s="129">
        <v>6.5072393037253953</v>
      </c>
      <c r="AD256" s="129">
        <v>23.423165510690072</v>
      </c>
      <c r="AE256" s="128">
        <v>18.460645858881549</v>
      </c>
      <c r="AF256" s="129">
        <v>11.089650583592862</v>
      </c>
      <c r="AG256" s="129">
        <v>46.853037638606907</v>
      </c>
      <c r="AH256" s="129">
        <v>9.7967180994366885</v>
      </c>
      <c r="AI256" s="129">
        <v>28.437944342880357</v>
      </c>
      <c r="AJ256" s="129">
        <v>22.230249812432266</v>
      </c>
      <c r="AK256" s="129">
        <v>17.470554835703993</v>
      </c>
      <c r="AL256" s="129">
        <v>22.143217409489601</v>
      </c>
      <c r="AM256" s="128">
        <v>31.393440673531998</v>
      </c>
      <c r="AN256" s="129">
        <v>26.438301051784585</v>
      </c>
      <c r="AO256" s="129">
        <v>40.407668477528844</v>
      </c>
      <c r="AP256" s="129">
        <v>44.033465433729631</v>
      </c>
      <c r="AQ256" s="129">
        <v>31.052832159442179</v>
      </c>
      <c r="AR256" s="129">
        <v>31.649146603368372</v>
      </c>
      <c r="AS256" s="129">
        <v>32.692796687129935</v>
      </c>
      <c r="AT256" s="128">
        <v>57.820393549319682</v>
      </c>
      <c r="AU256" s="129">
        <v>60.02633413368445</v>
      </c>
      <c r="AV256" s="129">
        <v>24.88119230673534</v>
      </c>
      <c r="AW256" s="129">
        <v>78.466759518998771</v>
      </c>
      <c r="AX256" s="129">
        <v>51.724137931034484</v>
      </c>
      <c r="AY256" s="129">
        <v>64.126279442594651</v>
      </c>
      <c r="AZ256" s="128">
        <v>39.19393603253836</v>
      </c>
      <c r="BA256" s="129">
        <v>29.308860434870216</v>
      </c>
      <c r="BB256" s="129">
        <v>15.509286185103331</v>
      </c>
      <c r="BC256" s="129">
        <v>76.101273232840626</v>
      </c>
      <c r="BD256" s="129">
        <v>50.991790321758195</v>
      </c>
      <c r="BE256" s="129">
        <v>18.39503334099793</v>
      </c>
      <c r="BF256" s="128">
        <v>18.768872377188092</v>
      </c>
      <c r="BG256" s="129">
        <v>23.892483822797413</v>
      </c>
      <c r="BH256" s="129">
        <v>23.745072897373795</v>
      </c>
      <c r="BI256" s="129">
        <v>10.723573094555107</v>
      </c>
      <c r="BJ256" s="129">
        <v>28.149190710767066</v>
      </c>
      <c r="BK256" s="128">
        <v>19.057783198658331</v>
      </c>
      <c r="BL256" s="129">
        <v>17.347056782699202</v>
      </c>
      <c r="BM256" s="129">
        <v>12.076383123254585</v>
      </c>
      <c r="BN256" s="129">
        <v>30.775149067128293</v>
      </c>
      <c r="BO256" s="129">
        <v>0</v>
      </c>
      <c r="BP256" s="128">
        <v>30.994321681322745</v>
      </c>
      <c r="BQ256" s="129">
        <v>26.648900732844769</v>
      </c>
      <c r="BR256" s="129">
        <v>57.216421112859386</v>
      </c>
      <c r="BS256" s="129">
        <v>36.059859366548473</v>
      </c>
      <c r="BT256" s="129">
        <v>28.494087476848552</v>
      </c>
      <c r="BU256" s="129">
        <v>20.733266526141193</v>
      </c>
      <c r="BV256" s="129">
        <v>25.484849257116643</v>
      </c>
    </row>
    <row r="257" spans="1:74">
      <c r="A257" s="331"/>
      <c r="B257" s="99">
        <v>2024</v>
      </c>
      <c r="C257" s="124">
        <v>23.439576010269096</v>
      </c>
      <c r="D257" s="124">
        <v>22.579081226238955</v>
      </c>
      <c r="E257" s="125">
        <v>19.833481395781256</v>
      </c>
      <c r="F257" s="125">
        <v>33.50925693222753</v>
      </c>
      <c r="G257" s="125">
        <v>47.866520787746168</v>
      </c>
      <c r="H257" s="125">
        <v>27.745023236456959</v>
      </c>
      <c r="I257" s="125">
        <v>28.796866900881184</v>
      </c>
      <c r="J257" s="125">
        <v>26.08355431900187</v>
      </c>
      <c r="K257" s="125">
        <v>27.916195580866241</v>
      </c>
      <c r="L257" s="125">
        <v>20.272050923391919</v>
      </c>
      <c r="M257" s="124">
        <v>23.812021945754726</v>
      </c>
      <c r="N257" s="124">
        <v>17.392179146265669</v>
      </c>
      <c r="O257" s="125">
        <v>15.781920166499258</v>
      </c>
      <c r="P257" s="125">
        <v>24.420024420024419</v>
      </c>
      <c r="Q257" s="125">
        <v>19.257387013299635</v>
      </c>
      <c r="R257" s="125">
        <v>45.132620469379248</v>
      </c>
      <c r="S257" s="125">
        <v>9.2646207295888825</v>
      </c>
      <c r="T257" s="125">
        <v>21.866526720895653</v>
      </c>
      <c r="U257" s="125">
        <v>28.462226559323415</v>
      </c>
      <c r="V257" s="125">
        <v>16.88048615800135</v>
      </c>
      <c r="W257" s="124">
        <v>15.504034705635423</v>
      </c>
      <c r="X257" s="125">
        <v>16.236908992125098</v>
      </c>
      <c r="Y257" s="125">
        <v>0</v>
      </c>
      <c r="Z257" s="125">
        <v>22.946305644791188</v>
      </c>
      <c r="AA257" s="125">
        <v>10.255208180726068</v>
      </c>
      <c r="AB257" s="125">
        <v>10.685473099321472</v>
      </c>
      <c r="AC257" s="125">
        <v>26.479544551833708</v>
      </c>
      <c r="AD257" s="125">
        <v>28.754787018520695</v>
      </c>
      <c r="AE257" s="124">
        <v>16.868495086582236</v>
      </c>
      <c r="AF257" s="125">
        <v>15.291276326855529</v>
      </c>
      <c r="AG257" s="125">
        <v>10.511654797256458</v>
      </c>
      <c r="AH257" s="125">
        <v>24.812664383901545</v>
      </c>
      <c r="AI257" s="125">
        <v>24.782635633299602</v>
      </c>
      <c r="AJ257" s="125">
        <v>16.908552909680147</v>
      </c>
      <c r="AK257" s="125">
        <v>17.583705765990182</v>
      </c>
      <c r="AL257" s="125">
        <v>14.872837241584453</v>
      </c>
      <c r="AM257" s="124">
        <v>31.722381101151136</v>
      </c>
      <c r="AN257" s="125">
        <v>27.842711880137124</v>
      </c>
      <c r="AO257" s="125">
        <v>59.222814450366727</v>
      </c>
      <c r="AP257" s="125">
        <v>38.402457757296467</v>
      </c>
      <c r="AQ257" s="125">
        <v>19.780157676114047</v>
      </c>
      <c r="AR257" s="125">
        <v>27.507793874931231</v>
      </c>
      <c r="AS257" s="125">
        <v>36.926940049112829</v>
      </c>
      <c r="AT257" s="124">
        <v>71.883189816548111</v>
      </c>
      <c r="AU257" s="125">
        <v>80.3220719176405</v>
      </c>
      <c r="AV257" s="125">
        <v>49.778485738463836</v>
      </c>
      <c r="AW257" s="125">
        <v>94.423133667748587</v>
      </c>
      <c r="AX257" s="125">
        <v>93.704245973645683</v>
      </c>
      <c r="AY257" s="125">
        <v>25.095362377032728</v>
      </c>
      <c r="AZ257" s="124">
        <v>22.386138503038918</v>
      </c>
      <c r="BA257" s="125">
        <v>7.3581486897896484</v>
      </c>
      <c r="BB257" s="125">
        <v>27.546041240358885</v>
      </c>
      <c r="BC257" s="125">
        <v>44.458275908060287</v>
      </c>
      <c r="BD257" s="125">
        <v>31.041440322830979</v>
      </c>
      <c r="BE257" s="125">
        <v>9.2302012183865614</v>
      </c>
      <c r="BF257" s="124">
        <v>16.622340425531913</v>
      </c>
      <c r="BG257" s="125">
        <v>15.828733107773886</v>
      </c>
      <c r="BH257" s="125">
        <v>33.827047140406407</v>
      </c>
      <c r="BI257" s="125">
        <v>8.0533669785109332</v>
      </c>
      <c r="BJ257" s="125">
        <v>14.235888675350559</v>
      </c>
      <c r="BK257" s="124">
        <v>29.90831949754023</v>
      </c>
      <c r="BL257" s="125">
        <v>27.053401482139922</v>
      </c>
      <c r="BM257" s="125">
        <v>18.233479707656542</v>
      </c>
      <c r="BN257" s="125">
        <v>43.971961408137403</v>
      </c>
      <c r="BO257" s="125">
        <v>28.242603968085859</v>
      </c>
      <c r="BP257" s="124">
        <v>27.320867517899185</v>
      </c>
      <c r="BQ257" s="125">
        <v>22.535211267605636</v>
      </c>
      <c r="BR257" s="125">
        <v>58.37285662167092</v>
      </c>
      <c r="BS257" s="125">
        <v>18.294914013904133</v>
      </c>
      <c r="BT257" s="125">
        <v>33.796518958547274</v>
      </c>
      <c r="BU257" s="125">
        <v>21.131969147325044</v>
      </c>
      <c r="BV257" s="125">
        <v>10.259303906229961</v>
      </c>
    </row>
    <row r="258" spans="1:74">
      <c r="A258" s="333"/>
      <c r="B258" s="99">
        <v>2025</v>
      </c>
      <c r="C258" s="126">
        <v>23.259613281239183</v>
      </c>
      <c r="D258" s="126">
        <v>24.469834415122808</v>
      </c>
      <c r="E258" s="127">
        <v>18.595000880815832</v>
      </c>
      <c r="F258" s="127">
        <v>37.02457085156513</v>
      </c>
      <c r="G258" s="127">
        <v>34.472060395049816</v>
      </c>
      <c r="H258" s="127">
        <v>28.323931361672997</v>
      </c>
      <c r="I258" s="127">
        <v>51.467539708636544</v>
      </c>
      <c r="J258" s="127">
        <v>40.384809542353565</v>
      </c>
      <c r="K258" s="127">
        <v>36.375541086173655</v>
      </c>
      <c r="L258" s="127">
        <v>32.455019371589692</v>
      </c>
      <c r="M258" s="126">
        <v>22.727176444876502</v>
      </c>
      <c r="N258" s="126">
        <v>16.856730560486291</v>
      </c>
      <c r="O258" s="127">
        <v>16.475848876923759</v>
      </c>
      <c r="P258" s="127">
        <v>24.670038238559268</v>
      </c>
      <c r="Q258" s="127">
        <v>16.872145293274041</v>
      </c>
      <c r="R258" s="127">
        <v>17.659420417821888</v>
      </c>
      <c r="S258" s="127">
        <v>13.499770503901434</v>
      </c>
      <c r="T258" s="127">
        <v>17.669405424507467</v>
      </c>
      <c r="U258" s="127">
        <v>24.637621648256889</v>
      </c>
      <c r="V258" s="127">
        <v>23.947588990951232</v>
      </c>
      <c r="W258" s="126">
        <v>8.9975039182678351</v>
      </c>
      <c r="X258" s="127">
        <v>4.9843460382237037</v>
      </c>
      <c r="Y258" s="127">
        <v>5.3011026293469037</v>
      </c>
      <c r="Z258" s="127">
        <v>0</v>
      </c>
      <c r="AA258" s="127">
        <v>5.6774633093933629</v>
      </c>
      <c r="AB258" s="127">
        <v>2.6798156286847465</v>
      </c>
      <c r="AC258" s="127">
        <v>33.673435027107118</v>
      </c>
      <c r="AD258" s="127">
        <v>31.54283911837765</v>
      </c>
      <c r="AE258" s="126">
        <v>21.115024093750709</v>
      </c>
      <c r="AF258" s="127">
        <v>16.144728521905257</v>
      </c>
      <c r="AG258" s="127">
        <v>26.573129251700681</v>
      </c>
      <c r="AH258" s="127">
        <v>15.095858702762543</v>
      </c>
      <c r="AI258" s="127">
        <v>20.988561234127399</v>
      </c>
      <c r="AJ258" s="127">
        <v>51.652892561983471</v>
      </c>
      <c r="AK258" s="127">
        <v>26.732011583871685</v>
      </c>
      <c r="AL258" s="127">
        <v>17.447874475005918</v>
      </c>
      <c r="AM258" s="126">
        <v>30.688145120828484</v>
      </c>
      <c r="AN258" s="127">
        <v>18.810141017275939</v>
      </c>
      <c r="AO258" s="127">
        <v>46.399406087602074</v>
      </c>
      <c r="AP258" s="127">
        <v>32.707529273238698</v>
      </c>
      <c r="AQ258" s="127">
        <v>33.912195673369034</v>
      </c>
      <c r="AR258" s="127">
        <v>46.599408187516019</v>
      </c>
      <c r="AS258" s="127">
        <v>37.669749307818357</v>
      </c>
      <c r="AT258" s="126">
        <v>66.780750448683165</v>
      </c>
      <c r="AU258" s="127">
        <v>73.493628896900361</v>
      </c>
      <c r="AV258" s="127">
        <v>15.030813166992335</v>
      </c>
      <c r="AW258" s="127">
        <v>107.11522821494457</v>
      </c>
      <c r="AX258" s="127">
        <v>89.480120499895605</v>
      </c>
      <c r="AY258" s="127">
        <v>30.767652940874829</v>
      </c>
      <c r="AZ258" s="126">
        <v>18.888737778986659</v>
      </c>
      <c r="BA258" s="127">
        <v>20.437549352036786</v>
      </c>
      <c r="BB258" s="127">
        <v>12.014657882616794</v>
      </c>
      <c r="BC258" s="127">
        <v>24.039545051609899</v>
      </c>
      <c r="BD258" s="127">
        <v>21.038236995739755</v>
      </c>
      <c r="BE258" s="127">
        <v>9.2790201354736936</v>
      </c>
      <c r="BF258" s="126">
        <v>21.258860189427633</v>
      </c>
      <c r="BG258" s="127">
        <v>16.053619087753095</v>
      </c>
      <c r="BH258" s="127">
        <v>19.712201852946976</v>
      </c>
      <c r="BI258" s="127">
        <v>29.506437768240342</v>
      </c>
      <c r="BJ258" s="127">
        <v>0</v>
      </c>
      <c r="BK258" s="126">
        <v>26.354546159212461</v>
      </c>
      <c r="BL258" s="127">
        <v>23.409152978814717</v>
      </c>
      <c r="BM258" s="127">
        <v>12.291429800571551</v>
      </c>
      <c r="BN258" s="127">
        <v>44.514270751505627</v>
      </c>
      <c r="BO258" s="127">
        <v>14.255167498218105</v>
      </c>
      <c r="BP258" s="126">
        <v>33.731529930562409</v>
      </c>
      <c r="BQ258" s="127">
        <v>36.783300381626745</v>
      </c>
      <c r="BR258" s="127">
        <v>29.940119760479043</v>
      </c>
      <c r="BS258" s="127">
        <v>62.028967527835505</v>
      </c>
      <c r="BT258" s="127">
        <v>29.533769180169418</v>
      </c>
      <c r="BU258" s="127">
        <v>21.686485704991505</v>
      </c>
      <c r="BV258" s="127">
        <v>25.989552200015595</v>
      </c>
    </row>
    <row r="259" spans="1:74" ht="14.65" customHeight="1">
      <c r="A259" s="330" t="s">
        <v>551</v>
      </c>
      <c r="B259" s="110">
        <v>2017</v>
      </c>
      <c r="C259" s="111">
        <v>20.191868265202476</v>
      </c>
      <c r="D259" s="111">
        <v>22.126236315731582</v>
      </c>
      <c r="E259" s="112">
        <v>16.565087537506894</v>
      </c>
      <c r="F259" s="112">
        <v>42.356058138251917</v>
      </c>
      <c r="G259" s="112">
        <v>23.611714940355178</v>
      </c>
      <c r="H259" s="112">
        <v>52.459848190285449</v>
      </c>
      <c r="I259" s="112">
        <v>33.071276554544347</v>
      </c>
      <c r="J259" s="112">
        <v>44.142649976307162</v>
      </c>
      <c r="K259" s="112">
        <v>20.353244160735734</v>
      </c>
      <c r="L259" s="112">
        <v>38.871437429188823</v>
      </c>
      <c r="M259" s="111">
        <v>19.452967848256911</v>
      </c>
      <c r="N259" s="111">
        <v>18.560652958845434</v>
      </c>
      <c r="O259" s="112">
        <v>20.056265133642274</v>
      </c>
      <c r="P259" s="112">
        <v>22.821576763485478</v>
      </c>
      <c r="Q259" s="112">
        <v>26.342243186357017</v>
      </c>
      <c r="R259" s="112">
        <v>3.3062819356777875</v>
      </c>
      <c r="S259" s="112">
        <v>10.968985368480377</v>
      </c>
      <c r="T259" s="112">
        <v>19.115345823341812</v>
      </c>
      <c r="U259" s="112">
        <v>30.918311896991028</v>
      </c>
      <c r="V259" s="112">
        <v>22.647840719212816</v>
      </c>
      <c r="W259" s="111">
        <v>14.233382795931162</v>
      </c>
      <c r="X259" s="112">
        <v>10.057761130885572</v>
      </c>
      <c r="Y259" s="112">
        <v>17.532912228823832</v>
      </c>
      <c r="Z259" s="112">
        <v>27.718550106609808</v>
      </c>
      <c r="AA259" s="112">
        <v>8.674465799543837</v>
      </c>
      <c r="AB259" s="112">
        <v>9.9181476038470322</v>
      </c>
      <c r="AC259" s="112">
        <v>36.772275845344957</v>
      </c>
      <c r="AD259" s="112">
        <v>30.490581942118869</v>
      </c>
      <c r="AE259" s="111">
        <v>16.112726774622683</v>
      </c>
      <c r="AF259" s="112">
        <v>13.230311332660127</v>
      </c>
      <c r="AG259" s="112">
        <v>8.6241985484788142</v>
      </c>
      <c r="AH259" s="112">
        <v>11.417351192962943</v>
      </c>
      <c r="AI259" s="112">
        <v>32.101334368076103</v>
      </c>
      <c r="AJ259" s="112">
        <v>14.951916485496604</v>
      </c>
      <c r="AK259" s="112">
        <v>21.93708045287222</v>
      </c>
      <c r="AL259" s="112">
        <v>16.58498155868865</v>
      </c>
      <c r="AM259" s="111">
        <v>25.60942108977952</v>
      </c>
      <c r="AN259" s="112">
        <v>20.503523190196873</v>
      </c>
      <c r="AO259" s="112">
        <v>34.610699817367951</v>
      </c>
      <c r="AP259" s="112">
        <v>14.235751035173163</v>
      </c>
      <c r="AQ259" s="112">
        <v>23.171629098526257</v>
      </c>
      <c r="AR259" s="112">
        <v>37.892443445245846</v>
      </c>
      <c r="AS259" s="112">
        <v>32.841715846317669</v>
      </c>
      <c r="AT259" s="111">
        <v>16.068506273717251</v>
      </c>
      <c r="AU259" s="113">
        <v>13.80469134781262</v>
      </c>
      <c r="AV259" s="112">
        <v>26.99795585545068</v>
      </c>
      <c r="AW259" s="114">
        <v>24.291263955421535</v>
      </c>
      <c r="AX259" s="112">
        <v>4.0523690773067331</v>
      </c>
      <c r="AY259" s="112">
        <v>12.231937137844023</v>
      </c>
      <c r="AZ259" s="111">
        <v>29.042896586571505</v>
      </c>
      <c r="BA259" s="112">
        <v>21.414417808570995</v>
      </c>
      <c r="BB259" s="112">
        <v>21.754626820415211</v>
      </c>
      <c r="BC259" s="112">
        <v>41.085162846542616</v>
      </c>
      <c r="BD259" s="112">
        <v>20.584624387887644</v>
      </c>
      <c r="BE259" s="112">
        <v>51.310854692228332</v>
      </c>
      <c r="BF259" s="111">
        <v>26.226360770654338</v>
      </c>
      <c r="BG259" s="112">
        <v>26.92423383027737</v>
      </c>
      <c r="BH259" s="112">
        <v>16.189567542243321</v>
      </c>
      <c r="BI259" s="112">
        <v>29.831535167017748</v>
      </c>
      <c r="BJ259" s="112">
        <v>34.574399032666065</v>
      </c>
      <c r="BK259" s="111">
        <v>14.686661844167245</v>
      </c>
      <c r="BL259" s="112">
        <v>15.160535063622845</v>
      </c>
      <c r="BM259" s="112">
        <v>20.204043240167103</v>
      </c>
      <c r="BN259" s="112">
        <v>10.631816379144214</v>
      </c>
      <c r="BO259" s="112">
        <v>10.204081632653063</v>
      </c>
      <c r="BP259" s="111">
        <v>27.277563334341906</v>
      </c>
      <c r="BQ259" s="112">
        <v>27.376267748984596</v>
      </c>
      <c r="BR259" s="112">
        <v>37.874004446733309</v>
      </c>
      <c r="BS259" s="112">
        <v>59.450503046918186</v>
      </c>
      <c r="BT259" s="112">
        <v>19.981181072849726</v>
      </c>
      <c r="BU259" s="112">
        <v>16.228217318315348</v>
      </c>
      <c r="BV259" s="112">
        <v>11.899096114291234</v>
      </c>
    </row>
    <row r="260" spans="1:74">
      <c r="A260" s="331"/>
      <c r="B260" s="110">
        <v>2018</v>
      </c>
      <c r="C260" s="111">
        <v>17.747994016701313</v>
      </c>
      <c r="D260" s="111">
        <v>20.57417158877529</v>
      </c>
      <c r="E260" s="112">
        <v>16.967146574058976</v>
      </c>
      <c r="F260" s="112">
        <v>36.999858691860304</v>
      </c>
      <c r="G260" s="112">
        <v>34.574192809824645</v>
      </c>
      <c r="H260" s="112">
        <v>31.872039101236453</v>
      </c>
      <c r="I260" s="112">
        <v>44.935225804100966</v>
      </c>
      <c r="J260" s="112">
        <v>31.014897627106063</v>
      </c>
      <c r="K260" s="112">
        <v>23.026496563012934</v>
      </c>
      <c r="L260" s="112">
        <v>3.8033143167617491</v>
      </c>
      <c r="M260" s="111">
        <v>29.412246456120517</v>
      </c>
      <c r="N260" s="111">
        <v>17.344525309168144</v>
      </c>
      <c r="O260" s="112">
        <v>17.315274085554076</v>
      </c>
      <c r="P260" s="112">
        <v>0</v>
      </c>
      <c r="Q260" s="112">
        <v>24.724028224606524</v>
      </c>
      <c r="R260" s="112">
        <v>9.7990268030675107</v>
      </c>
      <c r="S260" s="112">
        <v>17.703844197809921</v>
      </c>
      <c r="T260" s="112">
        <v>13.09362660243303</v>
      </c>
      <c r="U260" s="112">
        <v>25.341926667305554</v>
      </c>
      <c r="V260" s="112">
        <v>25.588697340414104</v>
      </c>
      <c r="W260" s="111">
        <v>7.6547118283996998</v>
      </c>
      <c r="X260" s="112">
        <v>3.9214556931055933</v>
      </c>
      <c r="Y260" s="112">
        <v>0</v>
      </c>
      <c r="Z260" s="112">
        <v>0</v>
      </c>
      <c r="AA260" s="112">
        <v>6.6417318599871615</v>
      </c>
      <c r="AB260" s="112">
        <v>0</v>
      </c>
      <c r="AC260" s="112">
        <v>9.51048951048951</v>
      </c>
      <c r="AD260" s="112">
        <v>35.136752973836153</v>
      </c>
      <c r="AE260" s="111">
        <v>17.255740011173351</v>
      </c>
      <c r="AF260" s="112">
        <v>12.711572199143665</v>
      </c>
      <c r="AG260" s="112">
        <v>20.301436503980067</v>
      </c>
      <c r="AH260" s="112">
        <v>35.592589929506325</v>
      </c>
      <c r="AI260" s="112">
        <v>42.322096272095379</v>
      </c>
      <c r="AJ260" s="112">
        <v>28.127889280186604</v>
      </c>
      <c r="AK260" s="112">
        <v>9.627483407604597</v>
      </c>
      <c r="AL260" s="112">
        <v>8.9484744206910296</v>
      </c>
      <c r="AM260" s="111">
        <v>18.262375851481512</v>
      </c>
      <c r="AN260" s="112">
        <v>7.8499146823299792</v>
      </c>
      <c r="AO260" s="112">
        <v>31.463301972716778</v>
      </c>
      <c r="AP260" s="112">
        <v>29.490970361146399</v>
      </c>
      <c r="AQ260" s="112">
        <v>10.476934696621759</v>
      </c>
      <c r="AR260" s="112">
        <v>45.071097712209934</v>
      </c>
      <c r="AS260" s="112">
        <v>19.339732522988168</v>
      </c>
      <c r="AT260" s="111">
        <v>19.54495254449343</v>
      </c>
      <c r="AU260" s="113">
        <v>14.001467315104977</v>
      </c>
      <c r="AV260" s="112">
        <v>21.902694668267625</v>
      </c>
      <c r="AW260" s="114">
        <v>12.062397713250597</v>
      </c>
      <c r="AX260" s="112">
        <v>32.066638490471881</v>
      </c>
      <c r="AY260" s="112">
        <v>31.282086720042656</v>
      </c>
      <c r="AZ260" s="111">
        <v>19.318714131197222</v>
      </c>
      <c r="BA260" s="112">
        <v>13.53235433442523</v>
      </c>
      <c r="BB260" s="112">
        <v>6.3840720741119146</v>
      </c>
      <c r="BC260" s="112">
        <v>38.089028315835534</v>
      </c>
      <c r="BD260" s="112">
        <v>0</v>
      </c>
      <c r="BE260" s="112">
        <v>39.398519575751905</v>
      </c>
      <c r="BF260" s="111">
        <v>18.37837080807758</v>
      </c>
      <c r="BG260" s="112">
        <v>18.421299979190334</v>
      </c>
      <c r="BH260" s="112">
        <v>5.3537284894837471</v>
      </c>
      <c r="BI260" s="112">
        <v>26.381334855273952</v>
      </c>
      <c r="BJ260" s="112">
        <v>17.094017094017094</v>
      </c>
      <c r="BK260" s="111">
        <v>16.175284527274794</v>
      </c>
      <c r="BL260" s="112">
        <v>6.6954061909066827</v>
      </c>
      <c r="BM260" s="112">
        <v>33.146383906128136</v>
      </c>
      <c r="BN260" s="112">
        <v>17.711428697730955</v>
      </c>
      <c r="BO260" s="112">
        <v>0</v>
      </c>
      <c r="BP260" s="111">
        <v>22.743259564741319</v>
      </c>
      <c r="BQ260" s="112">
        <v>19.472113600201169</v>
      </c>
      <c r="BR260" s="112">
        <v>31.872087932920238</v>
      </c>
      <c r="BS260" s="112">
        <v>42.125696448546641</v>
      </c>
      <c r="BT260" s="112">
        <v>19.223949836402685</v>
      </c>
      <c r="BU260" s="112">
        <v>18.880995566303909</v>
      </c>
      <c r="BV260" s="112">
        <v>9.7064009486933749</v>
      </c>
    </row>
    <row r="261" spans="1:74">
      <c r="A261" s="331"/>
      <c r="B261" s="110">
        <v>2019</v>
      </c>
      <c r="C261" s="111">
        <v>18.4727483901612</v>
      </c>
      <c r="D261" s="111">
        <v>19.536888955459862</v>
      </c>
      <c r="E261" s="112">
        <v>13.683306830676182</v>
      </c>
      <c r="F261" s="112">
        <v>31.651247465589741</v>
      </c>
      <c r="G261" s="112">
        <v>29.44893747154029</v>
      </c>
      <c r="H261" s="112">
        <v>58.887124721865561</v>
      </c>
      <c r="I261" s="112">
        <v>38.34870695466298</v>
      </c>
      <c r="J261" s="112">
        <v>35.44715983315939</v>
      </c>
      <c r="K261" s="112">
        <v>28.323929933645772</v>
      </c>
      <c r="L261" s="112">
        <v>12.398014194429036</v>
      </c>
      <c r="M261" s="111">
        <v>18.025640412981279</v>
      </c>
      <c r="N261" s="111">
        <v>11.611650464515625</v>
      </c>
      <c r="O261" s="112">
        <v>11.362554676679075</v>
      </c>
      <c r="P261" s="112">
        <v>40.697674418604656</v>
      </c>
      <c r="Q261" s="112">
        <v>14.615110077622482</v>
      </c>
      <c r="R261" s="112">
        <v>7.3648755960658683</v>
      </c>
      <c r="S261" s="112">
        <v>8.4118581570689521</v>
      </c>
      <c r="T261" s="112">
        <v>21.016453133585319</v>
      </c>
      <c r="U261" s="112">
        <v>13.150721030040277</v>
      </c>
      <c r="V261" s="112">
        <v>8.4040720299508571</v>
      </c>
      <c r="W261" s="111">
        <v>10.824078944804272</v>
      </c>
      <c r="X261" s="112">
        <v>10.852322077316032</v>
      </c>
      <c r="Y261" s="112">
        <v>13.788688681608891</v>
      </c>
      <c r="Z261" s="112">
        <v>0</v>
      </c>
      <c r="AA261" s="112">
        <v>7.4881346615989504</v>
      </c>
      <c r="AB261" s="112">
        <v>5.7140697209414668</v>
      </c>
      <c r="AC261" s="112">
        <v>13.751842027704097</v>
      </c>
      <c r="AD261" s="112">
        <v>23.408738822189402</v>
      </c>
      <c r="AE261" s="111">
        <v>20.472479637497838</v>
      </c>
      <c r="AF261" s="112">
        <v>16.638308314693912</v>
      </c>
      <c r="AG261" s="112">
        <v>24.160611418225379</v>
      </c>
      <c r="AH261" s="112">
        <v>31.375203962800558</v>
      </c>
      <c r="AI261" s="112">
        <v>12.947646269470413</v>
      </c>
      <c r="AJ261" s="112">
        <v>29.424483209511443</v>
      </c>
      <c r="AK261" s="112">
        <v>31.443938925767615</v>
      </c>
      <c r="AL261" s="112">
        <v>14.490384885602554</v>
      </c>
      <c r="AM261" s="111">
        <v>24.922322643377768</v>
      </c>
      <c r="AN261" s="112">
        <v>18.076574782491917</v>
      </c>
      <c r="AO261" s="112">
        <v>23.426508635415928</v>
      </c>
      <c r="AP261" s="112">
        <v>12.962962962962964</v>
      </c>
      <c r="AQ261" s="112">
        <v>28.503742623565291</v>
      </c>
      <c r="AR261" s="112">
        <v>16.103590030764668</v>
      </c>
      <c r="AS261" s="112">
        <v>59.292534406649992</v>
      </c>
      <c r="AT261" s="111">
        <v>31.854692762814238</v>
      </c>
      <c r="AU261" s="113">
        <v>32.353334031368668</v>
      </c>
      <c r="AV261" s="112">
        <v>42.578815175594798</v>
      </c>
      <c r="AW261" s="114">
        <v>15.195280052517061</v>
      </c>
      <c r="AX261" s="112">
        <v>27.017140642711578</v>
      </c>
      <c r="AY261" s="112">
        <v>49.869886223853754</v>
      </c>
      <c r="AZ261" s="111">
        <v>17.509155987788741</v>
      </c>
      <c r="BA261" s="112">
        <v>15.119774249094915</v>
      </c>
      <c r="BB261" s="112">
        <v>6.7854777592267768</v>
      </c>
      <c r="BC261" s="112">
        <v>23.478680767033644</v>
      </c>
      <c r="BD261" s="112">
        <v>8.6268871315600286</v>
      </c>
      <c r="BE261" s="112">
        <v>40.700313429649185</v>
      </c>
      <c r="BF261" s="111">
        <v>13.185956478722266</v>
      </c>
      <c r="BG261" s="112">
        <v>10.992444470471963</v>
      </c>
      <c r="BH261" s="112">
        <v>7.374118773502591</v>
      </c>
      <c r="BI261" s="112">
        <v>20.58686751432252</v>
      </c>
      <c r="BJ261" s="112">
        <v>0</v>
      </c>
      <c r="BK261" s="111">
        <v>20.62299391064602</v>
      </c>
      <c r="BL261" s="112">
        <v>26.718484019265976</v>
      </c>
      <c r="BM261" s="112">
        <v>7.5200394623258093</v>
      </c>
      <c r="BN261" s="112">
        <v>26.786360149037716</v>
      </c>
      <c r="BO261" s="112">
        <v>0</v>
      </c>
      <c r="BP261" s="111">
        <v>34.330944853780785</v>
      </c>
      <c r="BQ261" s="112">
        <v>29.012135226939176</v>
      </c>
      <c r="BR261" s="112">
        <v>37.43700341579104</v>
      </c>
      <c r="BS261" s="112">
        <v>38.034499698738003</v>
      </c>
      <c r="BT261" s="112">
        <v>25.932311579615423</v>
      </c>
      <c r="BU261" s="112">
        <v>71.445990473360467</v>
      </c>
      <c r="BV261" s="112">
        <v>26.167533808356684</v>
      </c>
    </row>
    <row r="262" spans="1:74">
      <c r="A262" s="331"/>
      <c r="B262" s="110">
        <v>2020</v>
      </c>
      <c r="C262" s="111">
        <v>20.943035638788754</v>
      </c>
      <c r="D262" s="111">
        <v>20.534708384900647</v>
      </c>
      <c r="E262" s="112">
        <v>18.126328141482883</v>
      </c>
      <c r="F262" s="112">
        <v>33.455598571152102</v>
      </c>
      <c r="G262" s="112">
        <v>33.104097269946301</v>
      </c>
      <c r="H262" s="112">
        <v>18.355634430136895</v>
      </c>
      <c r="I262" s="112">
        <v>5.4492527904475843</v>
      </c>
      <c r="J262" s="112">
        <v>29.691797672849226</v>
      </c>
      <c r="K262" s="112">
        <v>32.60093958845237</v>
      </c>
      <c r="L262" s="112">
        <v>11.289778602231417</v>
      </c>
      <c r="M262" s="111">
        <v>21.153828458079289</v>
      </c>
      <c r="N262" s="111">
        <v>21.128296292519966</v>
      </c>
      <c r="O262" s="112">
        <v>20.274928962492588</v>
      </c>
      <c r="P262" s="112">
        <v>13.565891472868218</v>
      </c>
      <c r="Q262" s="112">
        <v>28.662565307801842</v>
      </c>
      <c r="R262" s="112">
        <v>28.223403032817441</v>
      </c>
      <c r="S262" s="112">
        <v>14.007407795662177</v>
      </c>
      <c r="T262" s="112">
        <v>25.654028316961153</v>
      </c>
      <c r="U262" s="112">
        <v>31.744926488889671</v>
      </c>
      <c r="V262" s="112">
        <v>23.179653693889019</v>
      </c>
      <c r="W262" s="111">
        <v>11.810995868315395</v>
      </c>
      <c r="X262" s="112">
        <v>10.237124796114689</v>
      </c>
      <c r="Y262" s="112">
        <v>7.102495224696697</v>
      </c>
      <c r="Z262" s="112">
        <v>0</v>
      </c>
      <c r="AA262" s="112">
        <v>11.297701558003107</v>
      </c>
      <c r="AB262" s="112">
        <v>4.4387456011606137</v>
      </c>
      <c r="AC262" s="112">
        <v>10.972147017173073</v>
      </c>
      <c r="AD262" s="112">
        <v>29.102303762489143</v>
      </c>
      <c r="AE262" s="111">
        <v>18.22812330527498</v>
      </c>
      <c r="AF262" s="112">
        <v>14.305237500901821</v>
      </c>
      <c r="AG262" s="112">
        <v>26.800771477378884</v>
      </c>
      <c r="AH262" s="112">
        <v>10.399006017087197</v>
      </c>
      <c r="AI262" s="112">
        <v>15.979513036170868</v>
      </c>
      <c r="AJ262" s="112">
        <v>23.437747277249048</v>
      </c>
      <c r="AK262" s="112">
        <v>40.524661402031469</v>
      </c>
      <c r="AL262" s="112">
        <v>12.662698593457069</v>
      </c>
      <c r="AM262" s="111">
        <v>34.915179885079112</v>
      </c>
      <c r="AN262" s="112">
        <v>20.377158925916991</v>
      </c>
      <c r="AO262" s="112">
        <v>33.360892242197224</v>
      </c>
      <c r="AP262" s="112">
        <v>26.992400721934029</v>
      </c>
      <c r="AQ262" s="112">
        <v>42.214465308610102</v>
      </c>
      <c r="AR262" s="112">
        <v>64.311661298259665</v>
      </c>
      <c r="AS262" s="112">
        <v>51.339539760321379</v>
      </c>
      <c r="AT262" s="111">
        <v>26.950052002329883</v>
      </c>
      <c r="AU262" s="113">
        <v>26.003201914117525</v>
      </c>
      <c r="AV262" s="112">
        <v>30.417695340156097</v>
      </c>
      <c r="AW262" s="114">
        <v>14.83995570300058</v>
      </c>
      <c r="AX262" s="112">
        <v>28.800500768721577</v>
      </c>
      <c r="AY262" s="112">
        <v>42.029977550897414</v>
      </c>
      <c r="AZ262" s="111">
        <v>31.742473528324656</v>
      </c>
      <c r="BA262" s="112">
        <v>21.413711915719936</v>
      </c>
      <c r="BB262" s="112">
        <v>18.399355482301587</v>
      </c>
      <c r="BC262" s="112">
        <v>38.158021218783311</v>
      </c>
      <c r="BD262" s="112">
        <v>26.688112375877193</v>
      </c>
      <c r="BE262" s="112">
        <v>45.207394688941577</v>
      </c>
      <c r="BF262" s="111">
        <v>10.23974369565612</v>
      </c>
      <c r="BG262" s="112">
        <v>13.733447776235584</v>
      </c>
      <c r="BH262" s="112">
        <v>14.791407203895711</v>
      </c>
      <c r="BI262" s="112">
        <v>7.3803464041708677</v>
      </c>
      <c r="BJ262" s="112">
        <v>5.6980056980056979</v>
      </c>
      <c r="BK262" s="111">
        <v>16.142738256490098</v>
      </c>
      <c r="BL262" s="112">
        <v>8.1021651662641396</v>
      </c>
      <c r="BM262" s="112">
        <v>21.459508098407621</v>
      </c>
      <c r="BN262" s="112">
        <v>22.108262956882399</v>
      </c>
      <c r="BO262" s="112">
        <v>6.7049808429118771</v>
      </c>
      <c r="BP262" s="111">
        <v>27.400260103580511</v>
      </c>
      <c r="BQ262" s="112">
        <v>18.071114566823169</v>
      </c>
      <c r="BR262" s="112">
        <v>26.860452689894682</v>
      </c>
      <c r="BS262" s="112">
        <v>39.561674699552938</v>
      </c>
      <c r="BT262" s="112">
        <v>33.284455636800359</v>
      </c>
      <c r="BU262" s="112">
        <v>43.462446277391983</v>
      </c>
      <c r="BV262" s="112">
        <v>18.680037722942732</v>
      </c>
    </row>
    <row r="263" spans="1:74">
      <c r="A263" s="331"/>
      <c r="B263" s="99">
        <v>2021</v>
      </c>
      <c r="C263" s="111">
        <v>22.940061331394514</v>
      </c>
      <c r="D263" s="111">
        <v>21.797450536222975</v>
      </c>
      <c r="E263" s="112">
        <v>20.219497998511486</v>
      </c>
      <c r="F263" s="112">
        <v>42.000232939258154</v>
      </c>
      <c r="G263" s="112">
        <v>26.789961209586455</v>
      </c>
      <c r="H263" s="112">
        <v>36.120057425670993</v>
      </c>
      <c r="I263" s="112">
        <v>39.490514699666505</v>
      </c>
      <c r="J263" s="112">
        <v>22.75260265730693</v>
      </c>
      <c r="K263" s="112">
        <v>15.303921152776976</v>
      </c>
      <c r="L263" s="112">
        <v>19.112643610773929</v>
      </c>
      <c r="M263" s="111">
        <v>23.462712523146621</v>
      </c>
      <c r="N263" s="111">
        <v>20.968419615793604</v>
      </c>
      <c r="O263" s="112">
        <v>24.398406085290858</v>
      </c>
      <c r="P263" s="112">
        <v>23.128733002922861</v>
      </c>
      <c r="Q263" s="112">
        <v>18.479837249284355</v>
      </c>
      <c r="R263" s="112">
        <v>26.594820948011979</v>
      </c>
      <c r="S263" s="112">
        <v>13.445402177483874</v>
      </c>
      <c r="T263" s="112">
        <v>14.872827824710955</v>
      </c>
      <c r="U263" s="112">
        <v>20.994466942783486</v>
      </c>
      <c r="V263" s="112">
        <v>19.893214269074257</v>
      </c>
      <c r="W263" s="111">
        <v>9.8231015804102277</v>
      </c>
      <c r="X263" s="112">
        <v>7.3316534870283787</v>
      </c>
      <c r="Y263" s="112">
        <v>10.388891047681831</v>
      </c>
      <c r="Z263" s="112">
        <v>0</v>
      </c>
      <c r="AA263" s="112">
        <v>9.4887911466835426</v>
      </c>
      <c r="AB263" s="112">
        <v>2.6954177897574123</v>
      </c>
      <c r="AC263" s="112">
        <v>13.552033247225536</v>
      </c>
      <c r="AD263" s="112">
        <v>25.75031903748847</v>
      </c>
      <c r="AE263" s="111">
        <v>20.392023888141733</v>
      </c>
      <c r="AF263" s="112">
        <v>18.032240820750339</v>
      </c>
      <c r="AG263" s="112">
        <v>25.987512974739957</v>
      </c>
      <c r="AH263" s="112">
        <v>17.309697714697414</v>
      </c>
      <c r="AI263" s="112">
        <v>29.357618152012435</v>
      </c>
      <c r="AJ263" s="112">
        <v>15.736826059900418</v>
      </c>
      <c r="AK263" s="112">
        <v>27.711466846258599</v>
      </c>
      <c r="AL263" s="112">
        <v>25.972034067014178</v>
      </c>
      <c r="AM263" s="111">
        <v>30.513854961883997</v>
      </c>
      <c r="AN263" s="112">
        <v>33.230243900288002</v>
      </c>
      <c r="AO263" s="112">
        <v>27.73144890263087</v>
      </c>
      <c r="AP263" s="112">
        <v>24.79466784469281</v>
      </c>
      <c r="AQ263" s="112">
        <v>23.386162888756655</v>
      </c>
      <c r="AR263" s="112">
        <v>27.783043201829894</v>
      </c>
      <c r="AS263" s="112">
        <v>39.175222736281327</v>
      </c>
      <c r="AT263" s="111">
        <v>41.292770305417655</v>
      </c>
      <c r="AU263" s="113">
        <v>47.093522946647077</v>
      </c>
      <c r="AV263" s="112">
        <v>37.766692599483576</v>
      </c>
      <c r="AW263" s="114">
        <v>32.953495494920354</v>
      </c>
      <c r="AX263" s="112">
        <v>25.913711883763796</v>
      </c>
      <c r="AY263" s="112">
        <v>50.328615793094563</v>
      </c>
      <c r="AZ263" s="111">
        <v>34.451769583854663</v>
      </c>
      <c r="BA263" s="112">
        <v>26.605976870319417</v>
      </c>
      <c r="BB263" s="112">
        <v>15.653684881194792</v>
      </c>
      <c r="BC263" s="112">
        <v>43.104227126757308</v>
      </c>
      <c r="BD263" s="112">
        <v>53.231478618246761</v>
      </c>
      <c r="BE263" s="112">
        <v>49.272860612994187</v>
      </c>
      <c r="BF263" s="111">
        <v>16.465645341550758</v>
      </c>
      <c r="BG263" s="112">
        <v>14.876565276747991</v>
      </c>
      <c r="BH263" s="112">
        <v>9.3273516577067763</v>
      </c>
      <c r="BI263" s="112">
        <v>24.320135582890572</v>
      </c>
      <c r="BJ263" s="112">
        <v>0</v>
      </c>
      <c r="BK263" s="111">
        <v>21.971863352803023</v>
      </c>
      <c r="BL263" s="112">
        <v>25.092129301806075</v>
      </c>
      <c r="BM263" s="112">
        <v>13.853763581530282</v>
      </c>
      <c r="BN263" s="112">
        <v>29.191477917840928</v>
      </c>
      <c r="BO263" s="112">
        <v>6.7049808429118771</v>
      </c>
      <c r="BP263" s="111">
        <v>38.221252201769545</v>
      </c>
      <c r="BQ263" s="112">
        <v>45.177673417969643</v>
      </c>
      <c r="BR263" s="112">
        <v>27.053284996380615</v>
      </c>
      <c r="BS263" s="112">
        <v>38.039357371632228</v>
      </c>
      <c r="BT263" s="112">
        <v>41.750421288021101</v>
      </c>
      <c r="BU263" s="112">
        <v>55.205379793090344</v>
      </c>
      <c r="BV263" s="112">
        <v>21.588228750707128</v>
      </c>
    </row>
    <row r="264" spans="1:74">
      <c r="A264" s="331"/>
      <c r="B264" s="110">
        <v>2022</v>
      </c>
      <c r="C264" s="111">
        <v>21.667744159675859</v>
      </c>
      <c r="D264" s="111">
        <v>23.418574464683175</v>
      </c>
      <c r="E264" s="112">
        <v>19.690200361712364</v>
      </c>
      <c r="F264" s="112">
        <v>40.920986056453664</v>
      </c>
      <c r="G264" s="112">
        <v>33.936106320385996</v>
      </c>
      <c r="H264" s="112">
        <v>36.799298211127386</v>
      </c>
      <c r="I264" s="112">
        <v>21.020094990328637</v>
      </c>
      <c r="J264" s="112">
        <v>37.585134725348453</v>
      </c>
      <c r="K264" s="112">
        <v>29.056323010095525</v>
      </c>
      <c r="L264" s="112">
        <v>21.557962633812938</v>
      </c>
      <c r="M264" s="111">
        <v>21.110997973393694</v>
      </c>
      <c r="N264" s="111">
        <v>17.306479194236342</v>
      </c>
      <c r="O264" s="112">
        <v>17.636794472461439</v>
      </c>
      <c r="P264" s="112">
        <v>9.5628415300546443</v>
      </c>
      <c r="Q264" s="112">
        <v>20.274108734256682</v>
      </c>
      <c r="R264" s="112">
        <v>27.004477033491462</v>
      </c>
      <c r="S264" s="112">
        <v>9.9135815254294855</v>
      </c>
      <c r="T264" s="112">
        <v>12.61271337395117</v>
      </c>
      <c r="U264" s="112">
        <v>23.204292003748616</v>
      </c>
      <c r="V264" s="112">
        <v>26.737010956291495</v>
      </c>
      <c r="W264" s="111">
        <v>6.8267097970610795</v>
      </c>
      <c r="X264" s="112">
        <v>7.8172158204007776</v>
      </c>
      <c r="Y264" s="112">
        <v>10.954914709451744</v>
      </c>
      <c r="Z264" s="112">
        <v>0</v>
      </c>
      <c r="AA264" s="112">
        <v>3.2068330033345447</v>
      </c>
      <c r="AB264" s="112">
        <v>2.2340608351950508</v>
      </c>
      <c r="AC264" s="112">
        <v>10.84149685073003</v>
      </c>
      <c r="AD264" s="112">
        <v>9.2483443771929732</v>
      </c>
      <c r="AE264" s="111">
        <v>22.893857883730483</v>
      </c>
      <c r="AF264" s="112">
        <v>18.756776716961355</v>
      </c>
      <c r="AG264" s="112">
        <v>22.977613626001411</v>
      </c>
      <c r="AH264" s="112">
        <v>19.305936589065947</v>
      </c>
      <c r="AI264" s="112">
        <v>29.762544468137538</v>
      </c>
      <c r="AJ264" s="112">
        <v>12.212599590810029</v>
      </c>
      <c r="AK264" s="112">
        <v>38.627447011748629</v>
      </c>
      <c r="AL264" s="112">
        <v>24.70170727368977</v>
      </c>
      <c r="AM264" s="111">
        <v>27.129254971615261</v>
      </c>
      <c r="AN264" s="112">
        <v>24.011327381332368</v>
      </c>
      <c r="AO264" s="112">
        <v>38.876291147733809</v>
      </c>
      <c r="AP264" s="112">
        <v>29.003185831521041</v>
      </c>
      <c r="AQ264" s="112">
        <v>30.701770738691408</v>
      </c>
      <c r="AR264" s="112">
        <v>21.625911293837078</v>
      </c>
      <c r="AS264" s="112">
        <v>25.553086512637815</v>
      </c>
      <c r="AT264" s="111">
        <v>31.996567417930905</v>
      </c>
      <c r="AU264" s="113">
        <v>39.508424804788454</v>
      </c>
      <c r="AV264" s="112">
        <v>33.676306818000739</v>
      </c>
      <c r="AW264" s="114">
        <v>19.736525121656953</v>
      </c>
      <c r="AX264" s="112">
        <v>31.748395337041092</v>
      </c>
      <c r="AY264" s="112">
        <v>21.495100254246807</v>
      </c>
      <c r="AZ264" s="111">
        <v>30.491750127763268</v>
      </c>
      <c r="BA264" s="112">
        <v>26.642448869458605</v>
      </c>
      <c r="BB264" s="112">
        <v>23.3236582242371</v>
      </c>
      <c r="BC264" s="112">
        <v>37.383361586123428</v>
      </c>
      <c r="BD264" s="112">
        <v>67.053479541902618</v>
      </c>
      <c r="BE264" s="112">
        <v>44.223761858350564</v>
      </c>
      <c r="BF264" s="111">
        <v>30.744990030854517</v>
      </c>
      <c r="BG264" s="112">
        <v>40.883868660244211</v>
      </c>
      <c r="BH264" s="112">
        <v>26.233868131401657</v>
      </c>
      <c r="BI264" s="112">
        <v>23.951476720456341</v>
      </c>
      <c r="BJ264" s="112">
        <v>15.283113472928967</v>
      </c>
      <c r="BK264" s="111">
        <v>24.573334182521421</v>
      </c>
      <c r="BL264" s="112">
        <v>38.400690357049633</v>
      </c>
      <c r="BM264" s="112">
        <v>7.835002233457133</v>
      </c>
      <c r="BN264" s="112">
        <v>20.346520626862986</v>
      </c>
      <c r="BO264" s="112">
        <v>14.291314162144218</v>
      </c>
      <c r="BP264" s="111">
        <v>29.465252924682485</v>
      </c>
      <c r="BQ264" s="112">
        <v>29.001643266423635</v>
      </c>
      <c r="BR264" s="112">
        <v>25.85856491561017</v>
      </c>
      <c r="BS264" s="112">
        <v>35.638796245717764</v>
      </c>
      <c r="BT264" s="112">
        <v>32.340619961533243</v>
      </c>
      <c r="BU264" s="112">
        <v>40.170184532802359</v>
      </c>
      <c r="BV264" s="112">
        <v>18.807873994788768</v>
      </c>
    </row>
    <row r="265" spans="1:74">
      <c r="A265" s="331"/>
      <c r="B265" s="110">
        <v>2023</v>
      </c>
      <c r="C265" s="128">
        <v>20.521004883746741</v>
      </c>
      <c r="D265" s="128">
        <v>19.607925702228023</v>
      </c>
      <c r="E265" s="129">
        <v>16.87972794327278</v>
      </c>
      <c r="F265" s="129">
        <v>34.00600549113657</v>
      </c>
      <c r="G265" s="129">
        <v>55.648255028950345</v>
      </c>
      <c r="H265" s="129">
        <v>42.941168607050933</v>
      </c>
      <c r="I265" s="129">
        <v>7.857630632879987</v>
      </c>
      <c r="J265" s="129">
        <v>35.404497787904887</v>
      </c>
      <c r="K265" s="129">
        <v>20.218037475985103</v>
      </c>
      <c r="L265" s="129">
        <v>10.232016925098424</v>
      </c>
      <c r="M265" s="128">
        <v>20.747217062104138</v>
      </c>
      <c r="N265" s="128">
        <v>15.613657806091355</v>
      </c>
      <c r="O265" s="129">
        <v>17.627444972936644</v>
      </c>
      <c r="P265" s="129">
        <v>35.7128743613628</v>
      </c>
      <c r="Q265" s="129">
        <v>29.837381798922941</v>
      </c>
      <c r="R265" s="129">
        <v>5.868874839629501</v>
      </c>
      <c r="S265" s="129">
        <v>12.161131261762993</v>
      </c>
      <c r="T265" s="129">
        <v>9.8735196542007628</v>
      </c>
      <c r="U265" s="129">
        <v>16.374449594370819</v>
      </c>
      <c r="V265" s="129">
        <v>6.8063166993671178</v>
      </c>
      <c r="W265" s="128">
        <v>8.348938273014836</v>
      </c>
      <c r="X265" s="129">
        <v>6.7448562290434682</v>
      </c>
      <c r="Y265" s="129">
        <v>0</v>
      </c>
      <c r="Z265" s="129">
        <v>0</v>
      </c>
      <c r="AA265" s="129">
        <v>10.225167211165283</v>
      </c>
      <c r="AB265" s="129">
        <v>4.306065384390763</v>
      </c>
      <c r="AC265" s="129">
        <v>4.2857142857142856</v>
      </c>
      <c r="AD265" s="129">
        <v>20.51249431849449</v>
      </c>
      <c r="AE265" s="128">
        <v>17.752398178941029</v>
      </c>
      <c r="AF265" s="129">
        <v>10.861535320303014</v>
      </c>
      <c r="AG265" s="129">
        <v>44.229751539396673</v>
      </c>
      <c r="AH265" s="129">
        <v>13.500482160077146</v>
      </c>
      <c r="AI265" s="129">
        <v>25.920814653256919</v>
      </c>
      <c r="AJ265" s="129">
        <v>26.954211308855591</v>
      </c>
      <c r="AK265" s="129">
        <v>17.620557002673671</v>
      </c>
      <c r="AL265" s="129">
        <v>21.660455282198075</v>
      </c>
      <c r="AM265" s="128">
        <v>29.716520104399269</v>
      </c>
      <c r="AN265" s="129">
        <v>25.681726455969997</v>
      </c>
      <c r="AO265" s="129">
        <v>39.154725916858588</v>
      </c>
      <c r="AP265" s="129">
        <v>43.894977619303084</v>
      </c>
      <c r="AQ265" s="129">
        <v>29.170989475327787</v>
      </c>
      <c r="AR265" s="129">
        <v>33.817553825119582</v>
      </c>
      <c r="AS265" s="129">
        <v>28.104361535875707</v>
      </c>
      <c r="AT265" s="128">
        <v>49.85070029844978</v>
      </c>
      <c r="AU265" s="129">
        <v>51.795746423836292</v>
      </c>
      <c r="AV265" s="129">
        <v>23.790859553054332</v>
      </c>
      <c r="AW265" s="129">
        <v>70.267658866751887</v>
      </c>
      <c r="AX265" s="129">
        <v>45.24509289991915</v>
      </c>
      <c r="AY265" s="129">
        <v>54.090910269157916</v>
      </c>
      <c r="AZ265" s="128">
        <v>35.562135694829905</v>
      </c>
      <c r="BA265" s="129">
        <v>26.405013934197015</v>
      </c>
      <c r="BB265" s="129">
        <v>16.109734954444708</v>
      </c>
      <c r="BC265" s="129">
        <v>67.794972300687903</v>
      </c>
      <c r="BD265" s="129">
        <v>46.86205854895065</v>
      </c>
      <c r="BE265" s="129">
        <v>14.712637526814104</v>
      </c>
      <c r="BF265" s="128">
        <v>15.525129412569781</v>
      </c>
      <c r="BG265" s="129">
        <v>19.339898243870408</v>
      </c>
      <c r="BH265" s="129">
        <v>19.192485661804561</v>
      </c>
      <c r="BI265" s="129">
        <v>9.1825507058968068</v>
      </c>
      <c r="BJ265" s="129">
        <v>22.950819672131146</v>
      </c>
      <c r="BK265" s="128">
        <v>18.012413110243209</v>
      </c>
      <c r="BL265" s="129">
        <v>15.287584686271837</v>
      </c>
      <c r="BM265" s="129">
        <v>10.343883966846485</v>
      </c>
      <c r="BN265" s="129">
        <v>31.188949657651708</v>
      </c>
      <c r="BO265" s="129">
        <v>0</v>
      </c>
      <c r="BP265" s="128">
        <v>27.124657288493967</v>
      </c>
      <c r="BQ265" s="129">
        <v>22.502245452283908</v>
      </c>
      <c r="BR265" s="129">
        <v>52.026992093690239</v>
      </c>
      <c r="BS265" s="129">
        <v>37.120599868159303</v>
      </c>
      <c r="BT265" s="129">
        <v>24.08899802275177</v>
      </c>
      <c r="BU265" s="129">
        <v>18.168399713219117</v>
      </c>
      <c r="BV265" s="129">
        <v>24.247271464410499</v>
      </c>
    </row>
    <row r="266" spans="1:74">
      <c r="A266" s="331"/>
      <c r="B266" s="99">
        <v>2024</v>
      </c>
      <c r="C266" s="128">
        <v>22.153929907742878</v>
      </c>
      <c r="D266" s="128">
        <v>22.01482858671195</v>
      </c>
      <c r="E266" s="129">
        <v>19.713151464796468</v>
      </c>
      <c r="F266" s="129">
        <v>31.527503711546618</v>
      </c>
      <c r="G266" s="129">
        <v>38.523028420710176</v>
      </c>
      <c r="H266" s="129">
        <v>27.172946235118228</v>
      </c>
      <c r="I266" s="129">
        <v>26.864918662548455</v>
      </c>
      <c r="J266" s="129">
        <v>25.435857694158127</v>
      </c>
      <c r="K266" s="129">
        <v>27.349892495911043</v>
      </c>
      <c r="L266" s="129">
        <v>18.308122431473532</v>
      </c>
      <c r="M266" s="128">
        <v>22.107259332815548</v>
      </c>
      <c r="N266" s="128">
        <v>16.984644845845562</v>
      </c>
      <c r="O266" s="129">
        <v>15.902000913716035</v>
      </c>
      <c r="P266" s="129">
        <v>19.174041297935101</v>
      </c>
      <c r="Q266" s="129">
        <v>18.888431572695925</v>
      </c>
      <c r="R266" s="129">
        <v>40.965669451580851</v>
      </c>
      <c r="S266" s="129">
        <v>8.8044827183180505</v>
      </c>
      <c r="T266" s="129">
        <v>23.001318978968719</v>
      </c>
      <c r="U266" s="129">
        <v>26.204515918648102</v>
      </c>
      <c r="V266" s="129">
        <v>14.584462019422263</v>
      </c>
      <c r="W266" s="128">
        <v>15.170482244338199</v>
      </c>
      <c r="X266" s="129">
        <v>16.005290551600709</v>
      </c>
      <c r="Y266" s="129">
        <v>0</v>
      </c>
      <c r="Z266" s="129">
        <v>18.372703412073491</v>
      </c>
      <c r="AA266" s="129">
        <v>10.704912366757451</v>
      </c>
      <c r="AB266" s="129">
        <v>10.9</v>
      </c>
      <c r="AC266" s="129">
        <v>24.76229090659869</v>
      </c>
      <c r="AD266" s="129">
        <v>29.024786630977466</v>
      </c>
      <c r="AE266" s="128">
        <v>15.169531039281905</v>
      </c>
      <c r="AF266" s="129">
        <v>14.565494618223029</v>
      </c>
      <c r="AG266" s="129">
        <v>12.157620803924138</v>
      </c>
      <c r="AH266" s="129">
        <v>19.559459874893463</v>
      </c>
      <c r="AI266" s="129">
        <v>24.566343213952376</v>
      </c>
      <c r="AJ266" s="129">
        <v>12.485818788044094</v>
      </c>
      <c r="AK266" s="129">
        <v>14.913701893723635</v>
      </c>
      <c r="AL266" s="129">
        <v>12.917123455221263</v>
      </c>
      <c r="AM266" s="128">
        <v>28.215895387897724</v>
      </c>
      <c r="AN266" s="129">
        <v>24.191232918350245</v>
      </c>
      <c r="AO266" s="129">
        <v>53.055314703916203</v>
      </c>
      <c r="AP266" s="129">
        <v>30.795386891384776</v>
      </c>
      <c r="AQ266" s="129">
        <v>19.353110264760428</v>
      </c>
      <c r="AR266" s="129">
        <v>26.829906153347146</v>
      </c>
      <c r="AS266" s="129">
        <v>30.877053109122674</v>
      </c>
      <c r="AT266" s="128">
        <v>63.926789453696955</v>
      </c>
      <c r="AU266" s="129">
        <v>68.692695272613975</v>
      </c>
      <c r="AV266" s="129">
        <v>46.845143187638961</v>
      </c>
      <c r="AW266" s="129">
        <v>86.211333789693811</v>
      </c>
      <c r="AX266" s="129">
        <v>88.484920690259912</v>
      </c>
      <c r="AY266" s="129">
        <v>19.978560827849826</v>
      </c>
      <c r="AZ266" s="128">
        <v>20.403248764301242</v>
      </c>
      <c r="BA266" s="129">
        <v>6.1043121480214619</v>
      </c>
      <c r="BB266" s="129">
        <v>27.567087563407519</v>
      </c>
      <c r="BC266" s="129">
        <v>39.38979670160068</v>
      </c>
      <c r="BD266" s="129">
        <v>29.446060306280568</v>
      </c>
      <c r="BE266" s="129">
        <v>8.2111436950146626</v>
      </c>
      <c r="BF266" s="128">
        <v>15.443374514567109</v>
      </c>
      <c r="BG266" s="129">
        <v>15.601582178224032</v>
      </c>
      <c r="BH266" s="129">
        <v>28.021470611673362</v>
      </c>
      <c r="BI266" s="129">
        <v>8.6737506754856213</v>
      </c>
      <c r="BJ266" s="129">
        <v>11.996572407883464</v>
      </c>
      <c r="BK266" s="128">
        <v>27.219476879348388</v>
      </c>
      <c r="BL266" s="129">
        <v>22.179983946222155</v>
      </c>
      <c r="BM266" s="129">
        <v>16.117514595297525</v>
      </c>
      <c r="BN266" s="129">
        <v>44.628291701769697</v>
      </c>
      <c r="BO266" s="129">
        <v>25.142025470963848</v>
      </c>
      <c r="BP266" s="128">
        <v>23.782736990718664</v>
      </c>
      <c r="BQ266" s="129">
        <v>15.502126176416066</v>
      </c>
      <c r="BR266" s="129">
        <v>52.879231917959039</v>
      </c>
      <c r="BS266" s="129">
        <v>19.598230517558992</v>
      </c>
      <c r="BT266" s="129">
        <v>28.753891665246133</v>
      </c>
      <c r="BU266" s="129">
        <v>22.882377440877072</v>
      </c>
      <c r="BV266" s="129">
        <v>8.357038441784205</v>
      </c>
    </row>
    <row r="267" spans="1:74">
      <c r="A267" s="333"/>
      <c r="B267" s="99">
        <v>2025</v>
      </c>
      <c r="C267" s="130">
        <v>21.702426119614813</v>
      </c>
      <c r="D267" s="130">
        <v>23.913474119298467</v>
      </c>
      <c r="E267" s="131">
        <v>18.517408499081828</v>
      </c>
      <c r="F267" s="131">
        <v>32.421071042444673</v>
      </c>
      <c r="G267" s="131">
        <v>30.412956685911439</v>
      </c>
      <c r="H267" s="131">
        <v>25.802991096552891</v>
      </c>
      <c r="I267" s="131">
        <v>48.022349521505255</v>
      </c>
      <c r="J267" s="131">
        <v>38.615927911488299</v>
      </c>
      <c r="K267" s="131">
        <v>35.066263592662743</v>
      </c>
      <c r="L267" s="131">
        <v>31.735265725547716</v>
      </c>
      <c r="M267" s="130">
        <v>20.859364001704076</v>
      </c>
      <c r="N267" s="130">
        <v>16.166235084054314</v>
      </c>
      <c r="O267" s="131">
        <v>16.222163706971582</v>
      </c>
      <c r="P267" s="131">
        <v>16.085790884718495</v>
      </c>
      <c r="Q267" s="131">
        <v>17.26878890437828</v>
      </c>
      <c r="R267" s="131">
        <v>15.20541881895045</v>
      </c>
      <c r="S267" s="131">
        <v>13.470197210179768</v>
      </c>
      <c r="T267" s="131">
        <v>14.356741980625864</v>
      </c>
      <c r="U267" s="131">
        <v>24.6619451050694</v>
      </c>
      <c r="V267" s="131">
        <v>22.977097969412533</v>
      </c>
      <c r="W267" s="130">
        <v>8.6080516757399757</v>
      </c>
      <c r="X267" s="131">
        <v>4.436898912653394</v>
      </c>
      <c r="Y267" s="131">
        <v>4.8695652173913047</v>
      </c>
      <c r="Z267" s="131">
        <v>0</v>
      </c>
      <c r="AA267" s="131">
        <v>6.2040709320763705</v>
      </c>
      <c r="AB267" s="131">
        <v>2.5930727912576401</v>
      </c>
      <c r="AC267" s="131">
        <v>34.32696513288316</v>
      </c>
      <c r="AD267" s="131">
        <v>30.436215507175675</v>
      </c>
      <c r="AE267" s="130">
        <v>19.397110171591706</v>
      </c>
      <c r="AF267" s="131">
        <v>14.594911473357783</v>
      </c>
      <c r="AG267" s="131">
        <v>21.991926589922684</v>
      </c>
      <c r="AH267" s="131">
        <v>16.155654479949416</v>
      </c>
      <c r="AI267" s="131">
        <v>18.166358856028385</v>
      </c>
      <c r="AJ267" s="131">
        <v>48.517447103404606</v>
      </c>
      <c r="AK267" s="131">
        <v>26.907331790570332</v>
      </c>
      <c r="AL267" s="131">
        <v>15.856025982629793</v>
      </c>
      <c r="AM267" s="130">
        <v>26.318357007962717</v>
      </c>
      <c r="AN267" s="131">
        <v>16.238294074178686</v>
      </c>
      <c r="AO267" s="131">
        <v>38.274672146834234</v>
      </c>
      <c r="AP267" s="131">
        <v>30.098646418867745</v>
      </c>
      <c r="AQ267" s="131">
        <v>28.443046629510214</v>
      </c>
      <c r="AR267" s="131">
        <v>44.720675022316833</v>
      </c>
      <c r="AS267" s="131">
        <v>30.597458796350011</v>
      </c>
      <c r="AT267" s="130">
        <v>56.895481083740549</v>
      </c>
      <c r="AU267" s="131">
        <v>63.80347263354399</v>
      </c>
      <c r="AV267" s="131">
        <v>11.77867733960616</v>
      </c>
      <c r="AW267" s="131">
        <v>90.968029787670176</v>
      </c>
      <c r="AX267" s="131">
        <v>74.811451742542644</v>
      </c>
      <c r="AY267" s="131">
        <v>29.078377333624676</v>
      </c>
      <c r="AZ267" s="130">
        <v>17.919644344464409</v>
      </c>
      <c r="BA267" s="131">
        <v>20.178974889994826</v>
      </c>
      <c r="BB267" s="131">
        <v>12.622569638315346</v>
      </c>
      <c r="BC267" s="131">
        <v>20.728027107649005</v>
      </c>
      <c r="BD267" s="131">
        <v>18.143084558479256</v>
      </c>
      <c r="BE267" s="131">
        <v>10.226442658875092</v>
      </c>
      <c r="BF267" s="130">
        <v>18.959672304028295</v>
      </c>
      <c r="BG267" s="131">
        <v>15.505518136602678</v>
      </c>
      <c r="BH267" s="131">
        <v>16.617090550437315</v>
      </c>
      <c r="BI267" s="131">
        <v>26.427104497240816</v>
      </c>
      <c r="BJ267" s="131">
        <v>0</v>
      </c>
      <c r="BK267" s="130">
        <v>23.332446391473741</v>
      </c>
      <c r="BL267" s="131">
        <v>20.259208637919986</v>
      </c>
      <c r="BM267" s="131">
        <v>12.448623939225032</v>
      </c>
      <c r="BN267" s="131">
        <v>39.397987995606847</v>
      </c>
      <c r="BO267" s="131">
        <v>9.5465393794749414</v>
      </c>
      <c r="BP267" s="130">
        <v>30.837821041356488</v>
      </c>
      <c r="BQ267" s="131">
        <v>38.438690292043958</v>
      </c>
      <c r="BR267" s="131">
        <v>36.323978017554886</v>
      </c>
      <c r="BS267" s="131">
        <v>54.603244915262806</v>
      </c>
      <c r="BT267" s="131">
        <v>26.012638461806308</v>
      </c>
      <c r="BU267" s="131">
        <v>20.349611841624835</v>
      </c>
      <c r="BV267" s="131">
        <v>17.331521093056615</v>
      </c>
    </row>
    <row r="268" spans="1:74" ht="14.65" customHeight="1">
      <c r="A268" s="330" t="s">
        <v>552</v>
      </c>
      <c r="B268" s="110">
        <v>2017</v>
      </c>
      <c r="C268" s="111">
        <v>53.599151181779959</v>
      </c>
      <c r="D268" s="111">
        <v>72.522169555342245</v>
      </c>
      <c r="E268" s="112">
        <v>97.001553855079678</v>
      </c>
      <c r="F268" s="137">
        <v>6.3437688330637236</v>
      </c>
      <c r="G268" s="137">
        <v>12.725074759814214</v>
      </c>
      <c r="H268" s="112">
        <v>33.026462453040494</v>
      </c>
      <c r="I268" s="112">
        <v>18.40660183452465</v>
      </c>
      <c r="J268" s="112">
        <v>14.359151086987737</v>
      </c>
      <c r="K268" s="112">
        <v>19.73861912776081</v>
      </c>
      <c r="L268" s="112">
        <v>50.532698867225328</v>
      </c>
      <c r="M268" s="111">
        <v>46.06707306524472</v>
      </c>
      <c r="N268" s="136">
        <v>51.545117865326027</v>
      </c>
      <c r="O268" s="137">
        <v>47.844090222251289</v>
      </c>
      <c r="P268" s="137">
        <v>23.741690408357076</v>
      </c>
      <c r="Q268" s="137">
        <v>35.455125629328478</v>
      </c>
      <c r="R268" s="137">
        <v>281.53337479948931</v>
      </c>
      <c r="S268" s="137">
        <v>18.506624282868309</v>
      </c>
      <c r="T268" s="137">
        <v>40.212491269656496</v>
      </c>
      <c r="U268" s="137">
        <v>44.76442720185026</v>
      </c>
      <c r="V268" s="137">
        <v>9.0939404043772178</v>
      </c>
      <c r="W268" s="136">
        <v>53.311590566984449</v>
      </c>
      <c r="X268" s="137">
        <v>87.269917193506046</v>
      </c>
      <c r="Y268" s="137">
        <v>25.94706798131811</v>
      </c>
      <c r="Z268" s="137">
        <v>63.271116735210377</v>
      </c>
      <c r="AA268" s="137">
        <v>19.861690410414749</v>
      </c>
      <c r="AB268" s="137">
        <v>10.456969570218551</v>
      </c>
      <c r="AC268" s="137">
        <v>0</v>
      </c>
      <c r="AD268" s="137">
        <v>45.771245486446631</v>
      </c>
      <c r="AE268" s="136">
        <v>29.480361974064749</v>
      </c>
      <c r="AF268" s="137">
        <v>47.574210813221661</v>
      </c>
      <c r="AG268" s="137">
        <v>5.0231062889290738</v>
      </c>
      <c r="AH268" s="137">
        <v>0</v>
      </c>
      <c r="AI268" s="137">
        <v>22.008656738317072</v>
      </c>
      <c r="AJ268" s="137">
        <v>15.053439710973958</v>
      </c>
      <c r="AK268" s="137">
        <v>24.562648399334076</v>
      </c>
      <c r="AL268" s="137">
        <v>29.038112522686028</v>
      </c>
      <c r="AM268" s="136">
        <v>29.745808545159548</v>
      </c>
      <c r="AN268" s="137">
        <v>42.285180157122824</v>
      </c>
      <c r="AO268" s="137">
        <v>24.781100280852471</v>
      </c>
      <c r="AP268" s="137">
        <v>11.50483202945237</v>
      </c>
      <c r="AQ268" s="137">
        <v>24.947333407251357</v>
      </c>
      <c r="AR268" s="137">
        <v>24.608317611352636</v>
      </c>
      <c r="AS268" s="137">
        <v>16.687804552433082</v>
      </c>
      <c r="AT268" s="136">
        <v>49.336460359226635</v>
      </c>
      <c r="AU268" s="138">
        <v>92.017483321831151</v>
      </c>
      <c r="AV268" s="137">
        <v>20.178580436866266</v>
      </c>
      <c r="AW268" s="139">
        <v>15.197568389057752</v>
      </c>
      <c r="AX268" s="137">
        <v>5.1366344770906105</v>
      </c>
      <c r="AY268" s="137">
        <v>54.342903722488906</v>
      </c>
      <c r="AZ268" s="136">
        <v>82.330942479975448</v>
      </c>
      <c r="BA268" s="137">
        <v>106.92473585965675</v>
      </c>
      <c r="BB268" s="137">
        <v>21.060760293446595</v>
      </c>
      <c r="BC268" s="137">
        <v>86.977793482101603</v>
      </c>
      <c r="BD268" s="137">
        <v>119.02581944698773</v>
      </c>
      <c r="BE268" s="137">
        <v>66.973629133528675</v>
      </c>
      <c r="BF268" s="136">
        <v>26.745394134529334</v>
      </c>
      <c r="BG268" s="137">
        <v>18.923624252516841</v>
      </c>
      <c r="BH268" s="137">
        <v>21.343806027490825</v>
      </c>
      <c r="BI268" s="137">
        <v>38.048854729472644</v>
      </c>
      <c r="BJ268" s="137">
        <v>12.588116817724069</v>
      </c>
      <c r="BK268" s="111">
        <v>27.215087456051311</v>
      </c>
      <c r="BL268" s="112">
        <v>43.565556692048339</v>
      </c>
      <c r="BM268" s="112">
        <v>26.298872070597859</v>
      </c>
      <c r="BN268" s="137">
        <v>12.105365097811351</v>
      </c>
      <c r="BO268" s="112">
        <v>0</v>
      </c>
      <c r="BP268" s="111">
        <v>57.00777586062739</v>
      </c>
      <c r="BQ268" s="112">
        <v>48.83011190233978</v>
      </c>
      <c r="BR268" s="112">
        <v>70.381982212553595</v>
      </c>
      <c r="BS268" s="112">
        <v>16.545334215751158</v>
      </c>
      <c r="BT268" s="112">
        <v>26.058631921824102</v>
      </c>
      <c r="BU268" s="112">
        <v>37.690809724228913</v>
      </c>
      <c r="BV268" s="112">
        <v>174.29884328949453</v>
      </c>
    </row>
    <row r="269" spans="1:74">
      <c r="A269" s="331"/>
      <c r="B269" s="110">
        <v>2018</v>
      </c>
      <c r="C269" s="111">
        <v>85.774176190437956</v>
      </c>
      <c r="D269" s="111">
        <v>140.60232501291847</v>
      </c>
      <c r="E269" s="112">
        <v>186.42888647390222</v>
      </c>
      <c r="F269" s="137">
        <v>35.315269038140492</v>
      </c>
      <c r="G269" s="137">
        <v>25.869037995149558</v>
      </c>
      <c r="H269" s="112">
        <v>46.538193048886257</v>
      </c>
      <c r="I269" s="112">
        <v>24.596464258262877</v>
      </c>
      <c r="J269" s="112">
        <v>73.202155071445304</v>
      </c>
      <c r="K269" s="112">
        <v>46.146510041993324</v>
      </c>
      <c r="L269" s="112">
        <v>29.529012254540088</v>
      </c>
      <c r="M269" s="111">
        <v>63.553689575088157</v>
      </c>
      <c r="N269" s="136">
        <v>74.697076676549202</v>
      </c>
      <c r="O269" s="137">
        <v>60.509426777507883</v>
      </c>
      <c r="P269" s="137">
        <v>0</v>
      </c>
      <c r="Q269" s="137">
        <v>97.988838832259844</v>
      </c>
      <c r="R269" s="137">
        <v>442.1469058027626</v>
      </c>
      <c r="S269" s="137">
        <v>42.606676466202252</v>
      </c>
      <c r="T269" s="137">
        <v>28.109019751991958</v>
      </c>
      <c r="U269" s="137">
        <v>38.019922439358226</v>
      </c>
      <c r="V269" s="137">
        <v>27.936862690319877</v>
      </c>
      <c r="W269" s="136">
        <v>66.459414086246042</v>
      </c>
      <c r="X269" s="137">
        <v>106.46900269541779</v>
      </c>
      <c r="Y269" s="137">
        <v>64.422612336930271</v>
      </c>
      <c r="Z269" s="137">
        <v>29.944602485402008</v>
      </c>
      <c r="AA269" s="137">
        <v>29.676180501003753</v>
      </c>
      <c r="AB269" s="137">
        <v>10.59322033898305</v>
      </c>
      <c r="AC269" s="137">
        <v>11.97353847995929</v>
      </c>
      <c r="AD269" s="137">
        <v>49.380790872350659</v>
      </c>
      <c r="AE269" s="136">
        <v>46.973789383165958</v>
      </c>
      <c r="AF269" s="137">
        <v>64.771357109403795</v>
      </c>
      <c r="AG269" s="137">
        <v>10.327911179963852</v>
      </c>
      <c r="AH269" s="137">
        <v>32.788421003325681</v>
      </c>
      <c r="AI269" s="137">
        <v>15.152376081974356</v>
      </c>
      <c r="AJ269" s="137">
        <v>41.432529714892404</v>
      </c>
      <c r="AK269" s="137">
        <v>50.216208676244946</v>
      </c>
      <c r="AL269" s="137">
        <v>48.358237825813625</v>
      </c>
      <c r="AM269" s="136">
        <v>38.768365936452184</v>
      </c>
      <c r="AN269" s="137">
        <v>59.152414157902818</v>
      </c>
      <c r="AO269" s="137">
        <v>21.299254526091584</v>
      </c>
      <c r="AP269" s="137">
        <v>0</v>
      </c>
      <c r="AQ269" s="137">
        <v>14.049087511766109</v>
      </c>
      <c r="AR269" s="137">
        <v>29.570800946265628</v>
      </c>
      <c r="AS269" s="137">
        <v>51.546391752577321</v>
      </c>
      <c r="AT269" s="136">
        <v>74.452283020864883</v>
      </c>
      <c r="AU269" s="138">
        <v>143.1990270312684</v>
      </c>
      <c r="AV269" s="137">
        <v>56.460926472475293</v>
      </c>
      <c r="AW269" s="139">
        <v>11.487650775416428</v>
      </c>
      <c r="AX269" s="137">
        <v>42.316847394869079</v>
      </c>
      <c r="AY269" s="137">
        <v>32.52788104089219</v>
      </c>
      <c r="AZ269" s="136">
        <v>85.010626328291039</v>
      </c>
      <c r="BA269" s="137">
        <v>97.52507130370779</v>
      </c>
      <c r="BB269" s="137">
        <v>7.2228241242325746</v>
      </c>
      <c r="BC269" s="137">
        <v>112.00716845878135</v>
      </c>
      <c r="BD269" s="137">
        <v>179.12699160931462</v>
      </c>
      <c r="BE269" s="137">
        <v>42.997807111837297</v>
      </c>
      <c r="BF269" s="136">
        <v>29.549579973827516</v>
      </c>
      <c r="BG269" s="137">
        <v>23.303233323623651</v>
      </c>
      <c r="BH269" s="137">
        <v>17.594018033868483</v>
      </c>
      <c r="BI269" s="137">
        <v>36.26426286409967</v>
      </c>
      <c r="BJ269" s="137">
        <v>52.164840897235258</v>
      </c>
      <c r="BK269" s="111">
        <v>46.577843220482229</v>
      </c>
      <c r="BL269" s="112">
        <v>65.570608938816832</v>
      </c>
      <c r="BM269" s="112">
        <v>29.854756609096743</v>
      </c>
      <c r="BN269" s="137">
        <v>42.199329775350627</v>
      </c>
      <c r="BO269" s="112">
        <v>13.373453694416582</v>
      </c>
      <c r="BP269" s="111">
        <v>91.168357566973668</v>
      </c>
      <c r="BQ269" s="112">
        <v>46.072333563694997</v>
      </c>
      <c r="BR269" s="112">
        <v>132.30138254944765</v>
      </c>
      <c r="BS269" s="112">
        <v>17.001020061203672</v>
      </c>
      <c r="BT269" s="112">
        <v>37.160413542316419</v>
      </c>
      <c r="BU269" s="112">
        <v>32.318531445931093</v>
      </c>
      <c r="BV269" s="112">
        <v>345.01347708894878</v>
      </c>
    </row>
    <row r="270" spans="1:74">
      <c r="A270" s="331"/>
      <c r="B270" s="110">
        <v>2019</v>
      </c>
      <c r="C270" s="111">
        <v>74.119486625029481</v>
      </c>
      <c r="D270" s="111">
        <v>113.17869665472956</v>
      </c>
      <c r="E270" s="112">
        <v>138.2446697254048</v>
      </c>
      <c r="F270" s="137">
        <v>120.22355081881986</v>
      </c>
      <c r="G270" s="137">
        <v>13.146218818812239</v>
      </c>
      <c r="H270" s="112">
        <v>34.541568618984911</v>
      </c>
      <c r="I270" s="112">
        <v>49.155901012304341</v>
      </c>
      <c r="J270" s="112">
        <v>23.735350838154574</v>
      </c>
      <c r="K270" s="112">
        <v>72.506822690607336</v>
      </c>
      <c r="L270" s="112">
        <v>41.954227937320383</v>
      </c>
      <c r="M270" s="111">
        <v>58.020441592165831</v>
      </c>
      <c r="N270" s="136">
        <v>70.623541832885493</v>
      </c>
      <c r="O270" s="137">
        <v>64.917256534251663</v>
      </c>
      <c r="P270" s="137">
        <v>0</v>
      </c>
      <c r="Q270" s="137">
        <v>108.71928680147857</v>
      </c>
      <c r="R270" s="137">
        <v>349.99158674070333</v>
      </c>
      <c r="S270" s="137">
        <v>38.633622737453209</v>
      </c>
      <c r="T270" s="137">
        <v>17.554253615079105</v>
      </c>
      <c r="U270" s="137">
        <v>7.7044570283909239</v>
      </c>
      <c r="V270" s="137">
        <v>44.338173583949583</v>
      </c>
      <c r="W270" s="136">
        <v>61.786475975410866</v>
      </c>
      <c r="X270" s="137">
        <v>81.479286753218759</v>
      </c>
      <c r="Y270" s="137">
        <v>100.94000378525014</v>
      </c>
      <c r="Z270" s="137">
        <v>229.06227630637082</v>
      </c>
      <c r="AA270" s="137">
        <v>35.424204853116066</v>
      </c>
      <c r="AB270" s="137">
        <v>10.666666666666666</v>
      </c>
      <c r="AC270" s="137">
        <v>12.278601467292875</v>
      </c>
      <c r="AD270" s="137">
        <v>65.923923791944091</v>
      </c>
      <c r="AE270" s="136">
        <v>47.715478328584055</v>
      </c>
      <c r="AF270" s="137">
        <v>69.429979865305839</v>
      </c>
      <c r="AG270" s="137">
        <v>36.943213004010978</v>
      </c>
      <c r="AH270" s="137">
        <v>23.897717767953161</v>
      </c>
      <c r="AI270" s="137">
        <v>7.7817983736041398</v>
      </c>
      <c r="AJ270" s="137">
        <v>53.08137374595254</v>
      </c>
      <c r="AK270" s="137">
        <v>39.703922180312524</v>
      </c>
      <c r="AL270" s="137">
        <v>40.986570870602982</v>
      </c>
      <c r="AM270" s="136">
        <v>38.045494896737011</v>
      </c>
      <c r="AN270" s="137">
        <v>60.107268355835025</v>
      </c>
      <c r="AO270" s="137">
        <v>17.43261205900939</v>
      </c>
      <c r="AP270" s="137">
        <v>12.080212611741967</v>
      </c>
      <c r="AQ270" s="137">
        <v>25.433428002204227</v>
      </c>
      <c r="AR270" s="137">
        <v>34.627537549236031</v>
      </c>
      <c r="AS270" s="137">
        <v>21.126760563380284</v>
      </c>
      <c r="AT270" s="136">
        <v>62.968560168311257</v>
      </c>
      <c r="AU270" s="138">
        <v>107.65872185173001</v>
      </c>
      <c r="AV270" s="137">
        <v>57.169585780364841</v>
      </c>
      <c r="AW270" s="139">
        <v>3.8433452477036014</v>
      </c>
      <c r="AX270" s="137">
        <v>43.221048650692886</v>
      </c>
      <c r="AY270" s="137">
        <v>52.231718898385573</v>
      </c>
      <c r="AZ270" s="136">
        <v>101.68912906892706</v>
      </c>
      <c r="BA270" s="137">
        <v>107.54482579592441</v>
      </c>
      <c r="BB270" s="137">
        <v>14.801657785671994</v>
      </c>
      <c r="BC270" s="137">
        <v>154.32539795947531</v>
      </c>
      <c r="BD270" s="137">
        <v>184.24242424242425</v>
      </c>
      <c r="BE270" s="137">
        <v>43.798177995795371</v>
      </c>
      <c r="BF270" s="136">
        <v>34.498186150056327</v>
      </c>
      <c r="BG270" s="137">
        <v>11.931513114721499</v>
      </c>
      <c r="BH270" s="137">
        <v>13.541267011216682</v>
      </c>
      <c r="BI270" s="137">
        <v>44.682165245160533</v>
      </c>
      <c r="BJ270" s="137">
        <v>121.39196115457244</v>
      </c>
      <c r="BK270" s="111">
        <v>30.453567825805592</v>
      </c>
      <c r="BL270" s="112">
        <v>39.004222207053914</v>
      </c>
      <c r="BM270" s="112">
        <v>30.177291588079971</v>
      </c>
      <c r="BN270" s="137">
        <v>25.254438467560675</v>
      </c>
      <c r="BO270" s="112">
        <v>0</v>
      </c>
      <c r="BP270" s="111">
        <v>40.477475475411914</v>
      </c>
      <c r="BQ270" s="112">
        <v>21.440823327615782</v>
      </c>
      <c r="BR270" s="112">
        <v>20.479213598197827</v>
      </c>
      <c r="BS270" s="112">
        <v>40.475295614212612</v>
      </c>
      <c r="BT270" s="112">
        <v>56.285932537289426</v>
      </c>
      <c r="BU270" s="112">
        <v>33.124648050614461</v>
      </c>
      <c r="BV270" s="112">
        <v>54.559838502878037</v>
      </c>
    </row>
    <row r="271" spans="1:74">
      <c r="A271" s="331"/>
      <c r="B271" s="110">
        <v>2020</v>
      </c>
      <c r="C271" s="111">
        <v>76.103310154085051</v>
      </c>
      <c r="D271" s="111">
        <v>106.27121334582253</v>
      </c>
      <c r="E271" s="112">
        <v>127.23792962682175</v>
      </c>
      <c r="F271" s="112">
        <v>131.58760444766102</v>
      </c>
      <c r="G271" s="112">
        <v>15.3283552674798</v>
      </c>
      <c r="H271" s="112">
        <v>26.418915943815772</v>
      </c>
      <c r="I271" s="112">
        <v>48.666240837059341</v>
      </c>
      <c r="J271" s="112">
        <v>27.053837135900444</v>
      </c>
      <c r="K271" s="112">
        <v>74.192048590845687</v>
      </c>
      <c r="L271" s="112">
        <v>41.586958329867755</v>
      </c>
      <c r="M271" s="111">
        <v>63.463438459249872</v>
      </c>
      <c r="N271" s="111">
        <v>82.766932217958825</v>
      </c>
      <c r="O271" s="112">
        <v>63.160568582422826</v>
      </c>
      <c r="P271" s="112">
        <v>0</v>
      </c>
      <c r="Q271" s="112">
        <v>63.490513052184319</v>
      </c>
      <c r="R271" s="112">
        <v>616.50601178514262</v>
      </c>
      <c r="S271" s="112">
        <v>37.118759408574434</v>
      </c>
      <c r="T271" s="112">
        <v>44.431608646391041</v>
      </c>
      <c r="U271" s="112">
        <v>15.603058199407084</v>
      </c>
      <c r="V271" s="112">
        <v>51.748116045150233</v>
      </c>
      <c r="W271" s="111">
        <v>43.315134744347219</v>
      </c>
      <c r="X271" s="112">
        <v>65.733871725044608</v>
      </c>
      <c r="Y271" s="112">
        <v>71.417318699784701</v>
      </c>
      <c r="Z271" s="112">
        <v>105.58648492992896</v>
      </c>
      <c r="AA271" s="112">
        <v>19.548431238393121</v>
      </c>
      <c r="AB271" s="112">
        <v>8.0269706212875267</v>
      </c>
      <c r="AC271" s="112">
        <v>14.324595330181923</v>
      </c>
      <c r="AD271" s="112">
        <v>34.792848731399204</v>
      </c>
      <c r="AE271" s="111">
        <v>47.181753319984352</v>
      </c>
      <c r="AF271" s="112">
        <v>53.098389348856422</v>
      </c>
      <c r="AG271" s="112">
        <v>33.352057295323689</v>
      </c>
      <c r="AH271" s="112">
        <v>38.95408287481132</v>
      </c>
      <c r="AI271" s="112">
        <v>23.899621589324834</v>
      </c>
      <c r="AJ271" s="112">
        <v>53.042425099675562</v>
      </c>
      <c r="AK271" s="112">
        <v>45.991549052861536</v>
      </c>
      <c r="AL271" s="112">
        <v>40.962868364617719</v>
      </c>
      <c r="AM271" s="111">
        <v>32.442283745938752</v>
      </c>
      <c r="AN271" s="112">
        <v>41.056200072728124</v>
      </c>
      <c r="AO271" s="112">
        <v>35.536602700781806</v>
      </c>
      <c r="AP271" s="112">
        <v>15.093124578650274</v>
      </c>
      <c r="AQ271" s="112">
        <v>31.201248049921997</v>
      </c>
      <c r="AR271" s="112">
        <v>26.567481402763015</v>
      </c>
      <c r="AS271" s="112">
        <v>17.989494135424913</v>
      </c>
      <c r="AT271" s="111">
        <v>72.797682482025735</v>
      </c>
      <c r="AU271" s="113">
        <v>110.99899091826437</v>
      </c>
      <c r="AV271" s="112">
        <v>76.134446511225491</v>
      </c>
      <c r="AW271" s="114">
        <v>3.8663779771110427</v>
      </c>
      <c r="AX271" s="112">
        <v>34.236393286063084</v>
      </c>
      <c r="AY271" s="112">
        <v>77.361957257518611</v>
      </c>
      <c r="AZ271" s="111">
        <v>123.00032407271014</v>
      </c>
      <c r="BA271" s="112">
        <v>93.23835452951927</v>
      </c>
      <c r="BB271" s="112">
        <v>18.947288642995186</v>
      </c>
      <c r="BC271" s="112">
        <v>267.06145316264622</v>
      </c>
      <c r="BD271" s="112">
        <v>161.34497168395748</v>
      </c>
      <c r="BE271" s="112">
        <v>52.503390843992001</v>
      </c>
      <c r="BF271" s="111">
        <v>52.761167780513546</v>
      </c>
      <c r="BG271" s="112">
        <v>52.983371372676885</v>
      </c>
      <c r="BH271" s="112">
        <v>9.2302012183865614</v>
      </c>
      <c r="BI271" s="112">
        <v>69.209678707376156</v>
      </c>
      <c r="BJ271" s="112">
        <v>89.734386216798285</v>
      </c>
      <c r="BK271" s="111">
        <v>50.774308200050783</v>
      </c>
      <c r="BL271" s="112">
        <v>47.12998055888302</v>
      </c>
      <c r="BM271" s="112">
        <v>70.09416999360009</v>
      </c>
      <c r="BN271" s="112">
        <v>46.114825916532169</v>
      </c>
      <c r="BO271" s="112">
        <v>9.0772931511823174</v>
      </c>
      <c r="BP271" s="111">
        <v>60.375292820170174</v>
      </c>
      <c r="BQ271" s="112">
        <v>52.560115632254387</v>
      </c>
      <c r="BR271" s="112">
        <v>56.7575544304947</v>
      </c>
      <c r="BS271" s="112">
        <v>21.171964469594169</v>
      </c>
      <c r="BT271" s="112">
        <v>75.404626612447146</v>
      </c>
      <c r="BU271" s="112">
        <v>41.903291613828088</v>
      </c>
      <c r="BV271" s="112">
        <v>176.14745539565081</v>
      </c>
    </row>
    <row r="272" spans="1:74">
      <c r="A272" s="331"/>
      <c r="B272" s="99">
        <v>2021</v>
      </c>
      <c r="C272" s="111">
        <v>82.681133372466221</v>
      </c>
      <c r="D272" s="111">
        <v>118.00482211172145</v>
      </c>
      <c r="E272" s="112">
        <v>136.48926040328647</v>
      </c>
      <c r="F272" s="112">
        <v>137.23619688373415</v>
      </c>
      <c r="G272" s="112">
        <v>11.071622324819256</v>
      </c>
      <c r="H272" s="112">
        <v>35.208168295044445</v>
      </c>
      <c r="I272" s="112">
        <v>74.575849853955617</v>
      </c>
      <c r="J272" s="112">
        <v>23.330076843440605</v>
      </c>
      <c r="K272" s="112">
        <v>106.0237987400667</v>
      </c>
      <c r="L272" s="112">
        <v>46.911316288888415</v>
      </c>
      <c r="M272" s="111">
        <v>68.254558913062453</v>
      </c>
      <c r="N272" s="111">
        <v>97.968901018929245</v>
      </c>
      <c r="O272" s="112">
        <v>101.5655508422734</v>
      </c>
      <c r="P272" s="112">
        <v>0</v>
      </c>
      <c r="Q272" s="112">
        <v>74.840360682254385</v>
      </c>
      <c r="R272" s="112">
        <v>459.98782385172154</v>
      </c>
      <c r="S272" s="112">
        <v>47.90011229915217</v>
      </c>
      <c r="T272" s="112">
        <v>32.504469364537627</v>
      </c>
      <c r="U272" s="112">
        <v>55.670431048194686</v>
      </c>
      <c r="V272" s="112">
        <v>45.298647511810003</v>
      </c>
      <c r="W272" s="111">
        <v>39.595017214552406</v>
      </c>
      <c r="X272" s="112">
        <v>54.561291064766884</v>
      </c>
      <c r="Y272" s="112">
        <v>59.248968250725284</v>
      </c>
      <c r="Z272" s="112">
        <v>101.52752780469795</v>
      </c>
      <c r="AA272" s="112">
        <v>25.776960552658036</v>
      </c>
      <c r="AB272" s="112">
        <v>18.655970576869262</v>
      </c>
      <c r="AC272" s="112">
        <v>16.596133100987469</v>
      </c>
      <c r="AD272" s="112">
        <v>36.101083032490976</v>
      </c>
      <c r="AE272" s="111">
        <v>52.735662491760053</v>
      </c>
      <c r="AF272" s="112">
        <v>78.059770069512723</v>
      </c>
      <c r="AG272" s="112">
        <v>38.57957036387549</v>
      </c>
      <c r="AH272" s="112">
        <v>61.637665354890714</v>
      </c>
      <c r="AI272" s="112">
        <v>19.44503859840162</v>
      </c>
      <c r="AJ272" s="112">
        <v>59.021319215910722</v>
      </c>
      <c r="AK272" s="112">
        <v>46.05177946954106</v>
      </c>
      <c r="AL272" s="112">
        <v>22.0339812955981</v>
      </c>
      <c r="AM272" s="111">
        <v>34.036839050045813</v>
      </c>
      <c r="AN272" s="112">
        <v>49.804742769822859</v>
      </c>
      <c r="AO272" s="112">
        <v>39.070978945083567</v>
      </c>
      <c r="AP272" s="112">
        <v>12.208521548040533</v>
      </c>
      <c r="AQ272" s="112">
        <v>16.97552694864903</v>
      </c>
      <c r="AR272" s="112">
        <v>13.095861707700367</v>
      </c>
      <c r="AS272" s="112">
        <v>35.137651750733497</v>
      </c>
      <c r="AT272" s="111">
        <v>92.889220461959297</v>
      </c>
      <c r="AU272" s="113">
        <v>110.98354381936471</v>
      </c>
      <c r="AV272" s="112">
        <v>109.8599285910464</v>
      </c>
      <c r="AW272" s="114">
        <v>54.891197804352089</v>
      </c>
      <c r="AX272" s="112">
        <v>38.418616563912117</v>
      </c>
      <c r="AY272" s="112">
        <v>66.852899744526425</v>
      </c>
      <c r="AZ272" s="111">
        <v>95.369483949170245</v>
      </c>
      <c r="BA272" s="112">
        <v>86.1302766247927</v>
      </c>
      <c r="BB272" s="112">
        <v>22.535634472008866</v>
      </c>
      <c r="BC272" s="112">
        <v>164.9836438628929</v>
      </c>
      <c r="BD272" s="112">
        <v>144.79161524918965</v>
      </c>
      <c r="BE272" s="112">
        <v>59.415058746639332</v>
      </c>
      <c r="BF272" s="111">
        <v>68.642405752887342</v>
      </c>
      <c r="BG272" s="112">
        <v>76.240921311343854</v>
      </c>
      <c r="BH272" s="112">
        <v>59.582464422393841</v>
      </c>
      <c r="BI272" s="112">
        <v>58.351568198395327</v>
      </c>
      <c r="BJ272" s="112">
        <v>113.85372073959378</v>
      </c>
      <c r="BK272" s="111">
        <v>29.426522350952776</v>
      </c>
      <c r="BL272" s="112">
        <v>15.42436278101261</v>
      </c>
      <c r="BM272" s="112">
        <v>41.843505290214594</v>
      </c>
      <c r="BN272" s="112">
        <v>42.6353672911494</v>
      </c>
      <c r="BO272" s="112">
        <v>4.5678786771423354</v>
      </c>
      <c r="BP272" s="111">
        <v>82.140388982130517</v>
      </c>
      <c r="BQ272" s="112">
        <v>21.684918139434025</v>
      </c>
      <c r="BR272" s="112">
        <v>34.440796271209791</v>
      </c>
      <c r="BS272" s="112">
        <v>19.461500287057131</v>
      </c>
      <c r="BT272" s="112">
        <v>56.168505516549644</v>
      </c>
      <c r="BU272" s="112">
        <v>60.236259997545936</v>
      </c>
      <c r="BV272" s="112">
        <v>153.47276750660291</v>
      </c>
    </row>
    <row r="273" spans="1:74">
      <c r="A273" s="331"/>
      <c r="B273" s="110">
        <v>2022</v>
      </c>
      <c r="C273" s="111">
        <v>64.944719295079636</v>
      </c>
      <c r="D273" s="111">
        <v>84.119629873628554</v>
      </c>
      <c r="E273" s="112">
        <v>106.27491633676799</v>
      </c>
      <c r="F273" s="112">
        <v>13.454423141607803</v>
      </c>
      <c r="G273" s="112">
        <v>22.311468094600627</v>
      </c>
      <c r="H273" s="112">
        <v>26.84203462622467</v>
      </c>
      <c r="I273" s="112">
        <v>30.299357653617747</v>
      </c>
      <c r="J273" s="112">
        <v>55.846217153606489</v>
      </c>
      <c r="K273" s="112">
        <v>27.840750904824404</v>
      </c>
      <c r="L273" s="112">
        <v>67.055027031557771</v>
      </c>
      <c r="M273" s="111">
        <v>56.948349148427013</v>
      </c>
      <c r="N273" s="111">
        <v>75.165076078540551</v>
      </c>
      <c r="O273" s="112">
        <v>78.231371778781664</v>
      </c>
      <c r="P273" s="112">
        <v>8.1576049271933755</v>
      </c>
      <c r="Q273" s="112">
        <v>70.094022671790782</v>
      </c>
      <c r="R273" s="112">
        <v>290.96322360185405</v>
      </c>
      <c r="S273" s="112">
        <v>44.899791828237888</v>
      </c>
      <c r="T273" s="112">
        <v>54.401044500054404</v>
      </c>
      <c r="U273" s="112">
        <v>8.0102531239987176</v>
      </c>
      <c r="V273" s="112">
        <v>32.901230506020923</v>
      </c>
      <c r="W273" s="111">
        <v>46.466143492310309</v>
      </c>
      <c r="X273" s="112">
        <v>49.841091066793538</v>
      </c>
      <c r="Y273" s="112">
        <v>57.416646867822912</v>
      </c>
      <c r="Z273" s="112">
        <v>61.733838962871509</v>
      </c>
      <c r="AA273" s="112">
        <v>30.791670042946279</v>
      </c>
      <c r="AB273" s="112">
        <v>40.02241255102858</v>
      </c>
      <c r="AC273" s="112">
        <v>16.807252329380127</v>
      </c>
      <c r="AD273" s="112">
        <v>51.939957409234921</v>
      </c>
      <c r="AE273" s="111">
        <v>57.120879204572724</v>
      </c>
      <c r="AF273" s="112">
        <v>91.414714882315593</v>
      </c>
      <c r="AG273" s="112">
        <v>41.843192635598093</v>
      </c>
      <c r="AH273" s="112">
        <v>33.783783783783782</v>
      </c>
      <c r="AI273" s="112">
        <v>23.867297824098017</v>
      </c>
      <c r="AJ273" s="112">
        <v>63.197428767469567</v>
      </c>
      <c r="AK273" s="112">
        <v>31.900701815439938</v>
      </c>
      <c r="AL273" s="112">
        <v>24.539877300613497</v>
      </c>
      <c r="AM273" s="111">
        <v>41.500429152165097</v>
      </c>
      <c r="AN273" s="112">
        <v>60.576274673402445</v>
      </c>
      <c r="AO273" s="112">
        <v>26.559249258554292</v>
      </c>
      <c r="AP273" s="112">
        <v>22.57799671592775</v>
      </c>
      <c r="AQ273" s="112">
        <v>22.621235684999295</v>
      </c>
      <c r="AR273" s="112">
        <v>22.237046920169</v>
      </c>
      <c r="AS273" s="112">
        <v>32.162384304756458</v>
      </c>
      <c r="AT273" s="111">
        <v>56.758709144786309</v>
      </c>
      <c r="AU273" s="113">
        <v>115.67156985598889</v>
      </c>
      <c r="AV273" s="112">
        <v>89.854875898548769</v>
      </c>
      <c r="AW273" s="114">
        <v>7.8520670566526638</v>
      </c>
      <c r="AX273" s="112">
        <v>25.975230762094718</v>
      </c>
      <c r="AY273" s="112">
        <v>67.941376298165579</v>
      </c>
      <c r="AZ273" s="111">
        <v>79.348752461280739</v>
      </c>
      <c r="BA273" s="112">
        <v>130.39725247479291</v>
      </c>
      <c r="BB273" s="112">
        <v>53.545475407328077</v>
      </c>
      <c r="BC273" s="112">
        <v>23.065390381732211</v>
      </c>
      <c r="BD273" s="112">
        <v>126.78076935908985</v>
      </c>
      <c r="BE273" s="112">
        <v>51.236456245573322</v>
      </c>
      <c r="BF273" s="111">
        <v>37.463500633573908</v>
      </c>
      <c r="BG273" s="112">
        <v>68.725743855109968</v>
      </c>
      <c r="BH273" s="112">
        <v>14.004294650359444</v>
      </c>
      <c r="BI273" s="112">
        <v>34.755641107902903</v>
      </c>
      <c r="BJ273" s="112">
        <v>78.204066611463801</v>
      </c>
      <c r="BK273" s="111">
        <v>35.722700636168092</v>
      </c>
      <c r="BL273" s="112">
        <v>34.793366064870298</v>
      </c>
      <c r="BM273" s="112">
        <v>30.097817908201655</v>
      </c>
      <c r="BN273" s="112">
        <v>48.298126541091534</v>
      </c>
      <c r="BO273" s="112">
        <v>4.5813767036994619</v>
      </c>
      <c r="BP273" s="111">
        <v>39.026410525980438</v>
      </c>
      <c r="BQ273" s="112">
        <v>8.8004928275983456</v>
      </c>
      <c r="BR273" s="112">
        <v>30.085628326776206</v>
      </c>
      <c r="BS273" s="112">
        <v>5.8900909037362812</v>
      </c>
      <c r="BT273" s="112">
        <v>45.372050816696913</v>
      </c>
      <c r="BU273" s="112">
        <v>58.541418053272679</v>
      </c>
      <c r="BV273" s="112">
        <v>176.46390788933439</v>
      </c>
    </row>
    <row r="274" spans="1:74">
      <c r="A274" s="331"/>
      <c r="B274" s="110">
        <v>2023</v>
      </c>
      <c r="C274" s="149">
        <v>82.532817242045766</v>
      </c>
      <c r="D274" s="149">
        <v>92.488242403063524</v>
      </c>
      <c r="E274" s="150">
        <v>111.83575447931628</v>
      </c>
      <c r="F274" s="150">
        <v>36.8985123190715</v>
      </c>
      <c r="G274" s="150">
        <v>47.412625304795448</v>
      </c>
      <c r="H274" s="150">
        <v>18.173970330993434</v>
      </c>
      <c r="I274" s="150">
        <v>46.869965140463428</v>
      </c>
      <c r="J274" s="150">
        <v>97.010318370226656</v>
      </c>
      <c r="K274" s="150">
        <v>33.441460723004383</v>
      </c>
      <c r="L274" s="150">
        <v>94.008011117469152</v>
      </c>
      <c r="M274" s="149">
        <v>78.287315939739628</v>
      </c>
      <c r="N274" s="149">
        <v>118.2494617418369</v>
      </c>
      <c r="O274" s="150">
        <v>120.91221180393114</v>
      </c>
      <c r="P274" s="150">
        <v>24.354603019970774</v>
      </c>
      <c r="Q274" s="150">
        <v>86.75953149852991</v>
      </c>
      <c r="R274" s="150">
        <v>417.85568691398288</v>
      </c>
      <c r="S274" s="150">
        <v>111.23954710994821</v>
      </c>
      <c r="T274" s="150">
        <v>71.811722719705799</v>
      </c>
      <c r="U274" s="150">
        <v>16.129032258064516</v>
      </c>
      <c r="V274" s="150">
        <v>33.366143374318085</v>
      </c>
      <c r="W274" s="149">
        <v>74.468337605620434</v>
      </c>
      <c r="X274" s="150">
        <v>94.92949902539047</v>
      </c>
      <c r="Y274" s="150">
        <v>161.5238943967918</v>
      </c>
      <c r="Z274" s="150">
        <v>119.71746677840298</v>
      </c>
      <c r="AA274" s="150">
        <v>60.952845355012229</v>
      </c>
      <c r="AB274" s="150">
        <v>8.0004266894234366</v>
      </c>
      <c r="AC274" s="150">
        <v>32.536196518626973</v>
      </c>
      <c r="AD274" s="150">
        <v>49.448904967012375</v>
      </c>
      <c r="AE274" s="149">
        <v>56.5121812006578</v>
      </c>
      <c r="AF274" s="150">
        <v>77.627554085150024</v>
      </c>
      <c r="AG274" s="150">
        <v>15.617679212868968</v>
      </c>
      <c r="AH274" s="150">
        <v>63.678667646338475</v>
      </c>
      <c r="AI274" s="150">
        <v>40.625634775543368</v>
      </c>
      <c r="AJ274" s="150">
        <v>61.133186984188733</v>
      </c>
      <c r="AK274" s="150">
        <v>55.323423646395973</v>
      </c>
      <c r="AL274" s="150">
        <v>24.603574899432889</v>
      </c>
      <c r="AM274" s="149">
        <v>53.74937569862297</v>
      </c>
      <c r="AN274" s="150">
        <v>78.165411805276165</v>
      </c>
      <c r="AO274" s="150">
        <v>31.428186593633548</v>
      </c>
      <c r="AP274" s="150">
        <v>37.742970371768259</v>
      </c>
      <c r="AQ274" s="150">
        <v>42.344771126512065</v>
      </c>
      <c r="AR274" s="150">
        <v>45.213066576240536</v>
      </c>
      <c r="AS274" s="150">
        <v>25.427730756656615</v>
      </c>
      <c r="AT274" s="149">
        <v>79.317719356118033</v>
      </c>
      <c r="AU274" s="150">
        <v>156.84300209124004</v>
      </c>
      <c r="AV274" s="150">
        <v>19.90495384538827</v>
      </c>
      <c r="AW274" s="150">
        <v>19.616689879749693</v>
      </c>
      <c r="AX274" s="150">
        <v>11.494252873563218</v>
      </c>
      <c r="AY274" s="150">
        <v>73.991860895301514</v>
      </c>
      <c r="AZ274" s="149">
        <v>89.480495470512111</v>
      </c>
      <c r="BA274" s="150">
        <v>155.70332106024804</v>
      </c>
      <c r="BB274" s="150">
        <v>27.141250823930829</v>
      </c>
      <c r="BC274" s="150">
        <v>32.196692521586421</v>
      </c>
      <c r="BD274" s="150">
        <v>142.77701290092295</v>
      </c>
      <c r="BE274" s="150">
        <v>36.79006668199586</v>
      </c>
      <c r="BF274" s="149">
        <v>46.370155284817635</v>
      </c>
      <c r="BG274" s="150">
        <v>55.749128919860624</v>
      </c>
      <c r="BH274" s="150">
        <v>33.243102056323316</v>
      </c>
      <c r="BI274" s="150">
        <v>50.936972199136747</v>
      </c>
      <c r="BJ274" s="150">
        <v>28.149190710767066</v>
      </c>
      <c r="BK274" s="149">
        <v>38.877877725262998</v>
      </c>
      <c r="BL274" s="150">
        <v>26.984310550865423</v>
      </c>
      <c r="BM274" s="150">
        <v>51.324628273831991</v>
      </c>
      <c r="BN274" s="150">
        <v>51.291915111880492</v>
      </c>
      <c r="BO274" s="150">
        <v>0</v>
      </c>
      <c r="BP274" s="149">
        <v>41.325762241763655</v>
      </c>
      <c r="BQ274" s="150">
        <v>17.765933821896514</v>
      </c>
      <c r="BR274" s="150">
        <v>78.672579030181666</v>
      </c>
      <c r="BS274" s="150">
        <v>18.029929683274236</v>
      </c>
      <c r="BT274" s="150">
        <v>38.855573832066213</v>
      </c>
      <c r="BU274" s="150">
        <v>13.822177684094129</v>
      </c>
      <c r="BV274" s="150">
        <v>86.648487474196585</v>
      </c>
    </row>
    <row r="275" spans="1:74">
      <c r="A275" s="331"/>
      <c r="B275" s="99">
        <v>2024</v>
      </c>
      <c r="C275" s="124">
        <v>90.953864370719231</v>
      </c>
      <c r="D275" s="124">
        <v>98.56857794195686</v>
      </c>
      <c r="E275" s="125">
        <v>117.67865628163543</v>
      </c>
      <c r="F275" s="125">
        <v>107.22962218312809</v>
      </c>
      <c r="G275" s="125">
        <v>41.028446389496715</v>
      </c>
      <c r="H275" s="125">
        <v>55.490046472913917</v>
      </c>
      <c r="I275" s="125">
        <v>69.11248056211484</v>
      </c>
      <c r="J275" s="125">
        <v>78.250662957005616</v>
      </c>
      <c r="K275" s="125">
        <v>29.777275286257325</v>
      </c>
      <c r="L275" s="125">
        <v>60.816152770175755</v>
      </c>
      <c r="M275" s="124">
        <v>87.658005787809586</v>
      </c>
      <c r="N275" s="124">
        <v>128.05418175338741</v>
      </c>
      <c r="O275" s="125">
        <v>120.0083512660881</v>
      </c>
      <c r="P275" s="125">
        <v>0</v>
      </c>
      <c r="Q275" s="125">
        <v>137.20888246975989</v>
      </c>
      <c r="R275" s="125">
        <v>753.36758783502296</v>
      </c>
      <c r="S275" s="125">
        <v>60.220034742327734</v>
      </c>
      <c r="T275" s="125">
        <v>78.719496195224352</v>
      </c>
      <c r="U275" s="125">
        <v>12.198097096852891</v>
      </c>
      <c r="V275" s="125">
        <v>27.008777852802158</v>
      </c>
      <c r="W275" s="124">
        <v>78.105231441597326</v>
      </c>
      <c r="X275" s="125">
        <v>104.91541194911603</v>
      </c>
      <c r="Y275" s="125">
        <v>98.31767533318768</v>
      </c>
      <c r="Z275" s="125">
        <v>229.4630564479119</v>
      </c>
      <c r="AA275" s="125">
        <v>41.020832722904274</v>
      </c>
      <c r="AB275" s="125">
        <v>32.056419297964418</v>
      </c>
      <c r="AC275" s="125">
        <v>39.719316827750568</v>
      </c>
      <c r="AD275" s="125">
        <v>65.351788678456131</v>
      </c>
      <c r="AE275" s="124">
        <v>69.348257578171427</v>
      </c>
      <c r="AF275" s="125">
        <v>108.83790797350112</v>
      </c>
      <c r="AG275" s="125">
        <v>47.30244658765406</v>
      </c>
      <c r="AH275" s="125">
        <v>39.700263014242474</v>
      </c>
      <c r="AI275" s="125">
        <v>33.043514177732803</v>
      </c>
      <c r="AJ275" s="125">
        <v>73.270395941947299</v>
      </c>
      <c r="AK275" s="125">
        <v>35.167411531980363</v>
      </c>
      <c r="AL275" s="125">
        <v>34.703286897030388</v>
      </c>
      <c r="AM275" s="124">
        <v>59.118982961236206</v>
      </c>
      <c r="AN275" s="125">
        <v>90.488813610445661</v>
      </c>
      <c r="AO275" s="125">
        <v>36.444808892533366</v>
      </c>
      <c r="AP275" s="125">
        <v>25.601638504864312</v>
      </c>
      <c r="AQ275" s="125">
        <v>28.257368108734351</v>
      </c>
      <c r="AR275" s="125">
        <v>41.26169081239685</v>
      </c>
      <c r="AS275" s="125">
        <v>51.697716068757963</v>
      </c>
      <c r="AT275" s="124">
        <v>71.134406589292396</v>
      </c>
      <c r="AU275" s="125">
        <v>127.33987011333248</v>
      </c>
      <c r="AV275" s="125">
        <v>4.9778485738463836</v>
      </c>
      <c r="AW275" s="125">
        <v>19.67148618078096</v>
      </c>
      <c r="AX275" s="125">
        <v>23.426061493411421</v>
      </c>
      <c r="AY275" s="125">
        <v>100.38144950813091</v>
      </c>
      <c r="AZ275" s="124">
        <v>85.813530928315856</v>
      </c>
      <c r="BA275" s="125">
        <v>121.4094533815292</v>
      </c>
      <c r="BB275" s="125">
        <v>19.67574374311349</v>
      </c>
      <c r="BC275" s="125">
        <v>62.241586271284397</v>
      </c>
      <c r="BD275" s="125">
        <v>186.24864193698588</v>
      </c>
      <c r="BE275" s="125">
        <v>46.151006091932807</v>
      </c>
      <c r="BF275" s="124">
        <v>74.246453900709213</v>
      </c>
      <c r="BG275" s="125">
        <v>23.743099661660828</v>
      </c>
      <c r="BH275" s="125">
        <v>149.80549447894265</v>
      </c>
      <c r="BI275" s="125">
        <v>80.533669785109325</v>
      </c>
      <c r="BJ275" s="125">
        <v>0</v>
      </c>
      <c r="BK275" s="124">
        <v>49.847199162567058</v>
      </c>
      <c r="BL275" s="125">
        <v>36.71533058290418</v>
      </c>
      <c r="BM275" s="125">
        <v>94.206311822892133</v>
      </c>
      <c r="BN275" s="125">
        <v>31.039031582214633</v>
      </c>
      <c r="BO275" s="125">
        <v>42.363905952128789</v>
      </c>
      <c r="BP275" s="124">
        <v>79.551937772706452</v>
      </c>
      <c r="BQ275" s="125">
        <v>85.633802816901408</v>
      </c>
      <c r="BR275" s="125">
        <v>131.33892739875958</v>
      </c>
      <c r="BS275" s="125">
        <v>30.491523356506892</v>
      </c>
      <c r="BT275" s="125">
        <v>57.194109006772301</v>
      </c>
      <c r="BU275" s="125">
        <v>63.395907441975133</v>
      </c>
      <c r="BV275" s="125">
        <v>133.37095078098949</v>
      </c>
    </row>
    <row r="276" spans="1:74">
      <c r="A276" s="333"/>
      <c r="B276" s="99">
        <v>2025</v>
      </c>
      <c r="C276" s="140" t="s">
        <v>553</v>
      </c>
      <c r="D276" s="140" t="s">
        <v>554</v>
      </c>
      <c r="E276" s="141" t="s">
        <v>555</v>
      </c>
      <c r="F276" s="141" t="s">
        <v>556</v>
      </c>
      <c r="G276" s="141" t="s">
        <v>557</v>
      </c>
      <c r="H276" s="141" t="s">
        <v>558</v>
      </c>
      <c r="I276" s="141" t="s">
        <v>559</v>
      </c>
      <c r="J276" s="141" t="s">
        <v>560</v>
      </c>
      <c r="K276" s="141" t="s">
        <v>561</v>
      </c>
      <c r="L276" s="141" t="s">
        <v>562</v>
      </c>
      <c r="M276" s="140" t="s">
        <v>563</v>
      </c>
      <c r="N276" s="140" t="s">
        <v>564</v>
      </c>
      <c r="O276" s="141" t="s">
        <v>565</v>
      </c>
      <c r="P276" s="141" t="s">
        <v>566</v>
      </c>
      <c r="Q276" s="141" t="s">
        <v>567</v>
      </c>
      <c r="R276" s="141" t="s">
        <v>568</v>
      </c>
      <c r="S276" s="141" t="s">
        <v>569</v>
      </c>
      <c r="T276" s="141" t="s">
        <v>570</v>
      </c>
      <c r="U276" s="141" t="s">
        <v>230</v>
      </c>
      <c r="V276" s="141" t="s">
        <v>173</v>
      </c>
      <c r="W276" s="140" t="s">
        <v>571</v>
      </c>
      <c r="X276" s="141" t="s">
        <v>572</v>
      </c>
      <c r="Y276" s="141" t="s">
        <v>573</v>
      </c>
      <c r="Z276" s="141" t="s">
        <v>574</v>
      </c>
      <c r="AA276" s="141" t="s">
        <v>575</v>
      </c>
      <c r="AB276" s="141" t="s">
        <v>576</v>
      </c>
      <c r="AC276" s="141" t="s">
        <v>577</v>
      </c>
      <c r="AD276" s="141" t="s">
        <v>150</v>
      </c>
      <c r="AE276" s="140" t="s">
        <v>578</v>
      </c>
      <c r="AF276" s="141" t="s">
        <v>579</v>
      </c>
      <c r="AG276" s="141" t="s">
        <v>580</v>
      </c>
      <c r="AH276" s="141" t="s">
        <v>581</v>
      </c>
      <c r="AI276" s="141" t="s">
        <v>582</v>
      </c>
      <c r="AJ276" s="141" t="s">
        <v>583</v>
      </c>
      <c r="AK276" s="141" t="s">
        <v>522</v>
      </c>
      <c r="AL276" s="141" t="s">
        <v>212</v>
      </c>
      <c r="AM276" s="140" t="s">
        <v>584</v>
      </c>
      <c r="AN276" s="141" t="s">
        <v>585</v>
      </c>
      <c r="AO276" s="141" t="s">
        <v>586</v>
      </c>
      <c r="AP276" s="141" t="s">
        <v>518</v>
      </c>
      <c r="AQ276" s="141" t="s">
        <v>587</v>
      </c>
      <c r="AR276" s="141" t="s">
        <v>475</v>
      </c>
      <c r="AS276" s="141" t="s">
        <v>425</v>
      </c>
      <c r="AT276" s="140" t="s">
        <v>588</v>
      </c>
      <c r="AU276" s="141" t="s">
        <v>589</v>
      </c>
      <c r="AV276" s="141" t="s">
        <v>191</v>
      </c>
      <c r="AW276" s="141" t="s">
        <v>153</v>
      </c>
      <c r="AX276" s="141" t="s">
        <v>590</v>
      </c>
      <c r="AY276" s="141" t="s">
        <v>591</v>
      </c>
      <c r="AZ276" s="140" t="s">
        <v>592</v>
      </c>
      <c r="BA276" s="141" t="s">
        <v>593</v>
      </c>
      <c r="BB276" s="141" t="s">
        <v>282</v>
      </c>
      <c r="BC276" s="141" t="s">
        <v>594</v>
      </c>
      <c r="BD276" s="141" t="s">
        <v>595</v>
      </c>
      <c r="BE276" s="141" t="s">
        <v>596</v>
      </c>
      <c r="BF276" s="140" t="s">
        <v>597</v>
      </c>
      <c r="BG276" s="141" t="s">
        <v>539</v>
      </c>
      <c r="BH276" s="141" t="s">
        <v>598</v>
      </c>
      <c r="BI276" s="141" t="s">
        <v>599</v>
      </c>
      <c r="BJ276" s="141" t="s">
        <v>538</v>
      </c>
      <c r="BK276" s="140" t="s">
        <v>600</v>
      </c>
      <c r="BL276" s="141" t="s">
        <v>511</v>
      </c>
      <c r="BM276" s="141" t="s">
        <v>601</v>
      </c>
      <c r="BN276" s="141" t="s">
        <v>602</v>
      </c>
      <c r="BO276" s="141" t="s">
        <v>603</v>
      </c>
      <c r="BP276" s="140" t="s">
        <v>604</v>
      </c>
      <c r="BQ276" s="141" t="s">
        <v>497</v>
      </c>
      <c r="BR276" s="141" t="s">
        <v>605</v>
      </c>
      <c r="BS276" s="141" t="s">
        <v>373</v>
      </c>
      <c r="BT276" s="141" t="s">
        <v>606</v>
      </c>
      <c r="BU276" s="141" t="s">
        <v>607</v>
      </c>
      <c r="BV276" s="141" t="s">
        <v>608</v>
      </c>
    </row>
    <row r="277" spans="1:74" s="95" customFormat="1">
      <c r="A277" s="330" t="s">
        <v>609</v>
      </c>
      <c r="B277" s="99">
        <v>2021</v>
      </c>
      <c r="C277" s="136" t="s">
        <v>610</v>
      </c>
      <c r="D277" s="136" t="s">
        <v>611</v>
      </c>
      <c r="E277" s="137" t="s">
        <v>611</v>
      </c>
      <c r="F277" s="137" t="s">
        <v>612</v>
      </c>
      <c r="G277" s="137" t="s">
        <v>505</v>
      </c>
      <c r="H277" s="137" t="s">
        <v>505</v>
      </c>
      <c r="I277" s="137" t="s">
        <v>613</v>
      </c>
      <c r="J277" s="137" t="s">
        <v>505</v>
      </c>
      <c r="K277" s="137" t="s">
        <v>242</v>
      </c>
      <c r="L277" s="137" t="s">
        <v>614</v>
      </c>
      <c r="M277" s="136" t="s">
        <v>615</v>
      </c>
      <c r="N277" s="136" t="s">
        <v>616</v>
      </c>
      <c r="O277" s="137" t="s">
        <v>378</v>
      </c>
      <c r="P277" s="137" t="s">
        <v>505</v>
      </c>
      <c r="Q277" s="137" t="s">
        <v>617</v>
      </c>
      <c r="R277" s="137" t="s">
        <v>505</v>
      </c>
      <c r="S277" s="137" t="s">
        <v>505</v>
      </c>
      <c r="T277" s="137" t="s">
        <v>505</v>
      </c>
      <c r="U277" s="137" t="s">
        <v>618</v>
      </c>
      <c r="V277" s="137" t="s">
        <v>301</v>
      </c>
      <c r="W277" s="136" t="s">
        <v>619</v>
      </c>
      <c r="X277" s="137" t="s">
        <v>616</v>
      </c>
      <c r="Y277" s="137" t="s">
        <v>235</v>
      </c>
      <c r="Z277" s="137" t="s">
        <v>505</v>
      </c>
      <c r="AA277" s="137" t="s">
        <v>505</v>
      </c>
      <c r="AB277" s="137" t="s">
        <v>505</v>
      </c>
      <c r="AC277" s="137" t="s">
        <v>505</v>
      </c>
      <c r="AD277" s="137" t="s">
        <v>620</v>
      </c>
      <c r="AE277" s="136" t="s">
        <v>621</v>
      </c>
      <c r="AF277" s="137" t="s">
        <v>621</v>
      </c>
      <c r="AG277" s="137" t="s">
        <v>505</v>
      </c>
      <c r="AH277" s="137" t="s">
        <v>622</v>
      </c>
      <c r="AI277" s="137" t="s">
        <v>342</v>
      </c>
      <c r="AJ277" s="137" t="s">
        <v>241</v>
      </c>
      <c r="AK277" s="137" t="s">
        <v>623</v>
      </c>
      <c r="AL277" s="137" t="s">
        <v>505</v>
      </c>
      <c r="AM277" s="136" t="s">
        <v>624</v>
      </c>
      <c r="AN277" s="137" t="s">
        <v>625</v>
      </c>
      <c r="AO277" s="137" t="s">
        <v>505</v>
      </c>
      <c r="AP277" s="137" t="s">
        <v>505</v>
      </c>
      <c r="AQ277" s="137" t="s">
        <v>505</v>
      </c>
      <c r="AR277" s="137" t="s">
        <v>505</v>
      </c>
      <c r="AS277" s="137" t="s">
        <v>505</v>
      </c>
      <c r="AT277" s="136" t="s">
        <v>626</v>
      </c>
      <c r="AU277" s="137" t="s">
        <v>627</v>
      </c>
      <c r="AV277" s="137" t="s">
        <v>505</v>
      </c>
      <c r="AW277" s="137" t="s">
        <v>505</v>
      </c>
      <c r="AX277" s="137" t="s">
        <v>505</v>
      </c>
      <c r="AY277" s="137" t="s">
        <v>505</v>
      </c>
      <c r="AZ277" s="136" t="s">
        <v>378</v>
      </c>
      <c r="BA277" s="137" t="s">
        <v>615</v>
      </c>
      <c r="BB277" s="137" t="s">
        <v>505</v>
      </c>
      <c r="BC277" s="137" t="s">
        <v>628</v>
      </c>
      <c r="BD277" s="137" t="s">
        <v>505</v>
      </c>
      <c r="BE277" s="137" t="s">
        <v>505</v>
      </c>
      <c r="BF277" s="136" t="s">
        <v>627</v>
      </c>
      <c r="BG277" s="137" t="s">
        <v>505</v>
      </c>
      <c r="BH277" s="137" t="s">
        <v>505</v>
      </c>
      <c r="BI277" s="137" t="s">
        <v>629</v>
      </c>
      <c r="BJ277" s="137" t="s">
        <v>505</v>
      </c>
      <c r="BK277" s="136" t="s">
        <v>630</v>
      </c>
      <c r="BL277" s="137" t="s">
        <v>615</v>
      </c>
      <c r="BM277" s="137" t="s">
        <v>505</v>
      </c>
      <c r="BN277" s="137" t="s">
        <v>505</v>
      </c>
      <c r="BO277" s="137" t="s">
        <v>505</v>
      </c>
      <c r="BP277" s="136" t="s">
        <v>624</v>
      </c>
      <c r="BQ277" s="137" t="s">
        <v>505</v>
      </c>
      <c r="BR277" s="137" t="s">
        <v>631</v>
      </c>
      <c r="BS277" s="137" t="s">
        <v>505</v>
      </c>
      <c r="BT277" s="137" t="s">
        <v>505</v>
      </c>
      <c r="BU277" s="137" t="s">
        <v>505</v>
      </c>
      <c r="BV277" s="137" t="s">
        <v>505</v>
      </c>
    </row>
    <row r="278" spans="1:74" s="95" customFormat="1">
      <c r="A278" s="331"/>
      <c r="B278" s="110">
        <v>2022</v>
      </c>
      <c r="C278" s="136" t="s">
        <v>621</v>
      </c>
      <c r="D278" s="136" t="s">
        <v>632</v>
      </c>
      <c r="E278" s="137" t="s">
        <v>614</v>
      </c>
      <c r="F278" s="137" t="s">
        <v>505</v>
      </c>
      <c r="G278" s="137" t="s">
        <v>505</v>
      </c>
      <c r="H278" s="137" t="s">
        <v>505</v>
      </c>
      <c r="I278" s="137" t="s">
        <v>628</v>
      </c>
      <c r="J278" s="137" t="s">
        <v>633</v>
      </c>
      <c r="K278" s="137" t="s">
        <v>395</v>
      </c>
      <c r="L278" s="137" t="s">
        <v>614</v>
      </c>
      <c r="M278" s="136" t="s">
        <v>634</v>
      </c>
      <c r="N278" s="136" t="s">
        <v>617</v>
      </c>
      <c r="O278" s="137" t="s">
        <v>615</v>
      </c>
      <c r="P278" s="137" t="s">
        <v>505</v>
      </c>
      <c r="Q278" s="137" t="s">
        <v>635</v>
      </c>
      <c r="R278" s="137" t="s">
        <v>505</v>
      </c>
      <c r="S278" s="137" t="s">
        <v>625</v>
      </c>
      <c r="T278" s="137" t="s">
        <v>627</v>
      </c>
      <c r="U278" s="137" t="s">
        <v>632</v>
      </c>
      <c r="V278" s="137" t="s">
        <v>505</v>
      </c>
      <c r="W278" s="136" t="s">
        <v>617</v>
      </c>
      <c r="X278" s="137" t="s">
        <v>301</v>
      </c>
      <c r="Y278" s="137" t="s">
        <v>505</v>
      </c>
      <c r="Z278" s="137" t="s">
        <v>505</v>
      </c>
      <c r="AA278" s="137" t="s">
        <v>625</v>
      </c>
      <c r="AB278" s="137" t="s">
        <v>505</v>
      </c>
      <c r="AC278" s="137" t="s">
        <v>505</v>
      </c>
      <c r="AD278" s="137" t="s">
        <v>625</v>
      </c>
      <c r="AE278" s="136" t="s">
        <v>636</v>
      </c>
      <c r="AF278" s="137" t="s">
        <v>637</v>
      </c>
      <c r="AG278" s="137" t="s">
        <v>638</v>
      </c>
      <c r="AH278" s="137" t="s">
        <v>505</v>
      </c>
      <c r="AI278" s="137" t="s">
        <v>639</v>
      </c>
      <c r="AJ278" s="137" t="s">
        <v>320</v>
      </c>
      <c r="AK278" s="137" t="s">
        <v>245</v>
      </c>
      <c r="AL278" s="137" t="s">
        <v>617</v>
      </c>
      <c r="AM278" s="136" t="s">
        <v>640</v>
      </c>
      <c r="AN278" s="137" t="s">
        <v>637</v>
      </c>
      <c r="AO278" s="137" t="s">
        <v>505</v>
      </c>
      <c r="AP278" s="137" t="s">
        <v>641</v>
      </c>
      <c r="AQ278" s="137" t="s">
        <v>638</v>
      </c>
      <c r="AR278" s="137" t="s">
        <v>505</v>
      </c>
      <c r="AS278" s="137" t="s">
        <v>342</v>
      </c>
      <c r="AT278" s="136" t="s">
        <v>632</v>
      </c>
      <c r="AU278" s="137" t="s">
        <v>627</v>
      </c>
      <c r="AV278" s="137" t="s">
        <v>638</v>
      </c>
      <c r="AW278" s="137" t="s">
        <v>614</v>
      </c>
      <c r="AX278" s="137" t="s">
        <v>505</v>
      </c>
      <c r="AY278" s="137" t="s">
        <v>245</v>
      </c>
      <c r="AZ278" s="136" t="s">
        <v>642</v>
      </c>
      <c r="BA278" s="137" t="s">
        <v>615</v>
      </c>
      <c r="BB278" s="137" t="s">
        <v>643</v>
      </c>
      <c r="BC278" s="137" t="s">
        <v>628</v>
      </c>
      <c r="BD278" s="137" t="s">
        <v>505</v>
      </c>
      <c r="BE278" s="137" t="s">
        <v>505</v>
      </c>
      <c r="BF278" s="136" t="s">
        <v>301</v>
      </c>
      <c r="BG278" s="137" t="s">
        <v>639</v>
      </c>
      <c r="BH278" s="137" t="s">
        <v>505</v>
      </c>
      <c r="BI278" s="137" t="s">
        <v>629</v>
      </c>
      <c r="BJ278" s="137" t="s">
        <v>505</v>
      </c>
      <c r="BK278" s="136" t="s">
        <v>630</v>
      </c>
      <c r="BL278" s="137" t="s">
        <v>615</v>
      </c>
      <c r="BM278" s="137" t="s">
        <v>505</v>
      </c>
      <c r="BN278" s="137" t="s">
        <v>505</v>
      </c>
      <c r="BO278" s="137" t="s">
        <v>505</v>
      </c>
      <c r="BP278" s="136" t="s">
        <v>623</v>
      </c>
      <c r="BQ278" s="137" t="s">
        <v>638</v>
      </c>
      <c r="BR278" s="137" t="s">
        <v>505</v>
      </c>
      <c r="BS278" s="137" t="s">
        <v>505</v>
      </c>
      <c r="BT278" s="137" t="s">
        <v>286</v>
      </c>
      <c r="BU278" s="137" t="s">
        <v>505</v>
      </c>
      <c r="BV278" s="137" t="s">
        <v>505</v>
      </c>
    </row>
    <row r="279" spans="1:74" s="95" customFormat="1">
      <c r="A279" s="331"/>
      <c r="B279" s="110">
        <v>2023</v>
      </c>
      <c r="C279" s="136" t="s">
        <v>623</v>
      </c>
      <c r="D279" s="136" t="s">
        <v>629</v>
      </c>
      <c r="E279" s="137" t="s">
        <v>638</v>
      </c>
      <c r="F279" s="137" t="s">
        <v>644</v>
      </c>
      <c r="G279" s="137" t="s">
        <v>300</v>
      </c>
      <c r="H279" s="137" t="s">
        <v>505</v>
      </c>
      <c r="I279" s="137" t="s">
        <v>610</v>
      </c>
      <c r="J279" s="137" t="s">
        <v>244</v>
      </c>
      <c r="K279" s="137" t="s">
        <v>617</v>
      </c>
      <c r="L279" s="137" t="s">
        <v>614</v>
      </c>
      <c r="M279" s="136" t="s">
        <v>612</v>
      </c>
      <c r="N279" s="136" t="s">
        <v>621</v>
      </c>
      <c r="O279" s="137" t="s">
        <v>614</v>
      </c>
      <c r="P279" s="137" t="s">
        <v>505</v>
      </c>
      <c r="Q279" s="137" t="s">
        <v>268</v>
      </c>
      <c r="R279" s="137" t="s">
        <v>637</v>
      </c>
      <c r="S279" s="137" t="s">
        <v>617</v>
      </c>
      <c r="T279" s="137" t="s">
        <v>342</v>
      </c>
      <c r="U279" s="137" t="s">
        <v>505</v>
      </c>
      <c r="V279" s="137" t="s">
        <v>505</v>
      </c>
      <c r="W279" s="136" t="s">
        <v>617</v>
      </c>
      <c r="X279" s="137" t="s">
        <v>301</v>
      </c>
      <c r="Y279" s="137" t="s">
        <v>505</v>
      </c>
      <c r="Z279" s="137" t="s">
        <v>505</v>
      </c>
      <c r="AA279" s="137" t="s">
        <v>398</v>
      </c>
      <c r="AB279" s="137" t="s">
        <v>625</v>
      </c>
      <c r="AC279" s="137" t="s">
        <v>636</v>
      </c>
      <c r="AD279" s="137" t="s">
        <v>505</v>
      </c>
      <c r="AE279" s="136" t="s">
        <v>249</v>
      </c>
      <c r="AF279" s="137" t="s">
        <v>645</v>
      </c>
      <c r="AG279" s="137" t="s">
        <v>396</v>
      </c>
      <c r="AH279" s="137" t="s">
        <v>172</v>
      </c>
      <c r="AI279" s="137" t="s">
        <v>268</v>
      </c>
      <c r="AJ279" s="137" t="s">
        <v>273</v>
      </c>
      <c r="AK279" s="137" t="s">
        <v>646</v>
      </c>
      <c r="AL279" s="137" t="s">
        <v>225</v>
      </c>
      <c r="AM279" s="136" t="s">
        <v>647</v>
      </c>
      <c r="AN279" s="137" t="s">
        <v>224</v>
      </c>
      <c r="AO279" s="137" t="s">
        <v>622</v>
      </c>
      <c r="AP279" s="137" t="s">
        <v>505</v>
      </c>
      <c r="AQ279" s="137" t="s">
        <v>638</v>
      </c>
      <c r="AR279" s="137" t="s">
        <v>648</v>
      </c>
      <c r="AS279" s="137" t="s">
        <v>649</v>
      </c>
      <c r="AT279" s="136" t="s">
        <v>632</v>
      </c>
      <c r="AU279" s="137" t="s">
        <v>627</v>
      </c>
      <c r="AV279" s="137" t="s">
        <v>376</v>
      </c>
      <c r="AW279" s="137" t="s">
        <v>372</v>
      </c>
      <c r="AX279" s="137" t="s">
        <v>505</v>
      </c>
      <c r="AY279" s="137" t="s">
        <v>505</v>
      </c>
      <c r="AZ279" s="136" t="s">
        <v>612</v>
      </c>
      <c r="BA279" s="137" t="s">
        <v>235</v>
      </c>
      <c r="BB279" s="137" t="s">
        <v>505</v>
      </c>
      <c r="BC279" s="137" t="s">
        <v>505</v>
      </c>
      <c r="BD279" s="137" t="s">
        <v>505</v>
      </c>
      <c r="BE279" s="137" t="s">
        <v>631</v>
      </c>
      <c r="BF279" s="136" t="s">
        <v>613</v>
      </c>
      <c r="BG279" s="137" t="s">
        <v>366</v>
      </c>
      <c r="BH279" s="137" t="s">
        <v>505</v>
      </c>
      <c r="BI279" s="137" t="s">
        <v>629</v>
      </c>
      <c r="BJ279" s="137" t="s">
        <v>505</v>
      </c>
      <c r="BK279" s="136" t="s">
        <v>342</v>
      </c>
      <c r="BL279" s="137" t="s">
        <v>300</v>
      </c>
      <c r="BM279" s="137" t="s">
        <v>505</v>
      </c>
      <c r="BN279" s="137" t="s">
        <v>629</v>
      </c>
      <c r="BO279" s="137" t="s">
        <v>505</v>
      </c>
      <c r="BP279" s="136" t="s">
        <v>648</v>
      </c>
      <c r="BQ279" s="137" t="s">
        <v>505</v>
      </c>
      <c r="BR279" s="137" t="s">
        <v>505</v>
      </c>
      <c r="BS279" s="137" t="s">
        <v>505</v>
      </c>
      <c r="BT279" s="137" t="s">
        <v>227</v>
      </c>
      <c r="BU279" s="137" t="s">
        <v>505</v>
      </c>
      <c r="BV279" s="137" t="s">
        <v>505</v>
      </c>
    </row>
    <row r="280" spans="1:74" s="95" customFormat="1">
      <c r="A280" s="331"/>
      <c r="B280" s="99">
        <v>2024</v>
      </c>
      <c r="C280" s="136" t="s">
        <v>613</v>
      </c>
      <c r="D280" s="136" t="s">
        <v>650</v>
      </c>
      <c r="E280" s="137" t="s">
        <v>372</v>
      </c>
      <c r="F280" s="137" t="s">
        <v>651</v>
      </c>
      <c r="G280" s="137" t="s">
        <v>505</v>
      </c>
      <c r="H280" s="137" t="s">
        <v>203</v>
      </c>
      <c r="I280" s="137" t="s">
        <v>339</v>
      </c>
      <c r="J280" s="137" t="s">
        <v>244</v>
      </c>
      <c r="K280" s="137" t="s">
        <v>383</v>
      </c>
      <c r="L280" s="137" t="s">
        <v>646</v>
      </c>
      <c r="M280" s="136" t="s">
        <v>342</v>
      </c>
      <c r="N280" s="136" t="s">
        <v>628</v>
      </c>
      <c r="O280" s="137" t="s">
        <v>398</v>
      </c>
      <c r="P280" s="137" t="s">
        <v>505</v>
      </c>
      <c r="Q280" s="137" t="s">
        <v>300</v>
      </c>
      <c r="R280" s="137" t="s">
        <v>505</v>
      </c>
      <c r="S280" s="137" t="s">
        <v>642</v>
      </c>
      <c r="T280" s="137" t="s">
        <v>639</v>
      </c>
      <c r="U280" s="137" t="s">
        <v>652</v>
      </c>
      <c r="V280" s="137" t="s">
        <v>637</v>
      </c>
      <c r="W280" s="136" t="s">
        <v>634</v>
      </c>
      <c r="X280" s="137" t="s">
        <v>638</v>
      </c>
      <c r="Y280" s="137" t="s">
        <v>505</v>
      </c>
      <c r="Z280" s="137" t="s">
        <v>505</v>
      </c>
      <c r="AA280" s="137" t="s">
        <v>617</v>
      </c>
      <c r="AB280" s="137" t="s">
        <v>620</v>
      </c>
      <c r="AC280" s="137" t="s">
        <v>505</v>
      </c>
      <c r="AD280" s="137" t="s">
        <v>505</v>
      </c>
      <c r="AE280" s="136" t="s">
        <v>651</v>
      </c>
      <c r="AF280" s="137" t="s">
        <v>372</v>
      </c>
      <c r="AG280" s="137" t="s">
        <v>638</v>
      </c>
      <c r="AH280" s="137" t="s">
        <v>505</v>
      </c>
      <c r="AI280" s="137" t="s">
        <v>505</v>
      </c>
      <c r="AJ280" s="137" t="s">
        <v>505</v>
      </c>
      <c r="AK280" s="137" t="s">
        <v>653</v>
      </c>
      <c r="AL280" s="137" t="s">
        <v>625</v>
      </c>
      <c r="AM280" s="136" t="s">
        <v>172</v>
      </c>
      <c r="AN280" s="137" t="s">
        <v>629</v>
      </c>
      <c r="AO280" s="137" t="s">
        <v>294</v>
      </c>
      <c r="AP280" s="137" t="s">
        <v>369</v>
      </c>
      <c r="AQ280" s="137" t="s">
        <v>294</v>
      </c>
      <c r="AR280" s="137" t="s">
        <v>505</v>
      </c>
      <c r="AS280" s="137" t="s">
        <v>252</v>
      </c>
      <c r="AT280" s="136" t="s">
        <v>610</v>
      </c>
      <c r="AU280" s="137" t="s">
        <v>505</v>
      </c>
      <c r="AV280" s="137" t="s">
        <v>638</v>
      </c>
      <c r="AW280" s="137" t="s">
        <v>632</v>
      </c>
      <c r="AX280" s="137" t="s">
        <v>505</v>
      </c>
      <c r="AY280" s="137" t="s">
        <v>651</v>
      </c>
      <c r="AZ280" s="136" t="s">
        <v>617</v>
      </c>
      <c r="BA280" s="137" t="s">
        <v>638</v>
      </c>
      <c r="BB280" s="137" t="s">
        <v>505</v>
      </c>
      <c r="BC280" s="137" t="s">
        <v>505</v>
      </c>
      <c r="BD280" s="137" t="s">
        <v>505</v>
      </c>
      <c r="BE280" s="137" t="s">
        <v>505</v>
      </c>
      <c r="BF280" s="136" t="s">
        <v>505</v>
      </c>
      <c r="BG280" s="137" t="s">
        <v>505</v>
      </c>
      <c r="BH280" s="137" t="s">
        <v>505</v>
      </c>
      <c r="BI280" s="137" t="s">
        <v>505</v>
      </c>
      <c r="BJ280" s="137" t="s">
        <v>505</v>
      </c>
      <c r="BK280" s="136" t="s">
        <v>642</v>
      </c>
      <c r="BL280" s="137" t="s">
        <v>634</v>
      </c>
      <c r="BM280" s="137" t="s">
        <v>505</v>
      </c>
      <c r="BN280" s="137" t="s">
        <v>629</v>
      </c>
      <c r="BO280" s="137" t="s">
        <v>505</v>
      </c>
      <c r="BP280" s="136" t="s">
        <v>343</v>
      </c>
      <c r="BQ280" s="137" t="s">
        <v>647</v>
      </c>
      <c r="BR280" s="137" t="s">
        <v>334</v>
      </c>
      <c r="BS280" s="137" t="s">
        <v>505</v>
      </c>
      <c r="BT280" s="137" t="s">
        <v>505</v>
      </c>
      <c r="BU280" s="137" t="s">
        <v>346</v>
      </c>
      <c r="BV280" s="137" t="s">
        <v>613</v>
      </c>
    </row>
    <row r="281" spans="1:74" s="95" customFormat="1">
      <c r="A281" s="333"/>
      <c r="B281" s="99">
        <v>2025</v>
      </c>
      <c r="C281" s="140" t="s">
        <v>623</v>
      </c>
      <c r="D281" s="140" t="s">
        <v>650</v>
      </c>
      <c r="E281" s="141" t="s">
        <v>631</v>
      </c>
      <c r="F281" s="141" t="s">
        <v>244</v>
      </c>
      <c r="G281" s="141" t="s">
        <v>333</v>
      </c>
      <c r="H281" s="141" t="s">
        <v>224</v>
      </c>
      <c r="I281" s="141" t="s">
        <v>643</v>
      </c>
      <c r="J281" s="141" t="s">
        <v>340</v>
      </c>
      <c r="K281" s="141" t="s">
        <v>611</v>
      </c>
      <c r="L281" s="141" t="s">
        <v>505</v>
      </c>
      <c r="M281" s="140" t="s">
        <v>342</v>
      </c>
      <c r="N281" s="140" t="s">
        <v>614</v>
      </c>
      <c r="O281" s="141" t="s">
        <v>621</v>
      </c>
      <c r="P281" s="141" t="s">
        <v>505</v>
      </c>
      <c r="Q281" s="141" t="s">
        <v>636</v>
      </c>
      <c r="R281" s="141" t="s">
        <v>505</v>
      </c>
      <c r="S281" s="141" t="s">
        <v>642</v>
      </c>
      <c r="T281" s="141" t="s">
        <v>268</v>
      </c>
      <c r="U281" s="141" t="s">
        <v>639</v>
      </c>
      <c r="V281" s="141" t="s">
        <v>505</v>
      </c>
      <c r="W281" s="140" t="s">
        <v>617</v>
      </c>
      <c r="X281" s="141" t="s">
        <v>617</v>
      </c>
      <c r="Y281" s="141" t="s">
        <v>245</v>
      </c>
      <c r="Z281" s="141" t="s">
        <v>505</v>
      </c>
      <c r="AA281" s="141" t="s">
        <v>617</v>
      </c>
      <c r="AB281" s="141" t="s">
        <v>505</v>
      </c>
      <c r="AC281" s="141" t="s">
        <v>302</v>
      </c>
      <c r="AD281" s="141" t="s">
        <v>505</v>
      </c>
      <c r="AE281" s="140" t="s">
        <v>631</v>
      </c>
      <c r="AF281" s="141" t="s">
        <v>611</v>
      </c>
      <c r="AG281" s="141" t="s">
        <v>371</v>
      </c>
      <c r="AH281" s="141" t="s">
        <v>168</v>
      </c>
      <c r="AI281" s="141" t="s">
        <v>340</v>
      </c>
      <c r="AJ281" s="141" t="s">
        <v>191</v>
      </c>
      <c r="AK281" s="141" t="s">
        <v>654</v>
      </c>
      <c r="AL281" s="141" t="s">
        <v>625</v>
      </c>
      <c r="AM281" s="140" t="s">
        <v>643</v>
      </c>
      <c r="AN281" s="141" t="s">
        <v>238</v>
      </c>
      <c r="AO281" s="141" t="s">
        <v>505</v>
      </c>
      <c r="AP281" s="141" t="s">
        <v>505</v>
      </c>
      <c r="AQ281" s="141" t="s">
        <v>628</v>
      </c>
      <c r="AR281" s="141" t="s">
        <v>394</v>
      </c>
      <c r="AS281" s="141" t="s">
        <v>648</v>
      </c>
      <c r="AT281" s="140" t="s">
        <v>655</v>
      </c>
      <c r="AU281" s="141" t="s">
        <v>617</v>
      </c>
      <c r="AV281" s="141" t="s">
        <v>505</v>
      </c>
      <c r="AW281" s="141" t="s">
        <v>342</v>
      </c>
      <c r="AX281" s="141" t="s">
        <v>636</v>
      </c>
      <c r="AY281" s="141" t="s">
        <v>395</v>
      </c>
      <c r="AZ281" s="140" t="s">
        <v>244</v>
      </c>
      <c r="BA281" s="141" t="s">
        <v>621</v>
      </c>
      <c r="BB281" s="141" t="s">
        <v>639</v>
      </c>
      <c r="BC281" s="141" t="s">
        <v>244</v>
      </c>
      <c r="BD281" s="141" t="s">
        <v>505</v>
      </c>
      <c r="BE281" s="141" t="s">
        <v>505</v>
      </c>
      <c r="BF281" s="140" t="s">
        <v>398</v>
      </c>
      <c r="BG281" s="141" t="s">
        <v>620</v>
      </c>
      <c r="BH281" s="141" t="s">
        <v>505</v>
      </c>
      <c r="BI281" s="141" t="s">
        <v>505</v>
      </c>
      <c r="BJ281" s="141" t="s">
        <v>505</v>
      </c>
      <c r="BK281" s="140" t="s">
        <v>617</v>
      </c>
      <c r="BL281" s="141" t="s">
        <v>505</v>
      </c>
      <c r="BM281" s="141" t="s">
        <v>505</v>
      </c>
      <c r="BN281" s="141" t="s">
        <v>383</v>
      </c>
      <c r="BO281" s="141" t="s">
        <v>505</v>
      </c>
      <c r="BP281" s="140" t="s">
        <v>244</v>
      </c>
      <c r="BQ281" s="141" t="s">
        <v>505</v>
      </c>
      <c r="BR281" s="141" t="s">
        <v>505</v>
      </c>
      <c r="BS281" s="141" t="s">
        <v>505</v>
      </c>
      <c r="BT281" s="141" t="s">
        <v>301</v>
      </c>
      <c r="BU281" s="141" t="s">
        <v>268</v>
      </c>
      <c r="BV281" s="141" t="s">
        <v>623</v>
      </c>
    </row>
    <row r="282" spans="1:74" ht="14.65" customHeight="1">
      <c r="A282" s="330" t="s">
        <v>656</v>
      </c>
      <c r="B282" s="110">
        <v>2017</v>
      </c>
      <c r="C282" s="111">
        <v>186.91534496431404</v>
      </c>
      <c r="D282" s="111">
        <v>180.87848158131177</v>
      </c>
      <c r="E282" s="112">
        <v>180.50313842087877</v>
      </c>
      <c r="F282" s="112">
        <v>138.88546255506608</v>
      </c>
      <c r="G282" s="112">
        <v>146.88785046728972</v>
      </c>
      <c r="H282" s="112">
        <v>222.22935779816513</v>
      </c>
      <c r="I282" s="112">
        <v>113.18402777777777</v>
      </c>
      <c r="J282" s="112">
        <v>137.63241106719369</v>
      </c>
      <c r="K282" s="112">
        <v>254.65079365079364</v>
      </c>
      <c r="L282" s="112">
        <v>376.93650793650795</v>
      </c>
      <c r="M282" s="111">
        <v>189.43230337078651</v>
      </c>
      <c r="N282" s="111">
        <v>187.39464108501488</v>
      </c>
      <c r="O282" s="112">
        <v>173.34546539379474</v>
      </c>
      <c r="P282" s="112">
        <v>156</v>
      </c>
      <c r="Q282" s="112">
        <v>338.45600000000002</v>
      </c>
      <c r="R282" s="112">
        <v>192.11949685534591</v>
      </c>
      <c r="S282" s="112">
        <v>253.05509641873277</v>
      </c>
      <c r="T282" s="112">
        <v>179.65399239543726</v>
      </c>
      <c r="U282" s="112">
        <v>123.53456221198157</v>
      </c>
      <c r="V282" s="112">
        <v>170.92746113989637</v>
      </c>
      <c r="W282" s="111">
        <v>174.92046077893582</v>
      </c>
      <c r="X282" s="112">
        <v>169.4232505643341</v>
      </c>
      <c r="Y282" s="112">
        <v>69.441441441441441</v>
      </c>
      <c r="Z282" s="112">
        <v>126.44</v>
      </c>
      <c r="AA282" s="112">
        <v>229.80497925311204</v>
      </c>
      <c r="AB282" s="112">
        <v>262</v>
      </c>
      <c r="AC282" s="112">
        <v>191.51111111111112</v>
      </c>
      <c r="AD282" s="112">
        <v>184.62910798122067</v>
      </c>
      <c r="AE282" s="111">
        <v>221.83360927152319</v>
      </c>
      <c r="AF282" s="112">
        <v>244.29782082324456</v>
      </c>
      <c r="AG282" s="112">
        <v>280.3943661971831</v>
      </c>
      <c r="AH282" s="112">
        <v>140.22929936305732</v>
      </c>
      <c r="AI282" s="112">
        <v>186.72602739726028</v>
      </c>
      <c r="AJ282" s="112">
        <v>221.43333333333334</v>
      </c>
      <c r="AK282" s="112">
        <v>279.70229007633588</v>
      </c>
      <c r="AL282" s="112">
        <v>206.625</v>
      </c>
      <c r="AM282" s="111">
        <v>207.94751640112466</v>
      </c>
      <c r="AN282" s="112">
        <v>355.201581027668</v>
      </c>
      <c r="AO282" s="112">
        <v>139.14942528735631</v>
      </c>
      <c r="AP282" s="112">
        <v>128.77037037037036</v>
      </c>
      <c r="AQ282" s="112">
        <v>177.71428571428572</v>
      </c>
      <c r="AR282" s="112">
        <v>180.60740740740741</v>
      </c>
      <c r="AS282" s="112">
        <v>179.41317365269461</v>
      </c>
      <c r="AT282" s="111">
        <v>194.51460361613351</v>
      </c>
      <c r="AU282" s="113">
        <v>271.6875</v>
      </c>
      <c r="AV282" s="112">
        <v>143.64492753623188</v>
      </c>
      <c r="AW282" s="114">
        <v>199.39393939393941</v>
      </c>
      <c r="AX282" s="112">
        <v>153.29133858267716</v>
      </c>
      <c r="AY282" s="112">
        <v>169.86153846153846</v>
      </c>
      <c r="AZ282" s="111">
        <v>179.82936010037642</v>
      </c>
      <c r="BA282" s="112">
        <v>215.54296875</v>
      </c>
      <c r="BB282" s="112">
        <v>182.62179487179486</v>
      </c>
      <c r="BC282" s="112">
        <v>130.46453900709218</v>
      </c>
      <c r="BD282" s="112">
        <v>222.89795918367346</v>
      </c>
      <c r="BE282" s="112">
        <v>221.2037037037037</v>
      </c>
      <c r="BF282" s="111">
        <v>185.16761904761904</v>
      </c>
      <c r="BG282" s="112">
        <v>195.71851851851852</v>
      </c>
      <c r="BH282" s="112">
        <v>205.49122807017545</v>
      </c>
      <c r="BI282" s="112">
        <v>179.19545454545454</v>
      </c>
      <c r="BJ282" s="112">
        <v>141.85714285714286</v>
      </c>
      <c r="BK282" s="111">
        <v>194.22</v>
      </c>
      <c r="BL282" s="112">
        <v>203.83783783783784</v>
      </c>
      <c r="BM282" s="112">
        <v>220.78709677419354</v>
      </c>
      <c r="BN282" s="112">
        <v>167.90243902439025</v>
      </c>
      <c r="BO282" s="112">
        <v>190.875</v>
      </c>
      <c r="BP282" s="111">
        <v>160.83251833740832</v>
      </c>
      <c r="BQ282" s="112">
        <v>124.74619289340102</v>
      </c>
      <c r="BR282" s="112">
        <v>151.73786407766991</v>
      </c>
      <c r="BS282" s="112">
        <v>134.3111111111111</v>
      </c>
      <c r="BT282" s="112">
        <v>153.5</v>
      </c>
      <c r="BU282" s="112">
        <v>194.13414634146341</v>
      </c>
      <c r="BV282" s="112">
        <v>371.23529411764707</v>
      </c>
    </row>
    <row r="283" spans="1:74">
      <c r="A283" s="331"/>
      <c r="B283" s="110">
        <v>2018</v>
      </c>
      <c r="C283" s="111">
        <v>189.85785443209542</v>
      </c>
      <c r="D283" s="111">
        <v>185.77891469303287</v>
      </c>
      <c r="E283" s="112">
        <v>184.80924369747899</v>
      </c>
      <c r="F283" s="112">
        <v>138.43555555555557</v>
      </c>
      <c r="G283" s="112">
        <v>144.50934579439252</v>
      </c>
      <c r="H283" s="112">
        <v>216.848623853211</v>
      </c>
      <c r="I283" s="112">
        <v>123.66920152091255</v>
      </c>
      <c r="J283" s="112">
        <v>137.15662650602408</v>
      </c>
      <c r="K283" s="112">
        <v>267.89972527472526</v>
      </c>
      <c r="L283" s="112">
        <v>415.88596491228071</v>
      </c>
      <c r="M283" s="111">
        <v>191.56240991640243</v>
      </c>
      <c r="N283" s="111">
        <v>182.49626744563454</v>
      </c>
      <c r="O283" s="112">
        <v>168.85408103347035</v>
      </c>
      <c r="P283" s="112">
        <v>142.84482758620689</v>
      </c>
      <c r="Q283" s="112">
        <v>324.35271317829455</v>
      </c>
      <c r="R283" s="112">
        <v>224.48134328358208</v>
      </c>
      <c r="S283" s="112">
        <v>258.62809917355372</v>
      </c>
      <c r="T283" s="112">
        <v>173.86654135338347</v>
      </c>
      <c r="U283" s="112">
        <v>99.628787878787875</v>
      </c>
      <c r="V283" s="112">
        <v>166.91968911917098</v>
      </c>
      <c r="W283" s="111">
        <v>183.73090277777777</v>
      </c>
      <c r="X283" s="112">
        <v>186.66666666666666</v>
      </c>
      <c r="Y283" s="112">
        <v>73.219339622641513</v>
      </c>
      <c r="Z283" s="112">
        <v>196.44117647058823</v>
      </c>
      <c r="AA283" s="112">
        <v>233.81632653061226</v>
      </c>
      <c r="AB283" s="112">
        <v>256.8707482993197</v>
      </c>
      <c r="AC283" s="112">
        <v>183.55494505494505</v>
      </c>
      <c r="AD283" s="112">
        <v>174.10180995475113</v>
      </c>
      <c r="AE283" s="111">
        <v>230.95100612423448</v>
      </c>
      <c r="AF283" s="112">
        <v>274.18852459016392</v>
      </c>
      <c r="AG283" s="112">
        <v>272.74647887323943</v>
      </c>
      <c r="AH283" s="112">
        <v>140.45394736842104</v>
      </c>
      <c r="AI283" s="112">
        <v>197.00373134328359</v>
      </c>
      <c r="AJ283" s="112">
        <v>212.18131868131869</v>
      </c>
      <c r="AK283" s="112">
        <v>280.0390625</v>
      </c>
      <c r="AL283" s="112">
        <v>113</v>
      </c>
      <c r="AM283" s="111">
        <v>209.54690522243715</v>
      </c>
      <c r="AN283" s="112">
        <v>374.0787234042553</v>
      </c>
      <c r="AO283" s="112">
        <v>143.14024390243901</v>
      </c>
      <c r="AP283" s="112">
        <v>132.23828125</v>
      </c>
      <c r="AQ283" s="112">
        <v>174.45833333333334</v>
      </c>
      <c r="AR283" s="112">
        <v>174.05882352941177</v>
      </c>
      <c r="AS283" s="112">
        <v>174.25149700598803</v>
      </c>
      <c r="AT283" s="111">
        <v>195.99499284692419</v>
      </c>
      <c r="AU283" s="113">
        <v>258.7715736040609</v>
      </c>
      <c r="AV283" s="112">
        <v>145.39179104477611</v>
      </c>
      <c r="AW283" s="114">
        <v>196.35338345864662</v>
      </c>
      <c r="AX283" s="112">
        <v>185.34313725490196</v>
      </c>
      <c r="AY283" s="112">
        <v>161.80451127819549</v>
      </c>
      <c r="AZ283" s="111">
        <v>192.019890260631</v>
      </c>
      <c r="BA283" s="112">
        <v>224.56611570247935</v>
      </c>
      <c r="BB283" s="112">
        <v>274.15841584158414</v>
      </c>
      <c r="BC283" s="112">
        <v>126.19081272084806</v>
      </c>
      <c r="BD283" s="112">
        <v>220.97916666666666</v>
      </c>
      <c r="BE283" s="112">
        <v>211.42727272727274</v>
      </c>
      <c r="BF283" s="111">
        <v>181.87332053742801</v>
      </c>
      <c r="BG283" s="112">
        <v>196.54580152671755</v>
      </c>
      <c r="BH283" s="112">
        <v>234.38144329896906</v>
      </c>
      <c r="BI283" s="112">
        <v>164.98076923076923</v>
      </c>
      <c r="BJ283" s="112">
        <v>129.96610169491527</v>
      </c>
      <c r="BK283" s="111">
        <v>189.34637268847794</v>
      </c>
      <c r="BL283" s="112">
        <v>200.20270270270271</v>
      </c>
      <c r="BM283" s="112">
        <v>216.1</v>
      </c>
      <c r="BN283" s="112">
        <v>161.13999999999999</v>
      </c>
      <c r="BO283" s="112">
        <v>191.73076923076923</v>
      </c>
      <c r="BP283" s="111">
        <v>166.88426527958387</v>
      </c>
      <c r="BQ283" s="112">
        <v>123.06958762886597</v>
      </c>
      <c r="BR283" s="112">
        <v>151.16999999999999</v>
      </c>
      <c r="BS283" s="112">
        <v>132.6766917293233</v>
      </c>
      <c r="BT283" s="112">
        <v>182.00241545893721</v>
      </c>
      <c r="BU283" s="112">
        <v>182.01176470588234</v>
      </c>
      <c r="BV283" s="112">
        <v>371</v>
      </c>
    </row>
    <row r="284" spans="1:74">
      <c r="A284" s="331"/>
      <c r="B284" s="110">
        <v>2019</v>
      </c>
      <c r="C284" s="111">
        <v>199.16865065222041</v>
      </c>
      <c r="D284" s="111">
        <v>191.97846045197741</v>
      </c>
      <c r="E284" s="112">
        <v>187.41032974427995</v>
      </c>
      <c r="F284" s="112">
        <v>138.63063063063063</v>
      </c>
      <c r="G284" s="112">
        <v>138.30454545454546</v>
      </c>
      <c r="H284" s="112">
        <v>227.06372549019608</v>
      </c>
      <c r="I284" s="112">
        <v>145.31026785714286</v>
      </c>
      <c r="J284" s="112">
        <v>187.25</v>
      </c>
      <c r="K284" s="112">
        <v>264.09840425531917</v>
      </c>
      <c r="L284" s="112">
        <v>384.44354838709677</v>
      </c>
      <c r="M284" s="111">
        <v>202.29148348839587</v>
      </c>
      <c r="N284" s="111">
        <v>192.18307692307692</v>
      </c>
      <c r="O284" s="112">
        <v>169.84610849056602</v>
      </c>
      <c r="P284" s="112">
        <v>141.08620689655172</v>
      </c>
      <c r="Q284" s="112">
        <v>320.86046511627904</v>
      </c>
      <c r="R284" s="112">
        <v>210.74468085106383</v>
      </c>
      <c r="S284" s="112">
        <v>272.85327635327633</v>
      </c>
      <c r="T284" s="112">
        <v>196.43534482758622</v>
      </c>
      <c r="U284" s="112">
        <v>159.25766871165644</v>
      </c>
      <c r="V284" s="112">
        <v>171.60597826086956</v>
      </c>
      <c r="W284" s="111">
        <v>187.00293255131965</v>
      </c>
      <c r="X284" s="112">
        <v>195.4</v>
      </c>
      <c r="Y284" s="112">
        <v>70.137168141592923</v>
      </c>
      <c r="Z284" s="112">
        <v>134.32692307692307</v>
      </c>
      <c r="AA284" s="112">
        <v>234.31422924901185</v>
      </c>
      <c r="AB284" s="112">
        <v>255.10204081632654</v>
      </c>
      <c r="AC284" s="112">
        <v>178.99450549450549</v>
      </c>
      <c r="AD284" s="112">
        <v>187.73514851485149</v>
      </c>
      <c r="AE284" s="111">
        <v>253.84641472868216</v>
      </c>
      <c r="AF284" s="112">
        <v>339.46464646464648</v>
      </c>
      <c r="AG284" s="112">
        <v>357.50943396226415</v>
      </c>
      <c r="AH284" s="112">
        <v>136.74836601307189</v>
      </c>
      <c r="AI284" s="112">
        <v>223.48695652173913</v>
      </c>
      <c r="AJ284" s="112">
        <v>214.07954545454547</v>
      </c>
      <c r="AK284" s="112">
        <v>284.36290322580646</v>
      </c>
      <c r="AL284" s="112">
        <v>205.33168316831683</v>
      </c>
      <c r="AM284" s="111">
        <v>227.21771611526148</v>
      </c>
      <c r="AN284" s="112">
        <v>395.03196347031962</v>
      </c>
      <c r="AO284" s="112">
        <v>145.22468354430379</v>
      </c>
      <c r="AP284" s="112">
        <v>170.68041237113403</v>
      </c>
      <c r="AQ284" s="112">
        <v>195.50552486187846</v>
      </c>
      <c r="AR284" s="112">
        <v>180.4921875</v>
      </c>
      <c r="AS284" s="112">
        <v>184.41558441558442</v>
      </c>
      <c r="AT284" s="111">
        <v>192.2905982905983</v>
      </c>
      <c r="AU284" s="113">
        <v>250.79249999999999</v>
      </c>
      <c r="AV284" s="112">
        <v>136.46099290780143</v>
      </c>
      <c r="AW284" s="114">
        <v>201.69767441860466</v>
      </c>
      <c r="AX284" s="112">
        <v>192.80729166666666</v>
      </c>
      <c r="AY284" s="112">
        <v>154.85294117647058</v>
      </c>
      <c r="AZ284" s="111">
        <v>229.45750000000001</v>
      </c>
      <c r="BA284" s="112">
        <v>299.61666666666667</v>
      </c>
      <c r="BB284" s="112">
        <v>307.09090909090907</v>
      </c>
      <c r="BC284" s="112">
        <v>153.46929824561403</v>
      </c>
      <c r="BD284" s="112">
        <v>206.25</v>
      </c>
      <c r="BE284" s="112">
        <v>211.40740740740742</v>
      </c>
      <c r="BF284" s="111">
        <v>193.65031315240083</v>
      </c>
      <c r="BG284" s="112">
        <v>267.4840425531915</v>
      </c>
      <c r="BH284" s="112">
        <v>223.78282828282829</v>
      </c>
      <c r="BI284" s="112">
        <v>158.52708333333334</v>
      </c>
      <c r="BJ284" s="112">
        <v>161.17391304347825</v>
      </c>
      <c r="BK284" s="111">
        <v>185.78147100424329</v>
      </c>
      <c r="BL284" s="112">
        <v>195.71183206106869</v>
      </c>
      <c r="BM284" s="112">
        <v>219.45364238410596</v>
      </c>
      <c r="BN284" s="112">
        <v>155.28235294117647</v>
      </c>
      <c r="BO284" s="112">
        <v>188.11538461538461</v>
      </c>
      <c r="BP284" s="111">
        <v>181.55043227665706</v>
      </c>
      <c r="BQ284" s="112">
        <v>125.3763440860215</v>
      </c>
      <c r="BR284" s="112">
        <v>143.61764705882354</v>
      </c>
      <c r="BS284" s="112">
        <v>149.0905172413793</v>
      </c>
      <c r="BT284" s="112">
        <v>203.87704918032787</v>
      </c>
      <c r="BU284" s="112">
        <v>251.57499999999999</v>
      </c>
      <c r="BV284" s="112">
        <v>389.968085106383</v>
      </c>
    </row>
    <row r="285" spans="1:74">
      <c r="A285" s="331"/>
      <c r="B285" s="110">
        <v>2020</v>
      </c>
      <c r="C285" s="111">
        <v>199.83447733447733</v>
      </c>
      <c r="D285" s="111">
        <v>191.69500580720094</v>
      </c>
      <c r="E285" s="112">
        <v>187.31181727904666</v>
      </c>
      <c r="F285" s="112">
        <v>138.17272727272729</v>
      </c>
      <c r="G285" s="112">
        <v>154.80338983050848</v>
      </c>
      <c r="H285" s="112">
        <v>220.49514563106797</v>
      </c>
      <c r="I285" s="112">
        <v>145.47345132743362</v>
      </c>
      <c r="J285" s="112">
        <v>170.6</v>
      </c>
      <c r="K285" s="112">
        <v>255.27525252525251</v>
      </c>
      <c r="L285" s="112">
        <v>364.33333333333331</v>
      </c>
      <c r="M285" s="111">
        <v>203.45398202665015</v>
      </c>
      <c r="N285" s="111">
        <v>191.59083191850596</v>
      </c>
      <c r="O285" s="112">
        <v>170.46284376828555</v>
      </c>
      <c r="P285" s="112">
        <v>146.26190476190476</v>
      </c>
      <c r="Q285" s="112">
        <v>315.00769230769231</v>
      </c>
      <c r="R285" s="112">
        <v>205.30769230769232</v>
      </c>
      <c r="S285" s="112">
        <v>270.15598885793872</v>
      </c>
      <c r="T285" s="112">
        <v>189.13025210084032</v>
      </c>
      <c r="U285" s="112">
        <v>157.27607361963192</v>
      </c>
      <c r="V285" s="112">
        <v>174.68361581920905</v>
      </c>
      <c r="W285" s="111">
        <v>186.13921113689096</v>
      </c>
      <c r="X285" s="112">
        <v>183.37761377613776</v>
      </c>
      <c r="Y285" s="112">
        <v>71.590225563909769</v>
      </c>
      <c r="Z285" s="112">
        <v>142.7123287671233</v>
      </c>
      <c r="AA285" s="112">
        <v>279.0272727272727</v>
      </c>
      <c r="AB285" s="112">
        <v>244.27450980392157</v>
      </c>
      <c r="AC285" s="112">
        <v>188.67567567567568</v>
      </c>
      <c r="AD285" s="112">
        <v>183.15686274509804</v>
      </c>
      <c r="AE285" s="111">
        <v>252.36592449177155</v>
      </c>
      <c r="AF285" s="112">
        <v>353.11805555555554</v>
      </c>
      <c r="AG285" s="112">
        <v>323.68181818181819</v>
      </c>
      <c r="AH285" s="112">
        <v>136.00662251655629</v>
      </c>
      <c r="AI285" s="112">
        <v>181.92028985507247</v>
      </c>
      <c r="AJ285" s="112">
        <v>204.92210144927535</v>
      </c>
      <c r="AK285" s="112">
        <v>269.68217054263567</v>
      </c>
      <c r="AL285" s="112">
        <v>233.15168539325842</v>
      </c>
      <c r="AM285" s="111">
        <v>224.17433155080215</v>
      </c>
      <c r="AN285" s="112">
        <v>380.57589285714283</v>
      </c>
      <c r="AO285" s="112">
        <v>151.08724832214764</v>
      </c>
      <c r="AP285" s="112">
        <v>153.84365325077397</v>
      </c>
      <c r="AQ285" s="112">
        <v>192.65027322404373</v>
      </c>
      <c r="AR285" s="112">
        <v>189.78151260504202</v>
      </c>
      <c r="AS285" s="112">
        <v>171.5679012345679</v>
      </c>
      <c r="AT285" s="111">
        <v>190.07988587731811</v>
      </c>
      <c r="AU285" s="113">
        <v>241.70731707317074</v>
      </c>
      <c r="AV285" s="112">
        <v>138.59112709832135</v>
      </c>
      <c r="AW285" s="114">
        <v>210.27642276422765</v>
      </c>
      <c r="AX285" s="112">
        <v>186.22986577181209</v>
      </c>
      <c r="AY285" s="112">
        <v>157.87786259541986</v>
      </c>
      <c r="AZ285" s="111">
        <v>240.30442477876107</v>
      </c>
      <c r="BA285" s="112">
        <v>352.80263157894734</v>
      </c>
      <c r="BB285" s="112">
        <v>296.50561797752812</v>
      </c>
      <c r="BC285" s="112">
        <v>156.58636363636364</v>
      </c>
      <c r="BD285" s="112">
        <v>209.38851351351352</v>
      </c>
      <c r="BE285" s="112">
        <v>210.32822085889572</v>
      </c>
      <c r="BF285" s="111">
        <v>205.36343115124154</v>
      </c>
      <c r="BG285" s="112">
        <v>258.27368421052631</v>
      </c>
      <c r="BH285" s="112">
        <v>232.98924731182797</v>
      </c>
      <c r="BI285" s="112">
        <v>182.36407766990291</v>
      </c>
      <c r="BJ285" s="112">
        <v>144.72727272727272</v>
      </c>
      <c r="BK285" s="111">
        <v>197.24886191198786</v>
      </c>
      <c r="BL285" s="112">
        <v>247.19902912621359</v>
      </c>
      <c r="BM285" s="112">
        <v>218.75333333333333</v>
      </c>
      <c r="BN285" s="112">
        <v>150.12692307692308</v>
      </c>
      <c r="BO285" s="112">
        <v>182.09090909090907</v>
      </c>
      <c r="BP285" s="111">
        <v>183.76183431952663</v>
      </c>
      <c r="BQ285" s="112">
        <v>129.72159090909091</v>
      </c>
      <c r="BR285" s="112">
        <v>154.01048951048952</v>
      </c>
      <c r="BS285" s="112">
        <v>141.18342391304347</v>
      </c>
      <c r="BT285" s="112">
        <v>202.91256830601094</v>
      </c>
      <c r="BU285" s="112">
        <v>219.04589371980674</v>
      </c>
      <c r="BV285" s="112">
        <v>369.58053691275165</v>
      </c>
    </row>
    <row r="286" spans="1:74">
      <c r="A286" s="331"/>
      <c r="B286" s="99">
        <v>2021</v>
      </c>
      <c r="C286" s="111">
        <v>199.18997801262501</v>
      </c>
      <c r="D286" s="111">
        <v>187.90343793262576</v>
      </c>
      <c r="E286" s="112">
        <v>184.06806971390989</v>
      </c>
      <c r="F286" s="112">
        <v>133.97085201793723</v>
      </c>
      <c r="G286" s="112">
        <v>169.77631578947367</v>
      </c>
      <c r="H286" s="112">
        <v>229.5151515151515</v>
      </c>
      <c r="I286" s="112">
        <v>142.39823008849558</v>
      </c>
      <c r="J286" s="112">
        <v>178.59635416666666</v>
      </c>
      <c r="K286" s="112">
        <v>238.69287469287468</v>
      </c>
      <c r="L286" s="112">
        <v>344.83088235294116</v>
      </c>
      <c r="M286" s="111">
        <v>204.19928315412187</v>
      </c>
      <c r="N286" s="111">
        <v>191.77390572390573</v>
      </c>
      <c r="O286" s="112">
        <v>173.2459349593496</v>
      </c>
      <c r="P286" s="112">
        <v>151.20987654320987</v>
      </c>
      <c r="Q286" s="112">
        <v>318.62692307692305</v>
      </c>
      <c r="R286" s="112">
        <v>203.90344827586208</v>
      </c>
      <c r="S286" s="112">
        <v>253.90675675675675</v>
      </c>
      <c r="T286" s="112">
        <v>196.37234042553192</v>
      </c>
      <c r="U286" s="112">
        <v>153.34146341463415</v>
      </c>
      <c r="V286" s="112">
        <v>173.62921348314606</v>
      </c>
      <c r="W286" s="111">
        <v>183.05379388448472</v>
      </c>
      <c r="X286" s="112">
        <v>185.28928136419</v>
      </c>
      <c r="Y286" s="112">
        <v>70.324712643678168</v>
      </c>
      <c r="Z286" s="112">
        <v>114.04736842105262</v>
      </c>
      <c r="AA286" s="112">
        <v>260.94843049327352</v>
      </c>
      <c r="AB286" s="112">
        <v>240.52243589743588</v>
      </c>
      <c r="AC286" s="112">
        <v>195.95121951219511</v>
      </c>
      <c r="AD286" s="112">
        <v>188.25242718446603</v>
      </c>
      <c r="AE286" s="111">
        <v>252.3457087753134</v>
      </c>
      <c r="AF286" s="112">
        <v>345.40784982935156</v>
      </c>
      <c r="AG286" s="112">
        <v>367.90322580645159</v>
      </c>
      <c r="AH286" s="112">
        <v>139.67549668874173</v>
      </c>
      <c r="AI286" s="112">
        <v>190.47037037037038</v>
      </c>
      <c r="AJ286" s="112">
        <v>196.18245614035087</v>
      </c>
      <c r="AK286" s="112">
        <v>269.32945736434107</v>
      </c>
      <c r="AL286" s="112">
        <v>228.18994413407822</v>
      </c>
      <c r="AM286" s="111">
        <v>228.89381003201709</v>
      </c>
      <c r="AN286" s="112">
        <v>385.78602620087338</v>
      </c>
      <c r="AO286" s="112">
        <v>153.56666666666666</v>
      </c>
      <c r="AP286" s="112">
        <v>168.3082191780822</v>
      </c>
      <c r="AQ286" s="112">
        <v>191.05405405405406</v>
      </c>
      <c r="AR286" s="112">
        <v>187.7704918032787</v>
      </c>
      <c r="AS286" s="112">
        <v>184.80194805194805</v>
      </c>
      <c r="AT286" s="111">
        <v>195.03851640513551</v>
      </c>
      <c r="AU286" s="113">
        <v>254.92682926829269</v>
      </c>
      <c r="AV286" s="112">
        <v>138.37529691211401</v>
      </c>
      <c r="AW286" s="114">
        <v>205.68548387096774</v>
      </c>
      <c r="AX286" s="112">
        <v>184.66554054054052</v>
      </c>
      <c r="AY286" s="112">
        <v>156.27985074626866</v>
      </c>
      <c r="AZ286" s="111">
        <v>243.54698581560282</v>
      </c>
      <c r="BA286" s="112">
        <v>371.21428571428572</v>
      </c>
      <c r="BB286" s="112">
        <v>299.15168539325845</v>
      </c>
      <c r="BC286" s="112">
        <v>156.94196428571428</v>
      </c>
      <c r="BD286" s="112">
        <v>202.59</v>
      </c>
      <c r="BE286" s="112">
        <v>207.78703703703704</v>
      </c>
      <c r="BF286" s="111">
        <v>205.32438478747204</v>
      </c>
      <c r="BG286" s="112">
        <v>270.88043478260869</v>
      </c>
      <c r="BH286" s="112">
        <v>232.11170212765958</v>
      </c>
      <c r="BI286" s="112">
        <v>181.26201923076923</v>
      </c>
      <c r="BJ286" s="112">
        <v>148.36486486486484</v>
      </c>
      <c r="BK286" s="111">
        <v>199.29849624060151</v>
      </c>
      <c r="BL286" s="112">
        <v>254.24509803921569</v>
      </c>
      <c r="BM286" s="112">
        <v>215.85806451612902</v>
      </c>
      <c r="BN286" s="112">
        <v>151.03409090909091</v>
      </c>
      <c r="BO286" s="112">
        <v>176.54838709677418</v>
      </c>
      <c r="BP286" s="111">
        <v>186.74410029498526</v>
      </c>
      <c r="BQ286" s="112">
        <v>131.00852272727272</v>
      </c>
      <c r="BR286" s="112">
        <v>160.71217712177122</v>
      </c>
      <c r="BS286" s="112">
        <v>146.39173789173788</v>
      </c>
      <c r="BT286" s="112">
        <v>201.00806451612902</v>
      </c>
      <c r="BU286" s="112">
        <v>243.60597826086953</v>
      </c>
      <c r="BV286" s="112">
        <v>368.65789473684214</v>
      </c>
    </row>
    <row r="287" spans="1:74">
      <c r="A287" s="331"/>
      <c r="B287" s="110">
        <v>2022</v>
      </c>
      <c r="C287" s="111">
        <v>201.02506034360357</v>
      </c>
      <c r="D287" s="111">
        <v>194.79593267882188</v>
      </c>
      <c r="E287" s="112">
        <v>194.09993247805536</v>
      </c>
      <c r="F287" s="112">
        <v>133.31838565022423</v>
      </c>
      <c r="G287" s="112">
        <v>189.91525423728811</v>
      </c>
      <c r="H287" s="112">
        <v>223.53</v>
      </c>
      <c r="I287" s="112">
        <v>143.49565217391304</v>
      </c>
      <c r="J287" s="112">
        <v>175.37113402061857</v>
      </c>
      <c r="K287" s="112">
        <v>241.17985611510792</v>
      </c>
      <c r="L287" s="112">
        <v>331.40277777777777</v>
      </c>
      <c r="M287" s="111">
        <v>203.74204730831974</v>
      </c>
      <c r="N287" s="111">
        <v>193.44833389431167</v>
      </c>
      <c r="O287" s="112">
        <v>173.73684210526315</v>
      </c>
      <c r="P287" s="112">
        <v>159.2012987012987</v>
      </c>
      <c r="Q287" s="112">
        <v>311.0751879699248</v>
      </c>
      <c r="R287" s="112">
        <v>198.36912751677852</v>
      </c>
      <c r="S287" s="112">
        <v>270.70718232044197</v>
      </c>
      <c r="T287" s="112">
        <v>195.55319148936169</v>
      </c>
      <c r="U287" s="112">
        <v>153.17791411042944</v>
      </c>
      <c r="V287" s="112">
        <v>173.68</v>
      </c>
      <c r="W287" s="111">
        <v>186.66213151927437</v>
      </c>
      <c r="X287" s="112">
        <v>193.11375000000001</v>
      </c>
      <c r="Y287" s="112">
        <v>70.150000000000006</v>
      </c>
      <c r="Z287" s="112">
        <v>102.15315315315316</v>
      </c>
      <c r="AA287" s="112">
        <v>275.46875</v>
      </c>
      <c r="AB287" s="112">
        <v>235.71698113207546</v>
      </c>
      <c r="AC287" s="112">
        <v>203.41239316239316</v>
      </c>
      <c r="AD287" s="112">
        <v>183.36190476190475</v>
      </c>
      <c r="AE287" s="111">
        <v>249.38366571699905</v>
      </c>
      <c r="AF287" s="112">
        <v>351.08783783783781</v>
      </c>
      <c r="AG287" s="112">
        <v>374.88235294117646</v>
      </c>
      <c r="AH287" s="112">
        <v>134.54545454545453</v>
      </c>
      <c r="AI287" s="112">
        <v>180.85611510791367</v>
      </c>
      <c r="AJ287" s="112">
        <v>185.22408026755852</v>
      </c>
      <c r="AK287" s="112">
        <v>271.51181102362204</v>
      </c>
      <c r="AL287" s="112">
        <v>221.46739130434781</v>
      </c>
      <c r="AM287" s="111">
        <v>222.73739495798318</v>
      </c>
      <c r="AN287" s="112">
        <v>373.90170940170941</v>
      </c>
      <c r="AO287" s="112">
        <v>150.60666666666665</v>
      </c>
      <c r="AP287" s="112">
        <v>166.84931506849315</v>
      </c>
      <c r="AQ287" s="112">
        <v>190.13440860215053</v>
      </c>
      <c r="AR287" s="112">
        <v>177.04724409448818</v>
      </c>
      <c r="AS287" s="112">
        <v>177.10759493670886</v>
      </c>
      <c r="AT287" s="111">
        <v>191.61299435028249</v>
      </c>
      <c r="AU287" s="113">
        <v>249.37980769230768</v>
      </c>
      <c r="AV287" s="112">
        <v>140.43809523809523</v>
      </c>
      <c r="AW287" s="114">
        <v>202.15079365079364</v>
      </c>
      <c r="AX287" s="112">
        <v>182.08614864864862</v>
      </c>
      <c r="AY287" s="112">
        <v>149.31884057971016</v>
      </c>
      <c r="AZ287" s="111">
        <v>240.47349823321554</v>
      </c>
      <c r="BA287" s="112">
        <v>370.40136054421771</v>
      </c>
      <c r="BB287" s="112">
        <v>290.51111111111112</v>
      </c>
      <c r="BC287" s="112">
        <v>154.83928571428572</v>
      </c>
      <c r="BD287" s="112">
        <v>198.49668874172184</v>
      </c>
      <c r="BE287" s="112">
        <v>204.81172839506175</v>
      </c>
      <c r="BF287" s="111">
        <v>204.8645598194131</v>
      </c>
      <c r="BG287" s="112">
        <v>271.82417582417582</v>
      </c>
      <c r="BH287" s="112">
        <v>225.49473684210525</v>
      </c>
      <c r="BI287" s="112">
        <v>184.25615763546799</v>
      </c>
      <c r="BJ287" s="112">
        <v>139.34615384615384</v>
      </c>
      <c r="BK287" s="111">
        <v>198.74471299093656</v>
      </c>
      <c r="BL287" s="112">
        <v>265.30256410256408</v>
      </c>
      <c r="BM287" s="112">
        <v>215.74675324675326</v>
      </c>
      <c r="BN287" s="112">
        <v>145.16236162361625</v>
      </c>
      <c r="BO287" s="112">
        <v>171.87007874015745</v>
      </c>
      <c r="BP287" s="111">
        <v>182.22931785195937</v>
      </c>
      <c r="BQ287" s="112">
        <v>126.9608938547486</v>
      </c>
      <c r="BR287" s="112">
        <v>170.11811023622047</v>
      </c>
      <c r="BS287" s="112">
        <v>144.28611898016999</v>
      </c>
      <c r="BT287" s="112">
        <v>202.52972972972972</v>
      </c>
      <c r="BU287" s="112">
        <v>240.0702702702703</v>
      </c>
      <c r="BV287" s="112">
        <v>344.79216867469876</v>
      </c>
    </row>
    <row r="288" spans="1:74">
      <c r="A288" s="331"/>
      <c r="B288" s="110">
        <v>2023</v>
      </c>
      <c r="C288" s="124">
        <v>199.62356621480708</v>
      </c>
      <c r="D288" s="124">
        <v>202.18735280263778</v>
      </c>
      <c r="E288" s="125">
        <v>205.39620034542315</v>
      </c>
      <c r="F288" s="125">
        <v>131.32819383259911</v>
      </c>
      <c r="G288" s="125">
        <v>184.55</v>
      </c>
      <c r="H288" s="125">
        <v>213.68446601941747</v>
      </c>
      <c r="I288" s="125">
        <v>143.4327731092437</v>
      </c>
      <c r="J288" s="125">
        <v>174.44615384615383</v>
      </c>
      <c r="K288" s="125">
        <v>245.68192488262912</v>
      </c>
      <c r="L288" s="125">
        <v>298.36585365853659</v>
      </c>
      <c r="M288" s="124">
        <v>198.54990630239669</v>
      </c>
      <c r="N288" s="124">
        <v>191.35188834154351</v>
      </c>
      <c r="O288" s="125">
        <v>171.19345741680766</v>
      </c>
      <c r="P288" s="125">
        <v>164.24</v>
      </c>
      <c r="Q288" s="125">
        <v>298.51798561151077</v>
      </c>
      <c r="R288" s="125">
        <v>188.69230769230768</v>
      </c>
      <c r="S288" s="125">
        <v>281.69073569482288</v>
      </c>
      <c r="T288" s="125">
        <v>189.1090534979424</v>
      </c>
      <c r="U288" s="125">
        <v>151.21951219512195</v>
      </c>
      <c r="V288" s="125">
        <v>168.37359550561797</v>
      </c>
      <c r="W288" s="124">
        <v>185.80815876515987</v>
      </c>
      <c r="X288" s="125">
        <v>195.07654320987655</v>
      </c>
      <c r="Y288" s="125">
        <v>66.250922509225092</v>
      </c>
      <c r="Z288" s="125">
        <v>92.811111111111117</v>
      </c>
      <c r="AA288" s="125">
        <v>285.32391304347829</v>
      </c>
      <c r="AB288" s="125">
        <v>225.89156626506025</v>
      </c>
      <c r="AC288" s="125">
        <v>197.01923076923077</v>
      </c>
      <c r="AD288" s="125">
        <v>179.54906542056074</v>
      </c>
      <c r="AE288" s="124">
        <v>246.45264623955433</v>
      </c>
      <c r="AF288" s="125">
        <v>347.93890675241158</v>
      </c>
      <c r="AG288" s="125">
        <v>384.18</v>
      </c>
      <c r="AH288" s="125">
        <v>132.56493506493507</v>
      </c>
      <c r="AI288" s="125">
        <v>172.13286713286712</v>
      </c>
      <c r="AJ288" s="125">
        <v>176.40686274509804</v>
      </c>
      <c r="AK288" s="125">
        <v>260.17803030303031</v>
      </c>
      <c r="AL288" s="125">
        <v>219.7</v>
      </c>
      <c r="AM288" s="124">
        <v>200.22380952380954</v>
      </c>
      <c r="AN288" s="125">
        <v>279.72668810289389</v>
      </c>
      <c r="AO288" s="125">
        <v>142.77564102564102</v>
      </c>
      <c r="AP288" s="125">
        <v>158.97</v>
      </c>
      <c r="AQ288" s="125">
        <v>189.43048128342247</v>
      </c>
      <c r="AR288" s="125">
        <v>168.83587786259542</v>
      </c>
      <c r="AS288" s="125">
        <v>166.84242424242424</v>
      </c>
      <c r="AT288" s="124">
        <v>183.28872282608697</v>
      </c>
      <c r="AU288" s="125">
        <v>236.89908256880733</v>
      </c>
      <c r="AV288" s="125">
        <v>140.52797202797203</v>
      </c>
      <c r="AW288" s="125">
        <v>199.12890625</v>
      </c>
      <c r="AX288" s="125">
        <v>159.63302752293578</v>
      </c>
      <c r="AY288" s="125">
        <v>146.90217391304347</v>
      </c>
      <c r="AZ288" s="124">
        <v>234.765625</v>
      </c>
      <c r="BA288" s="125">
        <v>366.38255033557044</v>
      </c>
      <c r="BB288" s="125">
        <v>280.33695652173913</v>
      </c>
      <c r="BC288" s="125">
        <v>149.84649122807016</v>
      </c>
      <c r="BD288" s="125">
        <v>192.26470588235293</v>
      </c>
      <c r="BE288" s="125">
        <v>194.15178571428572</v>
      </c>
      <c r="BF288" s="124">
        <v>199.06703296703296</v>
      </c>
      <c r="BG288" s="125">
        <v>270.02688172043008</v>
      </c>
      <c r="BH288" s="125">
        <v>219.34375</v>
      </c>
      <c r="BI288" s="125">
        <v>178.47368421052633</v>
      </c>
      <c r="BJ288" s="125">
        <v>124.64912280701755</v>
      </c>
      <c r="BK288" s="124">
        <v>192.34604105571847</v>
      </c>
      <c r="BL288" s="125">
        <v>260.713567839196</v>
      </c>
      <c r="BM288" s="125">
        <v>201.96646341463415</v>
      </c>
      <c r="BN288" s="125">
        <v>140.26079136690649</v>
      </c>
      <c r="BO288" s="125">
        <v>175.19512195121951</v>
      </c>
      <c r="BP288" s="124">
        <v>178.73508522727272</v>
      </c>
      <c r="BQ288" s="125">
        <v>123.70879120879121</v>
      </c>
      <c r="BR288" s="125">
        <v>172.61728395061729</v>
      </c>
      <c r="BS288" s="125">
        <v>136.38524590163934</v>
      </c>
      <c r="BT288" s="125">
        <v>204.25661375661375</v>
      </c>
      <c r="BU288" s="125">
        <v>229.67460317460316</v>
      </c>
      <c r="BV288" s="125">
        <v>292.82835820895525</v>
      </c>
    </row>
    <row r="289" spans="1:74">
      <c r="A289" s="331"/>
      <c r="B289" s="99">
        <v>2024</v>
      </c>
      <c r="C289" s="124">
        <v>212.81148688476276</v>
      </c>
      <c r="D289" s="124">
        <v>225.10036119711043</v>
      </c>
      <c r="E289" s="125">
        <v>238.10999606454152</v>
      </c>
      <c r="F289" s="125">
        <v>132.04646017699116</v>
      </c>
      <c r="G289" s="125">
        <v>182.8</v>
      </c>
      <c r="H289" s="125">
        <v>209.95631067961165</v>
      </c>
      <c r="I289" s="125">
        <v>150.32900432900433</v>
      </c>
      <c r="J289" s="125">
        <v>184.51604278074868</v>
      </c>
      <c r="K289" s="125">
        <v>1395.6428571428571</v>
      </c>
      <c r="L289" s="125">
        <v>57.226218097447799</v>
      </c>
      <c r="M289" s="124">
        <v>207.89897896039605</v>
      </c>
      <c r="N289" s="124">
        <v>206.50369718309858</v>
      </c>
      <c r="O289" s="125">
        <v>194.9650641025641</v>
      </c>
      <c r="P289" s="125">
        <v>157.5</v>
      </c>
      <c r="Q289" s="125">
        <v>298.86690647482015</v>
      </c>
      <c r="R289" s="125">
        <v>184.64102564102564</v>
      </c>
      <c r="S289" s="125">
        <v>291.72297297297297</v>
      </c>
      <c r="T289" s="125">
        <v>188.97520661157026</v>
      </c>
      <c r="U289" s="125">
        <v>142.98837209302326</v>
      </c>
      <c r="V289" s="125">
        <v>169.25714285714287</v>
      </c>
      <c r="W289" s="124">
        <v>194.45193401592718</v>
      </c>
      <c r="X289" s="125">
        <v>210.97364953886694</v>
      </c>
      <c r="Y289" s="125">
        <v>69.612167300380221</v>
      </c>
      <c r="Z289" s="125">
        <v>96.844444444444449</v>
      </c>
      <c r="AA289" s="125">
        <v>285.59832635983264</v>
      </c>
      <c r="AB289" s="125">
        <v>236.92405063291139</v>
      </c>
      <c r="AC289" s="125">
        <v>186.49382716049382</v>
      </c>
      <c r="AD289" s="125">
        <v>179.59859154929578</v>
      </c>
      <c r="AE289" s="124">
        <v>252.14508506616258</v>
      </c>
      <c r="AF289" s="125">
        <v>371.82107023411373</v>
      </c>
      <c r="AG289" s="125">
        <v>365.89423076923077</v>
      </c>
      <c r="AH289" s="125">
        <v>130.00645161290322</v>
      </c>
      <c r="AI289" s="125">
        <v>166.96896551724137</v>
      </c>
      <c r="AJ289" s="125">
        <v>181.04591836734693</v>
      </c>
      <c r="AK289" s="125">
        <v>277.41869918699189</v>
      </c>
      <c r="AL289" s="125">
        <v>216.89247311827958</v>
      </c>
      <c r="AM289" s="124">
        <v>221.33510638297872</v>
      </c>
      <c r="AN289" s="125">
        <v>386.54035874439461</v>
      </c>
      <c r="AO289" s="125">
        <v>142.53896103896105</v>
      </c>
      <c r="AP289" s="125">
        <v>156.24</v>
      </c>
      <c r="AQ289" s="125">
        <v>199.93785310734464</v>
      </c>
      <c r="AR289" s="125">
        <v>174.49600000000001</v>
      </c>
      <c r="AS289" s="125">
        <v>168.20186335403727</v>
      </c>
      <c r="AT289" s="124">
        <v>180.47297297297297</v>
      </c>
      <c r="AU289" s="125">
        <v>234.14908256880733</v>
      </c>
      <c r="AV289" s="125">
        <v>139.50694444444446</v>
      </c>
      <c r="AW289" s="125">
        <v>191.10902255639098</v>
      </c>
      <c r="AX289" s="125">
        <v>162.61904761904762</v>
      </c>
      <c r="AY289" s="125">
        <v>142.31428571428572</v>
      </c>
      <c r="AZ289" s="124">
        <v>234.69614711033276</v>
      </c>
      <c r="BA289" s="125">
        <v>377.51041666666669</v>
      </c>
      <c r="BB289" s="125">
        <v>279.25274725274727</v>
      </c>
      <c r="BC289" s="125">
        <v>151.2982062780269</v>
      </c>
      <c r="BD289" s="125">
        <v>172.58035714285714</v>
      </c>
      <c r="BE289" s="125">
        <v>190.07017543859649</v>
      </c>
      <c r="BF289" s="124">
        <v>199.64601769911505</v>
      </c>
      <c r="BG289" s="125">
        <v>274.67934782608694</v>
      </c>
      <c r="BH289" s="125">
        <v>213.33505154639175</v>
      </c>
      <c r="BI289" s="125">
        <v>181.71463414634147</v>
      </c>
      <c r="BJ289" s="125">
        <v>121.11206896551724</v>
      </c>
      <c r="BK289" s="124">
        <v>203.42979719188767</v>
      </c>
      <c r="BL289" s="125">
        <v>275.26329787234044</v>
      </c>
      <c r="BM289" s="125">
        <v>230.11538461538461</v>
      </c>
      <c r="BN289" s="125">
        <v>141.0985401459854</v>
      </c>
      <c r="BO289" s="125">
        <v>196.70833333333334</v>
      </c>
      <c r="BP289" s="124">
        <v>178.80316091954023</v>
      </c>
      <c r="BQ289" s="125">
        <v>125.35310734463278</v>
      </c>
      <c r="BR289" s="125">
        <v>167.13414634146341</v>
      </c>
      <c r="BS289" s="125">
        <v>134.40983606557376</v>
      </c>
      <c r="BT289" s="125">
        <v>202.45</v>
      </c>
      <c r="BU289" s="125">
        <v>221.8203125</v>
      </c>
      <c r="BV289" s="125">
        <v>319.58196721311475</v>
      </c>
    </row>
    <row r="290" spans="1:74">
      <c r="A290" s="333"/>
      <c r="B290" s="99">
        <v>2025</v>
      </c>
      <c r="C290" s="126">
        <v>199.88432267884323</v>
      </c>
      <c r="D290" s="126">
        <v>144.92193400098506</v>
      </c>
      <c r="E290" s="127">
        <v>126.04194078947368</v>
      </c>
      <c r="F290" s="127">
        <v>132.04444444444445</v>
      </c>
      <c r="G290" s="127">
        <v>268.60185185185185</v>
      </c>
      <c r="H290" s="127">
        <v>220.66145833333334</v>
      </c>
      <c r="I290" s="127">
        <v>158.25113122171945</v>
      </c>
      <c r="J290" s="127">
        <v>226.57843137254903</v>
      </c>
      <c r="K290" s="127">
        <v>271.51604938271606</v>
      </c>
      <c r="L290" s="127">
        <v>337.66438356164383</v>
      </c>
      <c r="M290" s="126">
        <v>239.91492287456654</v>
      </c>
      <c r="N290" s="126">
        <v>246.66211675766485</v>
      </c>
      <c r="O290" s="127">
        <v>231.48321891685737</v>
      </c>
      <c r="P290" s="127">
        <v>289.53571428571428</v>
      </c>
      <c r="Q290" s="127">
        <v>311.94360902255642</v>
      </c>
      <c r="R290" s="127">
        <v>222.94094488188978</v>
      </c>
      <c r="S290" s="127">
        <v>299.49595687331538</v>
      </c>
      <c r="T290" s="127">
        <v>427.1320754716981</v>
      </c>
      <c r="U290" s="127">
        <v>143.25294117647059</v>
      </c>
      <c r="V290" s="127">
        <v>196.1778523489933</v>
      </c>
      <c r="W290" s="126">
        <v>216.14805520702635</v>
      </c>
      <c r="X290" s="127">
        <v>251.96624803767662</v>
      </c>
      <c r="Y290" s="127">
        <v>77.629629629629633</v>
      </c>
      <c r="Z290" s="127">
        <v>125.31944444444444</v>
      </c>
      <c r="AA290" s="127">
        <v>297.27426160337552</v>
      </c>
      <c r="AB290" s="127">
        <v>237.68152866242039</v>
      </c>
      <c r="AC290" s="127">
        <v>183.31481481481481</v>
      </c>
      <c r="AD290" s="127">
        <v>187.40640394088669</v>
      </c>
      <c r="AE290" s="126">
        <v>300.35560588901473</v>
      </c>
      <c r="AF290" s="127">
        <v>444.18924302788844</v>
      </c>
      <c r="AG290" s="127">
        <v>384</v>
      </c>
      <c r="AH290" s="127">
        <v>268.55405405405406</v>
      </c>
      <c r="AI290" s="127">
        <v>214.61711711711712</v>
      </c>
      <c r="AJ290" s="127">
        <v>169.16504854368932</v>
      </c>
      <c r="AK290" s="127">
        <v>300.60267857142856</v>
      </c>
      <c r="AL290" s="127">
        <v>219.23224043715848</v>
      </c>
      <c r="AM290" s="126">
        <v>268.70549738219893</v>
      </c>
      <c r="AN290" s="127">
        <v>697.21721311475414</v>
      </c>
      <c r="AO290" s="127">
        <v>181.109243697479</v>
      </c>
      <c r="AP290" s="127">
        <v>160.91578947368421</v>
      </c>
      <c r="AQ290" s="127">
        <v>202.20285714285714</v>
      </c>
      <c r="AR290" s="127">
        <v>186.60434782608695</v>
      </c>
      <c r="AS290" s="127">
        <v>192.3659420289855</v>
      </c>
      <c r="AT290" s="126">
        <v>203.04237288135593</v>
      </c>
      <c r="AU290" s="127">
        <v>229.88356164383561</v>
      </c>
      <c r="AV290" s="127">
        <v>154.72093023255815</v>
      </c>
      <c r="AW290" s="127">
        <v>196.92578125</v>
      </c>
      <c r="AX290" s="127">
        <v>372.52222222222224</v>
      </c>
      <c r="AY290" s="127">
        <v>152.3515625</v>
      </c>
      <c r="AZ290" s="126">
        <v>247.85393258426967</v>
      </c>
      <c r="BA290" s="127">
        <v>538.22500000000002</v>
      </c>
      <c r="BB290" s="127">
        <v>280.5561797752809</v>
      </c>
      <c r="BC290" s="127">
        <v>146.60132158590309</v>
      </c>
      <c r="BD290" s="127">
        <v>190.13</v>
      </c>
      <c r="BE290" s="127">
        <v>158.48529411764707</v>
      </c>
      <c r="BF290" s="126">
        <v>209.30796252927399</v>
      </c>
      <c r="BG290" s="127">
        <v>279.96067415730334</v>
      </c>
      <c r="BH290" s="127">
        <v>233.24137931034483</v>
      </c>
      <c r="BI290" s="127">
        <v>191.17948717948718</v>
      </c>
      <c r="BJ290" s="127">
        <v>122.96428571428571</v>
      </c>
      <c r="BK290" s="126">
        <v>231.20071684587813</v>
      </c>
      <c r="BL290" s="127">
        <v>310.67878787878789</v>
      </c>
      <c r="BM290" s="127">
        <v>234.12230215827338</v>
      </c>
      <c r="BN290" s="127">
        <v>177.62790697674419</v>
      </c>
      <c r="BO290" s="127">
        <v>179.87179487179486</v>
      </c>
      <c r="BP290" s="126">
        <v>212.12565445026178</v>
      </c>
      <c r="BQ290" s="127">
        <v>136.78616352201257</v>
      </c>
      <c r="BR290" s="127">
        <v>178.13333333333333</v>
      </c>
      <c r="BS290" s="127">
        <v>150.66822429906543</v>
      </c>
      <c r="BT290" s="127">
        <v>312.98739495798321</v>
      </c>
      <c r="BU290" s="127">
        <v>251.51818181818183</v>
      </c>
      <c r="BV290" s="127">
        <v>331.69827586206895</v>
      </c>
    </row>
    <row r="291" spans="1:74" ht="14.65" customHeight="1">
      <c r="A291" s="330" t="s">
        <v>657</v>
      </c>
      <c r="B291" s="110">
        <v>2017</v>
      </c>
      <c r="C291" s="111">
        <v>164.6526370939574</v>
      </c>
      <c r="D291" s="111">
        <v>151.48062452972158</v>
      </c>
      <c r="E291" s="112">
        <v>142.62150874445314</v>
      </c>
      <c r="F291" s="112">
        <v>123.63529411764706</v>
      </c>
      <c r="G291" s="112">
        <v>128.82786885245901</v>
      </c>
      <c r="H291" s="112">
        <v>192.24603174603175</v>
      </c>
      <c r="I291" s="112">
        <v>129.35317460317461</v>
      </c>
      <c r="J291" s="112">
        <v>172.38118811881188</v>
      </c>
      <c r="K291" s="112">
        <v>211.55604395604396</v>
      </c>
      <c r="L291" s="112">
        <v>325.30136986301369</v>
      </c>
      <c r="M291" s="111">
        <v>170.55614567526555</v>
      </c>
      <c r="N291" s="111">
        <v>164.48722415795586</v>
      </c>
      <c r="O291" s="112">
        <v>134.3166897827092</v>
      </c>
      <c r="P291" s="112">
        <v>102.73170731707317</v>
      </c>
      <c r="Q291" s="112">
        <v>302.19285714285712</v>
      </c>
      <c r="R291" s="112">
        <v>198.35714285714286</v>
      </c>
      <c r="S291" s="112">
        <v>251.66849315068492</v>
      </c>
      <c r="T291" s="112">
        <v>291.66049382716051</v>
      </c>
      <c r="U291" s="112">
        <v>109.41632653061224</v>
      </c>
      <c r="V291" s="112">
        <v>189.59195402298852</v>
      </c>
      <c r="W291" s="111">
        <v>144.22433288104929</v>
      </c>
      <c r="X291" s="112">
        <v>127.75234042553191</v>
      </c>
      <c r="Y291" s="112">
        <v>58.839694656488547</v>
      </c>
      <c r="Z291" s="112">
        <v>38.548780487804876</v>
      </c>
      <c r="AA291" s="112">
        <v>299.36756756756756</v>
      </c>
      <c r="AB291" s="112">
        <v>233.2439024390244</v>
      </c>
      <c r="AC291" s="112">
        <v>167.33980582524271</v>
      </c>
      <c r="AD291" s="112">
        <v>163.85833333333332</v>
      </c>
      <c r="AE291" s="111">
        <v>203.93835616438355</v>
      </c>
      <c r="AF291" s="112">
        <v>190.72778827977316</v>
      </c>
      <c r="AG291" s="112">
        <v>321.09677419354841</v>
      </c>
      <c r="AH291" s="112">
        <v>143.89542483660131</v>
      </c>
      <c r="AI291" s="112">
        <v>162.27380952380952</v>
      </c>
      <c r="AJ291" s="112">
        <v>216.61956521739131</v>
      </c>
      <c r="AK291" s="112">
        <v>271.4148148148148</v>
      </c>
      <c r="AL291" s="112">
        <v>236.14285714285714</v>
      </c>
      <c r="AM291" s="111">
        <v>188.83404255319149</v>
      </c>
      <c r="AN291" s="112">
        <v>242.88108108108108</v>
      </c>
      <c r="AO291" s="112">
        <v>128.78723404255319</v>
      </c>
      <c r="AP291" s="112">
        <v>140.19354838709677</v>
      </c>
      <c r="AQ291" s="112">
        <v>166.24884792626727</v>
      </c>
      <c r="AR291" s="112">
        <v>177.97080291970804</v>
      </c>
      <c r="AS291" s="112">
        <v>215.55395683453239</v>
      </c>
      <c r="AT291" s="111">
        <v>163.19253208868145</v>
      </c>
      <c r="AU291" s="113">
        <v>232.875</v>
      </c>
      <c r="AV291" s="112">
        <v>93.504716981132077</v>
      </c>
      <c r="AW291" s="114">
        <v>184.05594405594405</v>
      </c>
      <c r="AX291" s="112">
        <v>141.07246376811594</v>
      </c>
      <c r="AY291" s="112">
        <v>157.72857142857143</v>
      </c>
      <c r="AZ291" s="111">
        <v>185.65284974093265</v>
      </c>
      <c r="BA291" s="112">
        <v>211.41379310344828</v>
      </c>
      <c r="BB291" s="112">
        <v>263.78703703703701</v>
      </c>
      <c r="BC291" s="112">
        <v>123.45973154362416</v>
      </c>
      <c r="BD291" s="112">
        <v>242.71111111111111</v>
      </c>
      <c r="BE291" s="112">
        <v>199.08333333333334</v>
      </c>
      <c r="BF291" s="111">
        <v>187.66988416988417</v>
      </c>
      <c r="BG291" s="112">
        <v>300.25</v>
      </c>
      <c r="BH291" s="112">
        <v>183.015625</v>
      </c>
      <c r="BI291" s="112">
        <v>160.2560975609756</v>
      </c>
      <c r="BJ291" s="112">
        <v>141.85714285714286</v>
      </c>
      <c r="BK291" s="111">
        <v>183.47368421052633</v>
      </c>
      <c r="BL291" s="112">
        <v>185.8943661971831</v>
      </c>
      <c r="BM291" s="112">
        <v>222.22077922077921</v>
      </c>
      <c r="BN291" s="112">
        <v>159.47490347490347</v>
      </c>
      <c r="BO291" s="112">
        <v>173.52272727272728</v>
      </c>
      <c r="BP291" s="111">
        <v>158.50722891566264</v>
      </c>
      <c r="BQ291" s="112">
        <v>110.6981981981982</v>
      </c>
      <c r="BR291" s="112">
        <v>161.1237113402062</v>
      </c>
      <c r="BS291" s="112">
        <v>130.44604316546761</v>
      </c>
      <c r="BT291" s="112">
        <v>151.67984189723319</v>
      </c>
      <c r="BU291" s="112">
        <v>248.734375</v>
      </c>
      <c r="BV291" s="112">
        <v>344.23636363636365</v>
      </c>
    </row>
    <row r="292" spans="1:74">
      <c r="A292" s="331"/>
      <c r="B292" s="110">
        <v>2018</v>
      </c>
      <c r="C292" s="111">
        <v>166.75848214285713</v>
      </c>
      <c r="D292" s="111">
        <v>150.54080491894914</v>
      </c>
      <c r="E292" s="112">
        <v>140.79577464788733</v>
      </c>
      <c r="F292" s="112">
        <v>122.62992125984252</v>
      </c>
      <c r="G292" s="112">
        <v>124.6975806451613</v>
      </c>
      <c r="H292" s="112">
        <v>187.59126984126985</v>
      </c>
      <c r="I292" s="112">
        <v>134.400826446281</v>
      </c>
      <c r="J292" s="112">
        <v>164.98550724637681</v>
      </c>
      <c r="K292" s="112">
        <v>220.12528216704288</v>
      </c>
      <c r="L292" s="112">
        <v>359.17424242424244</v>
      </c>
      <c r="M292" s="111">
        <v>174.37155602204146</v>
      </c>
      <c r="N292" s="111">
        <v>163.54595695171611</v>
      </c>
      <c r="O292" s="112">
        <v>130.11696832579185</v>
      </c>
      <c r="P292" s="112">
        <v>106.21794871794872</v>
      </c>
      <c r="Q292" s="112">
        <v>286.58561643835617</v>
      </c>
      <c r="R292" s="112">
        <v>238.73412698412699</v>
      </c>
      <c r="S292" s="112">
        <v>251.02139037433156</v>
      </c>
      <c r="T292" s="112">
        <v>278.60542168674698</v>
      </c>
      <c r="U292" s="112">
        <v>128.93137254901961</v>
      </c>
      <c r="V292" s="112">
        <v>186.21676300578034</v>
      </c>
      <c r="W292" s="111">
        <v>149.05492957746478</v>
      </c>
      <c r="X292" s="112">
        <v>137.53475440222428</v>
      </c>
      <c r="Y292" s="112">
        <v>60.872549019607845</v>
      </c>
      <c r="Z292" s="112">
        <v>38.385057471264368</v>
      </c>
      <c r="AA292" s="112">
        <v>304.70744680851061</v>
      </c>
      <c r="AB292" s="112">
        <v>228.84848484848484</v>
      </c>
      <c r="AC292" s="112">
        <v>162.16990291262135</v>
      </c>
      <c r="AD292" s="112">
        <v>152.08102766798419</v>
      </c>
      <c r="AE292" s="111">
        <v>215.8438266557645</v>
      </c>
      <c r="AF292" s="112">
        <v>230.16743119266056</v>
      </c>
      <c r="AG292" s="112">
        <v>312.33870967741933</v>
      </c>
      <c r="AH292" s="112">
        <v>130.97546012269939</v>
      </c>
      <c r="AI292" s="112">
        <v>164.99062499999999</v>
      </c>
      <c r="AJ292" s="112">
        <v>203.24736842105264</v>
      </c>
      <c r="AK292" s="112">
        <v>275.73076923076923</v>
      </c>
      <c r="AL292" s="112">
        <v>233.66101694915255</v>
      </c>
      <c r="AM292" s="111">
        <v>194.15008960573476</v>
      </c>
      <c r="AN292" s="112">
        <v>252.61063218390805</v>
      </c>
      <c r="AO292" s="112">
        <v>134.91379310344828</v>
      </c>
      <c r="AP292" s="112">
        <v>170.97474747474749</v>
      </c>
      <c r="AQ292" s="112">
        <v>163.25458715596329</v>
      </c>
      <c r="AR292" s="112">
        <v>165.53846153846155</v>
      </c>
      <c r="AS292" s="112">
        <v>217.16417910447763</v>
      </c>
      <c r="AT292" s="111">
        <v>195.99499284692419</v>
      </c>
      <c r="AU292" s="113">
        <v>288.01129943502826</v>
      </c>
      <c r="AV292" s="112">
        <v>117.3644578313253</v>
      </c>
      <c r="AW292" s="114">
        <v>182.62237762237763</v>
      </c>
      <c r="AX292" s="112">
        <v>167.30088495575222</v>
      </c>
      <c r="AY292" s="112">
        <v>215.2</v>
      </c>
      <c r="AZ292" s="111">
        <v>188.40174966352623</v>
      </c>
      <c r="BA292" s="112">
        <v>236.28260869565219</v>
      </c>
      <c r="BB292" s="112">
        <v>268.8349514563107</v>
      </c>
      <c r="BC292" s="112">
        <v>117.08852459016393</v>
      </c>
      <c r="BD292" s="112">
        <v>241.06818181818181</v>
      </c>
      <c r="BE292" s="112">
        <v>190.63114754098362</v>
      </c>
      <c r="BF292" s="111">
        <v>182.92664092664091</v>
      </c>
      <c r="BG292" s="112">
        <v>306.51785714285717</v>
      </c>
      <c r="BH292" s="112">
        <v>199.42982456140351</v>
      </c>
      <c r="BI292" s="112">
        <v>147.91379310344828</v>
      </c>
      <c r="BJ292" s="112">
        <v>129.96610169491527</v>
      </c>
      <c r="BK292" s="111">
        <v>177.48066666666668</v>
      </c>
      <c r="BL292" s="112">
        <v>187.19314079422384</v>
      </c>
      <c r="BM292" s="112">
        <v>210.66352201257862</v>
      </c>
      <c r="BN292" s="112">
        <v>149.75836431226764</v>
      </c>
      <c r="BO292" s="112">
        <v>166.16666666666666</v>
      </c>
      <c r="BP292" s="111">
        <v>157.27205882352942</v>
      </c>
      <c r="BQ292" s="112">
        <v>109.02054794520548</v>
      </c>
      <c r="BR292" s="112">
        <v>155.84536082474227</v>
      </c>
      <c r="BS292" s="112">
        <v>129.75</v>
      </c>
      <c r="BT292" s="112">
        <v>151.30321285140562</v>
      </c>
      <c r="BU292" s="112">
        <v>253.62295081967213</v>
      </c>
      <c r="BV292" s="112">
        <v>343.51851851851853</v>
      </c>
    </row>
    <row r="293" spans="1:74">
      <c r="A293" s="331"/>
      <c r="B293" s="110">
        <v>2019</v>
      </c>
      <c r="C293" s="111">
        <v>171.27234277307835</v>
      </c>
      <c r="D293" s="111">
        <v>152.89173228346456</v>
      </c>
      <c r="E293" s="112">
        <v>141.22299695740364</v>
      </c>
      <c r="F293" s="112">
        <v>120.69019607843137</v>
      </c>
      <c r="G293" s="112">
        <v>144.89047619047619</v>
      </c>
      <c r="H293" s="112">
        <v>206.79017857142858</v>
      </c>
      <c r="I293" s="112">
        <v>169.52864583333334</v>
      </c>
      <c r="J293" s="112">
        <v>161.26794258373207</v>
      </c>
      <c r="K293" s="112">
        <v>223.14831460674156</v>
      </c>
      <c r="L293" s="112">
        <v>331.04861111111109</v>
      </c>
      <c r="M293" s="111">
        <v>180.20154826958105</v>
      </c>
      <c r="N293" s="111">
        <v>168.05246636771301</v>
      </c>
      <c r="O293" s="112">
        <v>131.95556573522674</v>
      </c>
      <c r="P293" s="112">
        <v>102.28749999999999</v>
      </c>
      <c r="Q293" s="112">
        <v>285.45517241379309</v>
      </c>
      <c r="R293" s="112">
        <v>218.49264705882354</v>
      </c>
      <c r="S293" s="112">
        <v>266.77298050139274</v>
      </c>
      <c r="T293" s="112">
        <v>276.2</v>
      </c>
      <c r="U293" s="112">
        <v>156.37951807228916</v>
      </c>
      <c r="V293" s="112">
        <v>209.10927152317882</v>
      </c>
      <c r="W293" s="111">
        <v>148.29767441860466</v>
      </c>
      <c r="X293" s="112">
        <v>142.51823416506718</v>
      </c>
      <c r="Y293" s="112">
        <v>58.490774907749078</v>
      </c>
      <c r="Z293" s="112">
        <v>49.892857142857146</v>
      </c>
      <c r="AA293" s="112">
        <v>234.31422924901185</v>
      </c>
      <c r="AB293" s="112">
        <v>230.06134969325154</v>
      </c>
      <c r="AC293" s="112">
        <v>159.69117647058823</v>
      </c>
      <c r="AD293" s="112">
        <v>152.29919678714859</v>
      </c>
      <c r="AE293" s="111">
        <v>235.37241689128481</v>
      </c>
      <c r="AF293" s="112">
        <v>284.80508474576271</v>
      </c>
      <c r="AG293" s="112">
        <v>364.38461538461536</v>
      </c>
      <c r="AH293" s="112">
        <v>125.28443113772455</v>
      </c>
      <c r="AI293" s="112">
        <v>174.83673469387756</v>
      </c>
      <c r="AJ293" s="112">
        <v>204.77173913043478</v>
      </c>
      <c r="AK293" s="112">
        <v>286.67479674796749</v>
      </c>
      <c r="AL293" s="112">
        <v>233.01685393258427</v>
      </c>
      <c r="AM293" s="111">
        <v>202.95805529075309</v>
      </c>
      <c r="AN293" s="112">
        <v>277.28205128205127</v>
      </c>
      <c r="AO293" s="112">
        <v>135.77218934911244</v>
      </c>
      <c r="AP293" s="112">
        <v>209.56962025316454</v>
      </c>
      <c r="AQ293" s="112">
        <v>167.70853080568722</v>
      </c>
      <c r="AR293" s="112">
        <v>161.55944055944056</v>
      </c>
      <c r="AS293" s="112">
        <v>210.37037037037038</v>
      </c>
      <c r="AT293" s="111">
        <v>210.58970358814352</v>
      </c>
      <c r="AU293" s="113">
        <v>374.31716417910445</v>
      </c>
      <c r="AV293" s="112">
        <v>142.52592592592592</v>
      </c>
      <c r="AW293" s="114">
        <v>179.44137931034481</v>
      </c>
      <c r="AX293" s="112">
        <v>162.36403508771929</v>
      </c>
      <c r="AY293" s="112">
        <v>186.3716814159292</v>
      </c>
      <c r="AZ293" s="111">
        <v>217.15220820189273</v>
      </c>
      <c r="BA293" s="112">
        <v>276.56923076923078</v>
      </c>
      <c r="BB293" s="112">
        <v>284.46315789473687</v>
      </c>
      <c r="BC293" s="112">
        <v>136.68359375</v>
      </c>
      <c r="BD293" s="112">
        <v>229.16666666666666</v>
      </c>
      <c r="BE293" s="112">
        <v>265.48837209302326</v>
      </c>
      <c r="BF293" s="111">
        <v>196.10676532769557</v>
      </c>
      <c r="BG293" s="112">
        <v>282.51123595505618</v>
      </c>
      <c r="BH293" s="112">
        <v>199.59009009009009</v>
      </c>
      <c r="BI293" s="112">
        <v>171.38063063063063</v>
      </c>
      <c r="BJ293" s="112">
        <v>145.37254901960785</v>
      </c>
      <c r="BK293" s="111">
        <v>170.80299089726918</v>
      </c>
      <c r="BL293" s="112">
        <v>184.44784172661869</v>
      </c>
      <c r="BM293" s="112">
        <v>193.78654970760235</v>
      </c>
      <c r="BN293" s="112">
        <v>143.98909090909092</v>
      </c>
      <c r="BO293" s="112">
        <v>163.03333333333333</v>
      </c>
      <c r="BP293" s="111">
        <v>156.32258064516128</v>
      </c>
      <c r="BQ293" s="112">
        <v>105.04504504504504</v>
      </c>
      <c r="BR293" s="112">
        <v>155.84042553191489</v>
      </c>
      <c r="BS293" s="112">
        <v>125.32246376811594</v>
      </c>
      <c r="BT293" s="112">
        <v>157.42405063291139</v>
      </c>
      <c r="BU293" s="112">
        <v>239.5952380952381</v>
      </c>
      <c r="BV293" s="112">
        <v>352.47115384615387</v>
      </c>
    </row>
    <row r="294" spans="1:74">
      <c r="A294" s="331"/>
      <c r="B294" s="110">
        <v>2020</v>
      </c>
      <c r="C294" s="111">
        <v>172.60900444664031</v>
      </c>
      <c r="D294" s="111">
        <v>160.61638769949397</v>
      </c>
      <c r="E294" s="112">
        <v>155.16013161502605</v>
      </c>
      <c r="F294" s="112">
        <v>107.03521126760563</v>
      </c>
      <c r="G294" s="112">
        <v>154.54639175257731</v>
      </c>
      <c r="H294" s="112">
        <v>199.21929824561403</v>
      </c>
      <c r="I294" s="112">
        <v>168.6</v>
      </c>
      <c r="J294" s="112">
        <v>168.0151515151515</v>
      </c>
      <c r="K294" s="112">
        <v>191.81973434535104</v>
      </c>
      <c r="L294" s="112">
        <v>316.39473684210526</v>
      </c>
      <c r="M294" s="111">
        <v>178.18328206983898</v>
      </c>
      <c r="N294" s="111">
        <v>174.36186650185414</v>
      </c>
      <c r="O294" s="112">
        <v>142.03851779619697</v>
      </c>
      <c r="P294" s="112">
        <v>98.829268292682926</v>
      </c>
      <c r="Q294" s="112">
        <v>278.57823129251699</v>
      </c>
      <c r="R294" s="112">
        <v>203.88194444444446</v>
      </c>
      <c r="S294" s="112">
        <v>262.12432432432433</v>
      </c>
      <c r="T294" s="112">
        <v>267.9345238095238</v>
      </c>
      <c r="U294" s="112">
        <v>155.36969696969697</v>
      </c>
      <c r="V294" s="112">
        <v>206.12666666666667</v>
      </c>
      <c r="W294" s="111">
        <v>139.1604509973981</v>
      </c>
      <c r="X294" s="112">
        <v>130.66257668711657</v>
      </c>
      <c r="Y294" s="112">
        <v>53.754966887417218</v>
      </c>
      <c r="Z294" s="112">
        <v>43.204819277108435</v>
      </c>
      <c r="AA294" s="112">
        <v>237.93023255813952</v>
      </c>
      <c r="AB294" s="112">
        <v>204.2295081967213</v>
      </c>
      <c r="AC294" s="112">
        <v>188.98809523809524</v>
      </c>
      <c r="AD294" s="112">
        <v>146.52549019607844</v>
      </c>
      <c r="AE294" s="111">
        <v>226.296875</v>
      </c>
      <c r="AF294" s="112">
        <v>293.07780979827089</v>
      </c>
      <c r="AG294" s="112">
        <v>345.46296296296299</v>
      </c>
      <c r="AH294" s="112">
        <v>124.46666666666667</v>
      </c>
      <c r="AI294" s="112">
        <v>141.83615819209041</v>
      </c>
      <c r="AJ294" s="112">
        <v>185.96969696969697</v>
      </c>
      <c r="AK294" s="112">
        <v>259.6194029850746</v>
      </c>
      <c r="AL294" s="112">
        <v>235.80113636363637</v>
      </c>
      <c r="AM294" s="111">
        <v>192.12007332722274</v>
      </c>
      <c r="AN294" s="112">
        <v>243.56857142857143</v>
      </c>
      <c r="AO294" s="112">
        <v>135.6144578313253</v>
      </c>
      <c r="AP294" s="112">
        <v>170.62105263157895</v>
      </c>
      <c r="AQ294" s="112">
        <v>171.97560975609755</v>
      </c>
      <c r="AR294" s="112">
        <v>162.4748201438849</v>
      </c>
      <c r="AS294" s="112">
        <v>204.36764705882354</v>
      </c>
      <c r="AT294" s="111">
        <v>205.94435857805254</v>
      </c>
      <c r="AU294" s="113">
        <v>337.07482993197277</v>
      </c>
      <c r="AV294" s="112">
        <v>144.46212121212122</v>
      </c>
      <c r="AW294" s="114">
        <v>179.61111111111111</v>
      </c>
      <c r="AX294" s="112">
        <v>158.61403508771929</v>
      </c>
      <c r="AY294" s="112">
        <v>188.01818181818183</v>
      </c>
      <c r="AZ294" s="111">
        <v>226.28666666666666</v>
      </c>
      <c r="BA294" s="112">
        <v>323.04819277108436</v>
      </c>
      <c r="BB294" s="112">
        <v>274.88541666666669</v>
      </c>
      <c r="BC294" s="112">
        <v>138.34939759036143</v>
      </c>
      <c r="BD294" s="112">
        <v>223.77777777777777</v>
      </c>
      <c r="BE294" s="112">
        <v>255.43181818181819</v>
      </c>
      <c r="BF294" s="111">
        <v>191.12605042016807</v>
      </c>
      <c r="BG294" s="112">
        <v>261.02127659574467</v>
      </c>
      <c r="BH294" s="112">
        <v>218.86868686868686</v>
      </c>
      <c r="BI294" s="112">
        <v>162.62770562770564</v>
      </c>
      <c r="BJ294" s="112">
        <v>138.57692307692307</v>
      </c>
      <c r="BK294" s="111">
        <v>180.53749999999999</v>
      </c>
      <c r="BL294" s="112">
        <v>218.55364806866953</v>
      </c>
      <c r="BM294" s="112">
        <v>187.50285714285715</v>
      </c>
      <c r="BN294" s="112">
        <v>142.45620437956205</v>
      </c>
      <c r="BO294" s="112">
        <v>189.97368421052633</v>
      </c>
      <c r="BP294" s="111">
        <v>150.39104116222759</v>
      </c>
      <c r="BQ294" s="112">
        <v>101.02212389380531</v>
      </c>
      <c r="BR294" s="112">
        <v>155.22826086956522</v>
      </c>
      <c r="BS294" s="112">
        <v>118.98601398601399</v>
      </c>
      <c r="BT294" s="112">
        <v>152.81069958847738</v>
      </c>
      <c r="BU294" s="112">
        <v>230.890625</v>
      </c>
      <c r="BV294" s="112">
        <v>313.60344827586209</v>
      </c>
    </row>
    <row r="295" spans="1:74">
      <c r="A295" s="331"/>
      <c r="B295" s="99">
        <v>2021</v>
      </c>
      <c r="C295" s="111">
        <v>175.2170888445221</v>
      </c>
      <c r="D295" s="111">
        <v>169.41408362804245</v>
      </c>
      <c r="E295" s="112">
        <v>170.75991458206224</v>
      </c>
      <c r="F295" s="112">
        <v>103.734375</v>
      </c>
      <c r="G295" s="112">
        <v>141.09433962264151</v>
      </c>
      <c r="H295" s="112">
        <v>194.2051282051282</v>
      </c>
      <c r="I295" s="112">
        <v>161.71859296482413</v>
      </c>
      <c r="J295" s="112">
        <v>169.75495049504951</v>
      </c>
      <c r="K295" s="112">
        <v>179.90370370370371</v>
      </c>
      <c r="L295" s="112">
        <v>304.52597402597405</v>
      </c>
      <c r="M295" s="111">
        <v>177.70305676855895</v>
      </c>
      <c r="N295" s="111">
        <v>177.65704928259512</v>
      </c>
      <c r="O295" s="112">
        <v>148.94133799301048</v>
      </c>
      <c r="P295" s="112">
        <v>93.284090909090907</v>
      </c>
      <c r="Q295" s="112">
        <v>281.77891156462584</v>
      </c>
      <c r="R295" s="112">
        <v>205.31944444444446</v>
      </c>
      <c r="S295" s="112">
        <v>247.877308707124</v>
      </c>
      <c r="T295" s="112">
        <v>274.6875</v>
      </c>
      <c r="U295" s="112">
        <v>148.80473372781066</v>
      </c>
      <c r="V295" s="112">
        <v>203.32894736842104</v>
      </c>
      <c r="W295" s="111">
        <v>134.02694859038144</v>
      </c>
      <c r="X295" s="112">
        <v>128.15711878685764</v>
      </c>
      <c r="Y295" s="112">
        <v>53.869009584664539</v>
      </c>
      <c r="Z295" s="112">
        <v>35.10280373831776</v>
      </c>
      <c r="AA295" s="112">
        <v>217.13246268656715</v>
      </c>
      <c r="AB295" s="112">
        <v>195.42447916666666</v>
      </c>
      <c r="AC295" s="112">
        <v>188.71176470588236</v>
      </c>
      <c r="AD295" s="112">
        <v>149.15384615384616</v>
      </c>
      <c r="AE295" s="111">
        <v>226.1732929991357</v>
      </c>
      <c r="AF295" s="112">
        <v>287.51278409090907</v>
      </c>
      <c r="AG295" s="112">
        <v>359.66666666666669</v>
      </c>
      <c r="AH295" s="112">
        <v>126.2934131736527</v>
      </c>
      <c r="AI295" s="112">
        <v>152.1508875739645</v>
      </c>
      <c r="AJ295" s="112">
        <v>181.18446601941747</v>
      </c>
      <c r="AK295" s="112">
        <v>257.35925925925926</v>
      </c>
      <c r="AL295" s="112">
        <v>230.76836158192091</v>
      </c>
      <c r="AM295" s="111">
        <v>193.21936936936936</v>
      </c>
      <c r="AN295" s="112">
        <v>242.04109589041096</v>
      </c>
      <c r="AO295" s="112">
        <v>136.30177514792899</v>
      </c>
      <c r="AP295" s="112">
        <v>172.43157894736842</v>
      </c>
      <c r="AQ295" s="112">
        <v>171.57766990291262</v>
      </c>
      <c r="AR295" s="112">
        <v>163.62857142857143</v>
      </c>
      <c r="AS295" s="112">
        <v>210.8111111111111</v>
      </c>
      <c r="AT295" s="111">
        <v>204.98050974512745</v>
      </c>
      <c r="AU295" s="113">
        <v>346.09271523178808</v>
      </c>
      <c r="AV295" s="112">
        <v>143.49640287769785</v>
      </c>
      <c r="AW295" s="114">
        <v>175.89655172413794</v>
      </c>
      <c r="AX295" s="112">
        <v>155.77155172413794</v>
      </c>
      <c r="AY295" s="112">
        <v>180.53017241379311</v>
      </c>
      <c r="AZ295" s="111">
        <v>226.66749174917493</v>
      </c>
      <c r="BA295" s="112">
        <v>336.84259259259261</v>
      </c>
      <c r="BB295" s="112">
        <v>274.47938144329896</v>
      </c>
      <c r="BC295" s="112">
        <v>138.95256916996047</v>
      </c>
      <c r="BD295" s="112">
        <v>222.35555555555555</v>
      </c>
      <c r="BE295" s="112">
        <v>224.62244897959184</v>
      </c>
      <c r="BF295" s="111">
        <v>188.45995893223818</v>
      </c>
      <c r="BG295" s="112">
        <v>273.85714285714283</v>
      </c>
      <c r="BH295" s="112">
        <v>213.90686274509804</v>
      </c>
      <c r="BI295" s="112">
        <v>158.41386554621849</v>
      </c>
      <c r="BJ295" s="112">
        <v>131.03571428571428</v>
      </c>
      <c r="BK295" s="111">
        <v>179.82835820895522</v>
      </c>
      <c r="BL295" s="112">
        <v>226.4890829694323</v>
      </c>
      <c r="BM295" s="112">
        <v>186.91620111731842</v>
      </c>
      <c r="BN295" s="112">
        <v>137.96885813148788</v>
      </c>
      <c r="BO295" s="112">
        <v>183.41249999999999</v>
      </c>
      <c r="BP295" s="111">
        <v>150.9088200238379</v>
      </c>
      <c r="BQ295" s="112">
        <v>99.816017316017323</v>
      </c>
      <c r="BR295" s="112">
        <v>158.94565217391303</v>
      </c>
      <c r="BS295" s="112">
        <v>118.56944444444444</v>
      </c>
      <c r="BT295" s="112">
        <v>151.98170731707316</v>
      </c>
      <c r="BU295" s="112">
        <v>223.16417910447763</v>
      </c>
      <c r="BV295" s="112">
        <v>330.82203389830511</v>
      </c>
    </row>
    <row r="296" spans="1:74">
      <c r="A296" s="331"/>
      <c r="B296" s="110">
        <v>2022</v>
      </c>
      <c r="C296" s="111">
        <v>171.45861338177414</v>
      </c>
      <c r="D296" s="111">
        <v>164.3662721893491</v>
      </c>
      <c r="E296" s="112">
        <v>163.60956175298804</v>
      </c>
      <c r="F296" s="112">
        <v>101.81506849315069</v>
      </c>
      <c r="G296" s="112">
        <v>148.41059602649005</v>
      </c>
      <c r="H296" s="112">
        <v>197.81415929203538</v>
      </c>
      <c r="I296" s="112">
        <v>160.99512195121952</v>
      </c>
      <c r="J296" s="112">
        <v>164.3574879227053</v>
      </c>
      <c r="K296" s="112">
        <v>179.91413237924866</v>
      </c>
      <c r="L296" s="112">
        <v>294.58024691358025</v>
      </c>
      <c r="M296" s="111">
        <v>174.60043687199649</v>
      </c>
      <c r="N296" s="111">
        <v>177.22325007708912</v>
      </c>
      <c r="O296" s="112">
        <v>149.74626121635094</v>
      </c>
      <c r="P296" s="112">
        <v>93.57633587786259</v>
      </c>
      <c r="Q296" s="112">
        <v>268.65584415584414</v>
      </c>
      <c r="R296" s="112">
        <v>201.06802721088437</v>
      </c>
      <c r="S296" s="112">
        <v>249.35368956743002</v>
      </c>
      <c r="T296" s="112">
        <v>265.63583815028903</v>
      </c>
      <c r="U296" s="112">
        <v>148.61904761904762</v>
      </c>
      <c r="V296" s="112">
        <v>194.83333333333334</v>
      </c>
      <c r="W296" s="111">
        <v>132.77096774193549</v>
      </c>
      <c r="X296" s="112">
        <v>129.06516290726816</v>
      </c>
      <c r="Y296" s="112">
        <v>52.394190871369297</v>
      </c>
      <c r="Z296" s="112">
        <v>38.050335570469798</v>
      </c>
      <c r="AA296" s="112">
        <v>226.85661764705881</v>
      </c>
      <c r="AB296" s="112">
        <v>189.28787878787878</v>
      </c>
      <c r="AC296" s="112">
        <v>187.39566929133858</v>
      </c>
      <c r="AD296" s="112">
        <v>142.08856088560884</v>
      </c>
      <c r="AE296" s="111">
        <v>221.23083403538331</v>
      </c>
      <c r="AF296" s="112">
        <v>289.47632311977713</v>
      </c>
      <c r="AG296" s="112">
        <v>351.88343558282207</v>
      </c>
      <c r="AH296" s="112">
        <v>119.08045977011494</v>
      </c>
      <c r="AI296" s="112">
        <v>142.02824858757063</v>
      </c>
      <c r="AJ296" s="112">
        <v>179.81168831168833</v>
      </c>
      <c r="AK296" s="112">
        <v>261.22727272727275</v>
      </c>
      <c r="AL296" s="112">
        <v>221.46739130434781</v>
      </c>
      <c r="AM296" s="111">
        <v>186.33216168717047</v>
      </c>
      <c r="AN296" s="112">
        <v>233.93850267379679</v>
      </c>
      <c r="AO296" s="112">
        <v>131.34302325581396</v>
      </c>
      <c r="AP296" s="112">
        <v>170.94736842105263</v>
      </c>
      <c r="AQ296" s="112">
        <v>173.35784313725489</v>
      </c>
      <c r="AR296" s="112">
        <v>151.92567567567568</v>
      </c>
      <c r="AS296" s="112">
        <v>192.98620689655172</v>
      </c>
      <c r="AT296" s="111">
        <v>197.75801749271136</v>
      </c>
      <c r="AU296" s="113">
        <v>318.22699386503069</v>
      </c>
      <c r="AV296" s="112">
        <v>143.1650485436893</v>
      </c>
      <c r="AW296" s="114">
        <v>173.27210884353741</v>
      </c>
      <c r="AX296" s="112">
        <v>156.67877906976742</v>
      </c>
      <c r="AY296" s="112">
        <v>170.29752066115702</v>
      </c>
      <c r="AZ296" s="111">
        <v>221.6742671009772</v>
      </c>
      <c r="BA296" s="112">
        <v>336.10493827160496</v>
      </c>
      <c r="BB296" s="112">
        <v>264.1010101010101</v>
      </c>
      <c r="BC296" s="112">
        <v>135.484375</v>
      </c>
      <c r="BD296" s="112">
        <v>220.38970588235293</v>
      </c>
      <c r="BE296" s="112">
        <v>230.41319444444446</v>
      </c>
      <c r="BF296" s="111">
        <v>185.59304703476482</v>
      </c>
      <c r="BG296" s="112">
        <v>271.82417582417582</v>
      </c>
      <c r="BH296" s="112">
        <v>204.01904761904763</v>
      </c>
      <c r="BI296" s="112">
        <v>159.16595744680851</v>
      </c>
      <c r="BJ296" s="112">
        <v>130.95180722891567</v>
      </c>
      <c r="BK296" s="111">
        <v>176.36595174262735</v>
      </c>
      <c r="BL296" s="112">
        <v>237.3119266055046</v>
      </c>
      <c r="BM296" s="112">
        <v>180.57065217391303</v>
      </c>
      <c r="BN296" s="112">
        <v>129.83168316831683</v>
      </c>
      <c r="BO296" s="112">
        <v>183.42436974789916</v>
      </c>
      <c r="BP296" s="111">
        <v>145.65661252900233</v>
      </c>
      <c r="BQ296" s="112">
        <v>96.706382978723411</v>
      </c>
      <c r="BR296" s="112">
        <v>153.22695035460993</v>
      </c>
      <c r="BS296" s="112">
        <v>116.55148741418766</v>
      </c>
      <c r="BT296" s="112">
        <v>152.93061224489796</v>
      </c>
      <c r="BU296" s="112">
        <v>222.065</v>
      </c>
      <c r="BV296" s="112">
        <v>314.48076923076923</v>
      </c>
    </row>
    <row r="297" spans="1:74">
      <c r="A297" s="331"/>
      <c r="B297" s="110">
        <v>2023</v>
      </c>
      <c r="C297" s="124">
        <v>162.79749418901298</v>
      </c>
      <c r="D297" s="124">
        <v>158.21737928492445</v>
      </c>
      <c r="E297" s="125">
        <v>156.80959915611814</v>
      </c>
      <c r="F297" s="125">
        <v>97.742622950819666</v>
      </c>
      <c r="G297" s="125">
        <v>141.96153846153845</v>
      </c>
      <c r="H297" s="125">
        <v>177.49596774193549</v>
      </c>
      <c r="I297" s="125">
        <v>154.4660633484163</v>
      </c>
      <c r="J297" s="125">
        <v>163.54326923076923</v>
      </c>
      <c r="K297" s="125">
        <v>182.01826086956521</v>
      </c>
      <c r="L297" s="125">
        <v>252.22680412371133</v>
      </c>
      <c r="M297" s="124">
        <v>164.83235077376565</v>
      </c>
      <c r="N297" s="124">
        <v>165.67145294284902</v>
      </c>
      <c r="O297" s="125">
        <v>136.47751798561151</v>
      </c>
      <c r="P297" s="125">
        <v>89.260869565217391</v>
      </c>
      <c r="Q297" s="125">
        <v>262.62025316455697</v>
      </c>
      <c r="R297" s="125">
        <v>197.55704697986576</v>
      </c>
      <c r="S297" s="125">
        <v>243.82193396226415</v>
      </c>
      <c r="T297" s="125">
        <v>252.49175824175825</v>
      </c>
      <c r="U297" s="125">
        <v>144.18604651162789</v>
      </c>
      <c r="V297" s="125">
        <v>185.00308641975309</v>
      </c>
      <c r="W297" s="124">
        <v>127.04711647191859</v>
      </c>
      <c r="X297" s="125">
        <v>125.4063492063492</v>
      </c>
      <c r="Y297" s="125">
        <v>46.035897435897439</v>
      </c>
      <c r="Z297" s="125">
        <v>34.516528925619838</v>
      </c>
      <c r="AA297" s="125">
        <v>219.47993311036788</v>
      </c>
      <c r="AB297" s="125">
        <v>179.41626794258374</v>
      </c>
      <c r="AC297" s="125">
        <v>170.75</v>
      </c>
      <c r="AD297" s="125">
        <v>135.29401408450704</v>
      </c>
      <c r="AE297" s="124">
        <v>212.34360000000001</v>
      </c>
      <c r="AF297" s="125">
        <v>279.609819121447</v>
      </c>
      <c r="AG297" s="125">
        <v>325.57627118644069</v>
      </c>
      <c r="AH297" s="125">
        <v>117.32758620689656</v>
      </c>
      <c r="AI297" s="125">
        <v>131.63101604278074</v>
      </c>
      <c r="AJ297" s="125">
        <v>162.1036036036036</v>
      </c>
      <c r="AK297" s="125">
        <v>243.5709219858156</v>
      </c>
      <c r="AL297" s="125">
        <v>212.79842931937173</v>
      </c>
      <c r="AM297" s="124">
        <v>173.46122112211222</v>
      </c>
      <c r="AN297" s="125">
        <v>198.61872146118722</v>
      </c>
      <c r="AO297" s="125">
        <v>125.12921348314607</v>
      </c>
      <c r="AP297" s="125">
        <v>162.21428571428572</v>
      </c>
      <c r="AQ297" s="125">
        <v>176.2363184079602</v>
      </c>
      <c r="AR297" s="125">
        <v>146.47350993377484</v>
      </c>
      <c r="AS297" s="125">
        <v>188.55479452054794</v>
      </c>
      <c r="AT297" s="124">
        <v>185.04869684499315</v>
      </c>
      <c r="AU297" s="125">
        <v>290.13483146067415</v>
      </c>
      <c r="AV297" s="125">
        <v>136.70408163265307</v>
      </c>
      <c r="AW297" s="125">
        <v>168.7980132450331</v>
      </c>
      <c r="AX297" s="125">
        <v>135.9375</v>
      </c>
      <c r="AY297" s="125">
        <v>162.18</v>
      </c>
      <c r="AZ297" s="124">
        <v>209.65116279069767</v>
      </c>
      <c r="BA297" s="125">
        <v>324.94642857142856</v>
      </c>
      <c r="BB297" s="125">
        <v>243.31132075471697</v>
      </c>
      <c r="BC297" s="125">
        <v>125.60661764705883</v>
      </c>
      <c r="BD297" s="125">
        <v>213.16304347826087</v>
      </c>
      <c r="BE297" s="125">
        <v>205.14150943396226</v>
      </c>
      <c r="BF297" s="124">
        <v>175.53391472868216</v>
      </c>
      <c r="BG297" s="125">
        <v>267.15425531914894</v>
      </c>
      <c r="BH297" s="125">
        <v>191.42727272727274</v>
      </c>
      <c r="BI297" s="125">
        <v>147.43478260869566</v>
      </c>
      <c r="BJ297" s="125">
        <v>120.42372881355932</v>
      </c>
      <c r="BK297" s="124">
        <v>166.0506329113924</v>
      </c>
      <c r="BL297" s="125">
        <v>228.55506607929516</v>
      </c>
      <c r="BM297" s="125">
        <v>168.13451776649745</v>
      </c>
      <c r="BN297" s="125">
        <v>121.47196261682242</v>
      </c>
      <c r="BO297" s="125">
        <v>159.62222222222223</v>
      </c>
      <c r="BP297" s="124">
        <v>139.65538290788012</v>
      </c>
      <c r="BQ297" s="125">
        <v>90.786290322580641</v>
      </c>
      <c r="BR297" s="125">
        <v>137.07843137254903</v>
      </c>
      <c r="BS297" s="125">
        <v>104.64779874213836</v>
      </c>
      <c r="BT297" s="125">
        <v>155.03815261044176</v>
      </c>
      <c r="BU297" s="125">
        <v>209.70289855072463</v>
      </c>
      <c r="BV297" s="125">
        <v>265.12837837837839</v>
      </c>
    </row>
    <row r="298" spans="1:74">
      <c r="A298" s="331"/>
      <c r="B298" s="99">
        <v>2024</v>
      </c>
      <c r="C298" s="124">
        <v>172.71288046403157</v>
      </c>
      <c r="D298" s="124">
        <v>173.35366580568248</v>
      </c>
      <c r="E298" s="125">
        <v>176.19030285381479</v>
      </c>
      <c r="F298" s="125">
        <v>104.3444055944056</v>
      </c>
      <c r="G298" s="125">
        <v>140.61538461538461</v>
      </c>
      <c r="H298" s="125">
        <v>175.8170731707317</v>
      </c>
      <c r="I298" s="125">
        <v>158.5662100456621</v>
      </c>
      <c r="J298" s="125">
        <v>179.7109375</v>
      </c>
      <c r="K298" s="125">
        <v>1194.05</v>
      </c>
      <c r="L298" s="125">
        <v>42.161538461538463</v>
      </c>
      <c r="M298" s="124">
        <v>172.43699743370402</v>
      </c>
      <c r="N298" s="124">
        <v>177.28854292623942</v>
      </c>
      <c r="O298" s="125">
        <v>151.84498252621069</v>
      </c>
      <c r="P298" s="125">
        <v>87.127659574468083</v>
      </c>
      <c r="Q298" s="125">
        <v>256.43518518518516</v>
      </c>
      <c r="R298" s="125">
        <v>189.5</v>
      </c>
      <c r="S298" s="125">
        <v>256.38361045130642</v>
      </c>
      <c r="T298" s="125">
        <v>243.25531914893617</v>
      </c>
      <c r="U298" s="125">
        <v>137.39664804469274</v>
      </c>
      <c r="V298" s="125">
        <v>189.87179487179486</v>
      </c>
      <c r="W298" s="124">
        <v>135.8150576082638</v>
      </c>
      <c r="X298" s="125">
        <v>140.83465259454707</v>
      </c>
      <c r="Y298" s="125">
        <v>47.677083333333336</v>
      </c>
      <c r="Z298" s="125">
        <v>39.261261261261261</v>
      </c>
      <c r="AA298" s="125">
        <v>219.47909967845658</v>
      </c>
      <c r="AB298" s="125">
        <v>187.17</v>
      </c>
      <c r="AC298" s="125">
        <v>167.84444444444443</v>
      </c>
      <c r="AD298" s="125">
        <v>134.69894366197184</v>
      </c>
      <c r="AE298" s="124">
        <v>217.94893790849673</v>
      </c>
      <c r="AF298" s="125">
        <v>294.11243386243387</v>
      </c>
      <c r="AG298" s="125">
        <v>333.79824561403507</v>
      </c>
      <c r="AH298" s="125">
        <v>115.14857142857143</v>
      </c>
      <c r="AI298" s="125">
        <v>132.29781420765028</v>
      </c>
      <c r="AJ298" s="125">
        <v>154.28260869565219</v>
      </c>
      <c r="AK298" s="125">
        <v>270.81349206349205</v>
      </c>
      <c r="AL298" s="125">
        <v>212.32631578947368</v>
      </c>
      <c r="AM298" s="124">
        <v>184.77353463587923</v>
      </c>
      <c r="AN298" s="125">
        <v>238.7770083102493</v>
      </c>
      <c r="AO298" s="125">
        <v>123.32022471910112</v>
      </c>
      <c r="AP298" s="125">
        <v>156.24</v>
      </c>
      <c r="AQ298" s="125">
        <v>184.31770833333334</v>
      </c>
      <c r="AR298" s="125">
        <v>145.41333333333333</v>
      </c>
      <c r="AS298" s="125">
        <v>186.76206896551724</v>
      </c>
      <c r="AT298" s="124">
        <v>180.96205962059619</v>
      </c>
      <c r="AU298" s="125">
        <v>275.91621621621624</v>
      </c>
      <c r="AV298" s="125">
        <v>135.73648648648648</v>
      </c>
      <c r="AW298" s="125">
        <v>161.89490445859872</v>
      </c>
      <c r="AX298" s="125">
        <v>137.70161290322579</v>
      </c>
      <c r="AY298" s="125">
        <v>160.67741935483872</v>
      </c>
      <c r="AZ298" s="124">
        <v>211.04173228346457</v>
      </c>
      <c r="BA298" s="125">
        <v>339.75937499999998</v>
      </c>
      <c r="BB298" s="125">
        <v>246.71844660194174</v>
      </c>
      <c r="BC298" s="125">
        <v>127.31886792452831</v>
      </c>
      <c r="BD298" s="125">
        <v>182.34905660377359</v>
      </c>
      <c r="BE298" s="125">
        <v>200.62962962962962</v>
      </c>
      <c r="BF298" s="124">
        <v>176.5949119373777</v>
      </c>
      <c r="BG298" s="125">
        <v>274.67934782608694</v>
      </c>
      <c r="BH298" s="125">
        <v>181.5219298245614</v>
      </c>
      <c r="BI298" s="125">
        <v>153.93181818181819</v>
      </c>
      <c r="BJ298" s="125">
        <v>111.5</v>
      </c>
      <c r="BK298" s="124">
        <v>176.69173441734418</v>
      </c>
      <c r="BL298" s="125">
        <v>246.42619047619047</v>
      </c>
      <c r="BM298" s="125">
        <v>197.04491017964071</v>
      </c>
      <c r="BN298" s="125">
        <v>120.815625</v>
      </c>
      <c r="BO298" s="125">
        <v>172.71951219512195</v>
      </c>
      <c r="BP298" s="124">
        <v>139.35834266517358</v>
      </c>
      <c r="BQ298" s="125">
        <v>93.618143459915615</v>
      </c>
      <c r="BR298" s="125">
        <v>142.76041666666666</v>
      </c>
      <c r="BS298" s="125">
        <v>99.381818181818176</v>
      </c>
      <c r="BT298" s="125">
        <v>150.84509803921569</v>
      </c>
      <c r="BU298" s="125">
        <v>199.95070422535213</v>
      </c>
      <c r="BV298" s="125">
        <v>282.52898550724638</v>
      </c>
    </row>
    <row r="299" spans="1:74">
      <c r="A299" s="333"/>
      <c r="B299" s="99">
        <v>2025</v>
      </c>
      <c r="C299" s="126">
        <v>185.78406533341908</v>
      </c>
      <c r="D299" s="126">
        <v>187.9326165637641</v>
      </c>
      <c r="E299" s="127">
        <v>195.1824259789876</v>
      </c>
      <c r="F299" s="127">
        <v>99.033333333333331</v>
      </c>
      <c r="G299" s="127">
        <v>126.12608695652175</v>
      </c>
      <c r="H299" s="127">
        <v>178.01260504201682</v>
      </c>
      <c r="I299" s="127">
        <v>161.91435185185185</v>
      </c>
      <c r="J299" s="127">
        <v>232.66107382550337</v>
      </c>
      <c r="K299" s="127">
        <v>194.62654867256637</v>
      </c>
      <c r="L299" s="127">
        <v>267.92934782608694</v>
      </c>
      <c r="M299" s="126">
        <v>184.85429334807444</v>
      </c>
      <c r="N299" s="126">
        <v>182.96028037383178</v>
      </c>
      <c r="O299" s="127">
        <v>166.28739726027396</v>
      </c>
      <c r="P299" s="127">
        <v>103.93589743589743</v>
      </c>
      <c r="Q299" s="127">
        <v>262.5854430379747</v>
      </c>
      <c r="R299" s="127">
        <v>230.1910569105691</v>
      </c>
      <c r="S299" s="127">
        <v>254.84633027522935</v>
      </c>
      <c r="T299" s="127">
        <v>321.10638297872339</v>
      </c>
      <c r="U299" s="127">
        <v>69.58</v>
      </c>
      <c r="V299" s="127">
        <v>211.81521739130434</v>
      </c>
      <c r="W299" s="126">
        <v>131.25333333333333</v>
      </c>
      <c r="X299" s="127">
        <v>157.04745596868884</v>
      </c>
      <c r="Y299" s="127">
        <v>54.206896551724135</v>
      </c>
      <c r="Z299" s="127">
        <v>43.800970873786405</v>
      </c>
      <c r="AA299" s="127">
        <v>228.00647249190939</v>
      </c>
      <c r="AB299" s="127">
        <v>179.40384615384616</v>
      </c>
      <c r="AC299" s="127">
        <v>183.31481481481481</v>
      </c>
      <c r="AD299" s="127">
        <v>68.670577617328519</v>
      </c>
      <c r="AE299" s="126">
        <v>269.52642276422762</v>
      </c>
      <c r="AF299" s="127">
        <v>359.65</v>
      </c>
      <c r="AG299" s="127">
        <v>336</v>
      </c>
      <c r="AH299" s="127">
        <v>254.78205128205127</v>
      </c>
      <c r="AI299" s="127">
        <v>151.73566878980893</v>
      </c>
      <c r="AJ299" s="127">
        <v>152.84210526315789</v>
      </c>
      <c r="AK299" s="127">
        <v>374.08333333333331</v>
      </c>
      <c r="AL299" s="127">
        <v>224.13128491620111</v>
      </c>
      <c r="AM299" s="126">
        <v>213.17860851505711</v>
      </c>
      <c r="AN299" s="127">
        <v>308.19021739130437</v>
      </c>
      <c r="AO299" s="127">
        <v>158.47058823529412</v>
      </c>
      <c r="AP299" s="127">
        <v>164.3763440860215</v>
      </c>
      <c r="AQ299" s="127">
        <v>183.34455958549222</v>
      </c>
      <c r="AR299" s="127">
        <v>155.50362318840581</v>
      </c>
      <c r="AS299" s="127">
        <v>209.0275590551181</v>
      </c>
      <c r="AT299" s="126">
        <v>199.05513595166164</v>
      </c>
      <c r="AU299" s="127">
        <v>263.58376963350787</v>
      </c>
      <c r="AV299" s="127">
        <v>159.672</v>
      </c>
      <c r="AW299" s="127">
        <v>168.04333333333332</v>
      </c>
      <c r="AX299" s="127">
        <v>229.63698630136986</v>
      </c>
      <c r="AY299" s="127">
        <v>158.54471544715446</v>
      </c>
      <c r="AZ299" s="126">
        <v>223.19392917369308</v>
      </c>
      <c r="BA299" s="127">
        <v>417.22868217054264</v>
      </c>
      <c r="BB299" s="127">
        <v>268.48924731182797</v>
      </c>
      <c r="BC299" s="127">
        <v>123.25370370370371</v>
      </c>
      <c r="BD299" s="127">
        <v>206.66304347826087</v>
      </c>
      <c r="BE299" s="127">
        <v>195.94545454545454</v>
      </c>
      <c r="BF299" s="126">
        <v>192.61745689655172</v>
      </c>
      <c r="BG299" s="127">
        <v>319.44230769230768</v>
      </c>
      <c r="BH299" s="127">
        <v>187.88888888888889</v>
      </c>
      <c r="BI299" s="127">
        <v>171.00917431192661</v>
      </c>
      <c r="BJ299" s="127">
        <v>114.76666666666667</v>
      </c>
      <c r="BK299" s="126">
        <v>224.7560975609756</v>
      </c>
      <c r="BL299" s="127">
        <v>277.09189189189192</v>
      </c>
      <c r="BM299" s="127">
        <v>203.39375000000001</v>
      </c>
      <c r="BN299" s="127">
        <v>205.32258064516128</v>
      </c>
      <c r="BO299" s="127">
        <v>163.13953488372093</v>
      </c>
      <c r="BP299" s="126">
        <v>156.03080872913992</v>
      </c>
      <c r="BQ299" s="127">
        <v>104.5625</v>
      </c>
      <c r="BR299" s="127">
        <v>146.8131868131868</v>
      </c>
      <c r="BS299" s="127">
        <v>113.53169014084507</v>
      </c>
      <c r="BT299" s="127">
        <v>176.51895734597156</v>
      </c>
      <c r="BU299" s="127">
        <v>219.57936507936509</v>
      </c>
      <c r="BV299" s="127">
        <v>300.6015625</v>
      </c>
    </row>
    <row r="300" spans="1:74" ht="14.65" customHeight="1">
      <c r="A300" s="330" t="s">
        <v>658</v>
      </c>
      <c r="B300" s="110">
        <v>2017</v>
      </c>
      <c r="C300" s="111">
        <v>34.331412977562159</v>
      </c>
      <c r="D300" s="111">
        <v>39.445574771108852</v>
      </c>
      <c r="E300" s="112">
        <v>43.351063829787236</v>
      </c>
      <c r="F300" s="112">
        <v>11.286089238845145</v>
      </c>
      <c r="G300" s="112">
        <v>29.906542056074763</v>
      </c>
      <c r="H300" s="112">
        <v>22.875816993464053</v>
      </c>
      <c r="I300" s="112">
        <v>32.881355932203391</v>
      </c>
      <c r="J300" s="112">
        <v>42.361111111111107</v>
      </c>
      <c r="K300" s="112">
        <v>35.055724417426539</v>
      </c>
      <c r="L300" s="112">
        <v>27.388535031847134</v>
      </c>
      <c r="M300" s="111">
        <v>32.159827213822894</v>
      </c>
      <c r="N300" s="111">
        <v>39.682059046177137</v>
      </c>
      <c r="O300" s="112">
        <v>40.183409754064193</v>
      </c>
      <c r="P300" s="112">
        <v>38.461538461538467</v>
      </c>
      <c r="Q300" s="112">
        <v>32.051282051282051</v>
      </c>
      <c r="R300" s="112">
        <v>30</v>
      </c>
      <c r="S300" s="112">
        <v>56.218905472636813</v>
      </c>
      <c r="T300" s="112">
        <v>27.034120734908136</v>
      </c>
      <c r="U300" s="112">
        <v>40.182648401826484</v>
      </c>
      <c r="V300" s="112">
        <v>43.229166666666671</v>
      </c>
      <c r="W300" s="111">
        <v>24.886141834743007</v>
      </c>
      <c r="X300" s="112">
        <v>26.800847457627121</v>
      </c>
      <c r="Y300" s="112">
        <v>37.820512820512818</v>
      </c>
      <c r="Z300" s="112">
        <v>66.666666666666657</v>
      </c>
      <c r="AA300" s="112">
        <v>21.408450704225352</v>
      </c>
      <c r="AB300" s="112">
        <v>16.433566433566433</v>
      </c>
      <c r="AC300" s="112">
        <v>17.419354838709676</v>
      </c>
      <c r="AD300" s="112">
        <v>19.555555555555557</v>
      </c>
      <c r="AE300" s="111">
        <v>26.878488621726067</v>
      </c>
      <c r="AF300" s="112">
        <v>30.455635491606714</v>
      </c>
      <c r="AG300" s="112">
        <v>24.647887323943664</v>
      </c>
      <c r="AH300" s="112">
        <v>31.111111111111111</v>
      </c>
      <c r="AI300" s="112">
        <v>20.207253886010363</v>
      </c>
      <c r="AJ300" s="112">
        <v>30.82706766917293</v>
      </c>
      <c r="AK300" s="112">
        <v>19.762845849802371</v>
      </c>
      <c r="AL300" s="112">
        <v>13.559322033898304</v>
      </c>
      <c r="AM300" s="111">
        <v>29.611041405269763</v>
      </c>
      <c r="AN300" s="112">
        <v>27.570789865871831</v>
      </c>
      <c r="AO300" s="112">
        <v>17.117117117117118</v>
      </c>
      <c r="AP300" s="112">
        <v>20.863309352517987</v>
      </c>
      <c r="AQ300" s="112">
        <v>37.719298245614034</v>
      </c>
      <c r="AR300" s="112">
        <v>37.435897435897438</v>
      </c>
      <c r="AS300" s="112">
        <v>43.884892086330936</v>
      </c>
      <c r="AT300" s="111">
        <v>28.219178082191782</v>
      </c>
      <c r="AU300" s="113">
        <v>17.118997912317326</v>
      </c>
      <c r="AV300" s="112">
        <v>48.108108108108112</v>
      </c>
      <c r="AW300" s="114">
        <v>46.560846560846556</v>
      </c>
      <c r="AX300" s="112">
        <v>24.390243902439025</v>
      </c>
      <c r="AY300" s="112">
        <v>18.75</v>
      </c>
      <c r="AZ300" s="111">
        <v>30.025020850708923</v>
      </c>
      <c r="BA300" s="112">
        <v>30.710172744721685</v>
      </c>
      <c r="BB300" s="112">
        <v>27.551020408163261</v>
      </c>
      <c r="BC300" s="112">
        <v>30.100334448160538</v>
      </c>
      <c r="BD300" s="112">
        <v>21.518987341772153</v>
      </c>
      <c r="BE300" s="112">
        <v>37.5</v>
      </c>
      <c r="BF300" s="111">
        <v>30.278884462151396</v>
      </c>
      <c r="BG300" s="112">
        <v>26.94300518134715</v>
      </c>
      <c r="BH300" s="112">
        <v>25.980392156862749</v>
      </c>
      <c r="BI300" s="112">
        <v>34.472934472934476</v>
      </c>
      <c r="BJ300" s="112">
        <v>40</v>
      </c>
      <c r="BK300" s="111">
        <v>25.825825825825827</v>
      </c>
      <c r="BL300" s="112">
        <v>42.857142857142854</v>
      </c>
      <c r="BM300" s="112">
        <v>10.566037735849058</v>
      </c>
      <c r="BN300" s="112">
        <v>18.28358208955224</v>
      </c>
      <c r="BO300" s="112">
        <v>11.666666666666666</v>
      </c>
      <c r="BP300" s="111">
        <v>36.353211009174316</v>
      </c>
      <c r="BQ300" s="112">
        <v>34.615384615384613</v>
      </c>
      <c r="BR300" s="112">
        <v>28.735632183908045</v>
      </c>
      <c r="BS300" s="112">
        <v>9.3023255813953494</v>
      </c>
      <c r="BT300" s="112">
        <v>41.196013289036543</v>
      </c>
      <c r="BU300" s="112">
        <v>8.791208791208792</v>
      </c>
      <c r="BV300" s="112">
        <v>64.900662251655632</v>
      </c>
    </row>
    <row r="301" spans="1:74">
      <c r="A301" s="331"/>
      <c r="B301" s="110">
        <v>2018</v>
      </c>
      <c r="C301" s="111">
        <v>36.738551753404572</v>
      </c>
      <c r="D301" s="111">
        <v>44.924251461290709</v>
      </c>
      <c r="E301" s="112">
        <v>47.509225092250922</v>
      </c>
      <c r="F301" s="112">
        <v>23.684210526315788</v>
      </c>
      <c r="G301" s="112">
        <v>41.237113402061851</v>
      </c>
      <c r="H301" s="112">
        <v>14.285714285714285</v>
      </c>
      <c r="I301" s="112">
        <v>43.12977099236641</v>
      </c>
      <c r="J301" s="112">
        <v>47.133757961783438</v>
      </c>
      <c r="K301" s="112">
        <v>40.39408866995074</v>
      </c>
      <c r="L301" s="112">
        <v>28.225806451612907</v>
      </c>
      <c r="M301" s="111">
        <v>32.863340563991322</v>
      </c>
      <c r="N301" s="111">
        <v>40.94891717639279</v>
      </c>
      <c r="O301" s="112">
        <v>43.237250554323722</v>
      </c>
      <c r="P301" s="112">
        <v>75</v>
      </c>
      <c r="Q301" s="112">
        <v>32.640949554896146</v>
      </c>
      <c r="R301" s="112">
        <v>20.472440944881889</v>
      </c>
      <c r="S301" s="112">
        <v>47.79874213836478</v>
      </c>
      <c r="T301" s="112">
        <v>28.277634961439592</v>
      </c>
      <c r="U301" s="112">
        <v>33.152173913043477</v>
      </c>
      <c r="V301" s="112">
        <v>36.111111111111107</v>
      </c>
      <c r="W301" s="111">
        <v>26.182052106786745</v>
      </c>
      <c r="X301" s="112">
        <v>28.200883002207505</v>
      </c>
      <c r="Y301" s="112">
        <v>32.758620689655174</v>
      </c>
      <c r="Z301" s="112">
        <v>75</v>
      </c>
      <c r="AA301" s="112">
        <v>20.652173913043477</v>
      </c>
      <c r="AB301" s="112">
        <v>24.522292993630572</v>
      </c>
      <c r="AC301" s="112">
        <v>20.72072072072072</v>
      </c>
      <c r="AD301" s="112">
        <v>21.276595744680851</v>
      </c>
      <c r="AE301" s="111">
        <v>28.093645484949832</v>
      </c>
      <c r="AF301" s="112">
        <v>32.418952618453865</v>
      </c>
      <c r="AG301" s="112">
        <v>30.894308943089431</v>
      </c>
      <c r="AH301" s="112">
        <v>34.328358208955223</v>
      </c>
      <c r="AI301" s="112">
        <v>18.497109826589593</v>
      </c>
      <c r="AJ301" s="112">
        <v>24.193548387096776</v>
      </c>
      <c r="AK301" s="112">
        <v>12.365591397849462</v>
      </c>
      <c r="AL301" s="112">
        <v>19.333333333333332</v>
      </c>
      <c r="AM301" s="111">
        <v>28.244746600741657</v>
      </c>
      <c r="AN301" s="112">
        <v>28.691983122362867</v>
      </c>
      <c r="AO301" s="112">
        <v>12.121212121212121</v>
      </c>
      <c r="AP301" s="112">
        <v>28.225806451612907</v>
      </c>
      <c r="AQ301" s="112">
        <v>35</v>
      </c>
      <c r="AR301" s="112">
        <v>31.213872832369944</v>
      </c>
      <c r="AS301" s="112">
        <v>37.410071942446045</v>
      </c>
      <c r="AT301" s="111">
        <v>31.72978505629478</v>
      </c>
      <c r="AU301" s="113">
        <v>19.111111111111111</v>
      </c>
      <c r="AV301" s="112">
        <v>46.913580246913575</v>
      </c>
      <c r="AW301" s="114">
        <v>43.39622641509434</v>
      </c>
      <c r="AX301" s="112">
        <v>60.227272727272727</v>
      </c>
      <c r="AY301" s="112">
        <v>18.840579710144929</v>
      </c>
      <c r="AZ301" s="111">
        <v>29.158878504672899</v>
      </c>
      <c r="BA301" s="112">
        <v>34.557235421166304</v>
      </c>
      <c r="BB301" s="112">
        <v>23.157894736842106</v>
      </c>
      <c r="BC301" s="112">
        <v>24.21875</v>
      </c>
      <c r="BD301" s="112">
        <v>22.727272727272727</v>
      </c>
      <c r="BE301" s="112">
        <v>32.631578947368425</v>
      </c>
      <c r="BF301" s="111">
        <v>31.378299120234605</v>
      </c>
      <c r="BG301" s="112">
        <v>28.40909090909091</v>
      </c>
      <c r="BH301" s="112">
        <v>30.319148936170215</v>
      </c>
      <c r="BI301" s="112">
        <v>33.766233766233768</v>
      </c>
      <c r="BJ301" s="112">
        <v>30</v>
      </c>
      <c r="BK301" s="111">
        <v>26.344086021505376</v>
      </c>
      <c r="BL301" s="112">
        <v>39.583333333333329</v>
      </c>
      <c r="BM301" s="112">
        <v>19.03409090909091</v>
      </c>
      <c r="BN301" s="112">
        <v>21.052631578947366</v>
      </c>
      <c r="BO301" s="112">
        <v>14.473684210526317</v>
      </c>
      <c r="BP301" s="111">
        <v>36.194029850746269</v>
      </c>
      <c r="BQ301" s="112">
        <v>34.375</v>
      </c>
      <c r="BR301" s="112">
        <v>31.578947368421051</v>
      </c>
      <c r="BS301" s="112">
        <v>11.111111111111111</v>
      </c>
      <c r="BT301" s="112">
        <v>43.642611683848799</v>
      </c>
      <c r="BU301" s="112">
        <v>13.333333333333334</v>
      </c>
      <c r="BV301" s="112">
        <v>55.555555555555557</v>
      </c>
    </row>
    <row r="302" spans="1:74">
      <c r="A302" s="331"/>
      <c r="B302" s="110">
        <v>2019</v>
      </c>
      <c r="C302" s="111">
        <v>37.849725106902874</v>
      </c>
      <c r="D302" s="111">
        <v>44.23839514812223</v>
      </c>
      <c r="E302" s="112">
        <v>47.436449806118056</v>
      </c>
      <c r="F302" s="112">
        <v>27.091633466135455</v>
      </c>
      <c r="G302" s="112">
        <v>41.666666666666671</v>
      </c>
      <c r="H302" s="112">
        <v>15.2</v>
      </c>
      <c r="I302" s="112">
        <v>29.11392405063291</v>
      </c>
      <c r="J302" s="112">
        <v>17.886178861788618</v>
      </c>
      <c r="K302" s="112">
        <v>34.08450704225352</v>
      </c>
      <c r="L302" s="112">
        <v>42.857142857142854</v>
      </c>
      <c r="M302" s="111">
        <v>34.422126274951502</v>
      </c>
      <c r="N302" s="111">
        <v>40.141208885827453</v>
      </c>
      <c r="O302" s="112">
        <v>40.433879529194556</v>
      </c>
      <c r="P302" s="112">
        <v>33.299999999999997</v>
      </c>
      <c r="Q302" s="112">
        <v>40.366972477064223</v>
      </c>
      <c r="R302" s="112">
        <v>17.857142857142858</v>
      </c>
      <c r="S302" s="112">
        <v>61.748633879781423</v>
      </c>
      <c r="T302" s="112">
        <v>35.502958579881657</v>
      </c>
      <c r="U302" s="112">
        <v>19.186046511627907</v>
      </c>
      <c r="V302" s="112">
        <v>30.128205128205128</v>
      </c>
      <c r="W302" s="111">
        <v>30.359877488514549</v>
      </c>
      <c r="X302" s="112">
        <v>36.083916083916087</v>
      </c>
      <c r="Y302" s="112">
        <v>35.344827586206897</v>
      </c>
      <c r="Z302" s="112">
        <v>40</v>
      </c>
      <c r="AA302" s="112">
        <v>25.696594427244584</v>
      </c>
      <c r="AB302" s="112">
        <v>21.666666666666668</v>
      </c>
      <c r="AC302" s="112">
        <v>14.563106796116504</v>
      </c>
      <c r="AD302" s="112">
        <v>21.09090909090909</v>
      </c>
      <c r="AE302" s="111">
        <v>30.224904004388371</v>
      </c>
      <c r="AF302" s="112">
        <v>36.30069238377844</v>
      </c>
      <c r="AG302" s="112">
        <v>21.311475409836063</v>
      </c>
      <c r="AH302" s="112">
        <v>26.190476190476193</v>
      </c>
      <c r="AI302" s="112">
        <v>23.972602739726025</v>
      </c>
      <c r="AJ302" s="112">
        <v>29.896907216494846</v>
      </c>
      <c r="AK302" s="112">
        <v>17.647058823529413</v>
      </c>
      <c r="AL302" s="112">
        <v>20.52980132450331</v>
      </c>
      <c r="AM302" s="111">
        <v>35.370879120879124</v>
      </c>
      <c r="AN302" s="112">
        <v>32.348596750369275</v>
      </c>
      <c r="AO302" s="112">
        <v>26.380368098159508</v>
      </c>
      <c r="AP302" s="112">
        <v>36.79245283018868</v>
      </c>
      <c r="AQ302" s="112">
        <v>33.181818181818187</v>
      </c>
      <c r="AR302" s="112">
        <v>41.463414634146339</v>
      </c>
      <c r="AS302" s="112">
        <v>57.936507936507944</v>
      </c>
      <c r="AT302" s="111">
        <v>36.123853211009177</v>
      </c>
      <c r="AU302" s="113">
        <v>21.282051282051281</v>
      </c>
      <c r="AV302" s="112">
        <v>49.295774647887328</v>
      </c>
      <c r="AW302" s="114">
        <v>56.953642384105962</v>
      </c>
      <c r="AX302" s="112">
        <v>62.121212121212125</v>
      </c>
      <c r="AY302" s="112">
        <v>28.455284552845526</v>
      </c>
      <c r="AZ302" s="111">
        <v>28.392857142857142</v>
      </c>
      <c r="BA302" s="112">
        <v>28.443649373881929</v>
      </c>
      <c r="BB302" s="112">
        <v>24.193548387096776</v>
      </c>
      <c r="BC302" s="112">
        <v>33.603238866396765</v>
      </c>
      <c r="BD302" s="112">
        <v>30.612244897959183</v>
      </c>
      <c r="BE302" s="112">
        <v>20.253164556962027</v>
      </c>
      <c r="BF302" s="111">
        <v>26.713532513181022</v>
      </c>
      <c r="BG302" s="112">
        <v>31.03448275862069</v>
      </c>
      <c r="BH302" s="112">
        <v>33.928571428571431</v>
      </c>
      <c r="BI302" s="112">
        <v>18.018018018018019</v>
      </c>
      <c r="BJ302" s="112">
        <v>20</v>
      </c>
      <c r="BK302" s="111">
        <v>31.477732793522268</v>
      </c>
      <c r="BL302" s="112">
        <v>42.901234567901234</v>
      </c>
      <c r="BM302" s="112">
        <v>26.262626262626267</v>
      </c>
      <c r="BN302" s="112">
        <v>27.419354838709676</v>
      </c>
      <c r="BO302" s="112">
        <v>15.789473684210526</v>
      </c>
      <c r="BP302" s="111">
        <v>29.291553133514984</v>
      </c>
      <c r="BQ302" s="112">
        <v>32.653061224489797</v>
      </c>
      <c r="BR302" s="112">
        <v>23.52941176470588</v>
      </c>
      <c r="BS302" s="112">
        <v>26.829268292682929</v>
      </c>
      <c r="BT302" s="112">
        <v>39.616613418530349</v>
      </c>
      <c r="BU302" s="112">
        <v>20.8955223880597</v>
      </c>
      <c r="BV302" s="112">
        <v>6.6037735849056602</v>
      </c>
    </row>
    <row r="303" spans="1:74">
      <c r="A303" s="331"/>
      <c r="B303" s="110">
        <v>2020</v>
      </c>
      <c r="C303" s="111">
        <v>36.952706228357293</v>
      </c>
      <c r="D303" s="111">
        <v>42.93785310734463</v>
      </c>
      <c r="E303" s="112">
        <v>46.376811594202898</v>
      </c>
      <c r="F303" s="112">
        <v>26.146788990825687</v>
      </c>
      <c r="G303" s="112">
        <v>36.4</v>
      </c>
      <c r="H303" s="112">
        <v>11.428571428571429</v>
      </c>
      <c r="I303" s="112">
        <v>44.827586206896555</v>
      </c>
      <c r="J303" s="112">
        <v>25.477707006369428</v>
      </c>
      <c r="K303" s="112">
        <v>22.439024390243905</v>
      </c>
      <c r="L303" s="112">
        <v>34.653465346534652</v>
      </c>
      <c r="M303" s="111">
        <v>33.471645919778695</v>
      </c>
      <c r="N303" s="111">
        <v>37.47152619589977</v>
      </c>
      <c r="O303" s="112">
        <v>37.372013651877133</v>
      </c>
      <c r="P303" s="112">
        <v>50</v>
      </c>
      <c r="Q303" s="112">
        <v>30.994152046783626</v>
      </c>
      <c r="R303" s="112">
        <v>30.120481927710845</v>
      </c>
      <c r="S303" s="112">
        <v>55.319148936170215</v>
      </c>
      <c r="T303" s="112">
        <v>32.934131736526943</v>
      </c>
      <c r="U303" s="112">
        <v>33.774834437086092</v>
      </c>
      <c r="V303" s="112">
        <v>37.037037037037038</v>
      </c>
      <c r="W303" s="111">
        <v>27.467972871137903</v>
      </c>
      <c r="X303" s="112">
        <v>30.720783764870539</v>
      </c>
      <c r="Y303" s="112">
        <v>30.285714285714288</v>
      </c>
      <c r="Z303" s="112">
        <v>57.142857142857139</v>
      </c>
      <c r="AA303" s="112">
        <v>32.19178082191781</v>
      </c>
      <c r="AB303" s="112">
        <v>28.530259365994237</v>
      </c>
      <c r="AC303" s="112">
        <v>15.972222222222223</v>
      </c>
      <c r="AD303" s="112">
        <v>20.333333333333332</v>
      </c>
      <c r="AE303" s="111">
        <v>29.0158371040724</v>
      </c>
      <c r="AF303" s="112">
        <v>32.264334305150633</v>
      </c>
      <c r="AG303" s="112">
        <v>28.862973760932949</v>
      </c>
      <c r="AH303" s="112">
        <v>23.404255319148938</v>
      </c>
      <c r="AI303" s="112">
        <v>19.565217391304348</v>
      </c>
      <c r="AJ303" s="112">
        <v>28.749999999999996</v>
      </c>
      <c r="AK303" s="112">
        <v>21.53846153846154</v>
      </c>
      <c r="AL303" s="112">
        <v>20</v>
      </c>
      <c r="AM303" s="111">
        <v>31.779661016949152</v>
      </c>
      <c r="AN303" s="112">
        <v>25.39404553415061</v>
      </c>
      <c r="AO303" s="112">
        <v>43.18181818181818</v>
      </c>
      <c r="AP303" s="112">
        <v>27.898550724637683</v>
      </c>
      <c r="AQ303" s="112">
        <v>39.053254437869825</v>
      </c>
      <c r="AR303" s="112">
        <v>33.986928104575163</v>
      </c>
      <c r="AS303" s="112">
        <v>47.706422018348626</v>
      </c>
      <c r="AT303" s="111">
        <v>41.365461847389554</v>
      </c>
      <c r="AU303" s="113">
        <v>28.700906344410875</v>
      </c>
      <c r="AV303" s="112">
        <v>48.526077097505663</v>
      </c>
      <c r="AW303" s="114">
        <v>65.853658536585371</v>
      </c>
      <c r="AX303" s="112">
        <v>57.547169811320757</v>
      </c>
      <c r="AY303" s="112">
        <v>37.755102040816325</v>
      </c>
      <c r="AZ303" s="111">
        <v>31.891891891891895</v>
      </c>
      <c r="BA303" s="112">
        <v>50.704225352112672</v>
      </c>
      <c r="BB303" s="112">
        <v>28.07017543859649</v>
      </c>
      <c r="BC303" s="112">
        <v>1.8404907975460123</v>
      </c>
      <c r="BD303" s="112">
        <v>29.60526315789474</v>
      </c>
      <c r="BE303" s="112">
        <v>28.185328185328185</v>
      </c>
      <c r="BF303" s="111">
        <v>40.545454545454547</v>
      </c>
      <c r="BG303" s="112">
        <v>37.704918032786885</v>
      </c>
      <c r="BH303" s="112">
        <v>31.506849315068493</v>
      </c>
      <c r="BI303" s="112">
        <v>48.638132295719842</v>
      </c>
      <c r="BJ303" s="112">
        <v>25</v>
      </c>
      <c r="BK303" s="111">
        <v>35.953978906999041</v>
      </c>
      <c r="BL303" s="112">
        <v>51.972157772621806</v>
      </c>
      <c r="BM303" s="112">
        <v>23.875432525951556</v>
      </c>
      <c r="BN303" s="112">
        <v>26.739926739926741</v>
      </c>
      <c r="BO303" s="112">
        <v>15.675675675675677</v>
      </c>
      <c r="BP303" s="111">
        <v>29.022556390977446</v>
      </c>
      <c r="BQ303" s="112">
        <v>24.175824175824175</v>
      </c>
      <c r="BR303" s="112">
        <v>30.582524271844658</v>
      </c>
      <c r="BS303" s="112">
        <v>19.4331983805668</v>
      </c>
      <c r="BT303" s="112">
        <v>32.342007434944236</v>
      </c>
      <c r="BU303" s="112">
        <v>16.34615384615385</v>
      </c>
      <c r="BV303" s="112">
        <v>33.522727272727273</v>
      </c>
    </row>
    <row r="304" spans="1:74">
      <c r="A304" s="331"/>
      <c r="B304" s="99">
        <v>2021</v>
      </c>
      <c r="C304" s="111">
        <v>36.172815343967116</v>
      </c>
      <c r="D304" s="111">
        <v>39.768483943241222</v>
      </c>
      <c r="E304" s="112">
        <v>41.892093857420413</v>
      </c>
      <c r="F304" s="112">
        <v>27.27272727272727</v>
      </c>
      <c r="G304" s="112">
        <v>40.930232558139529</v>
      </c>
      <c r="H304" s="112">
        <v>18.64406779661017</v>
      </c>
      <c r="I304" s="112">
        <v>56.25</v>
      </c>
      <c r="J304" s="112">
        <v>27.702702702702702</v>
      </c>
      <c r="K304" s="112">
        <v>22.469982847341338</v>
      </c>
      <c r="L304" s="112">
        <v>28.888888888888886</v>
      </c>
      <c r="M304" s="111">
        <v>33.843921315704613</v>
      </c>
      <c r="N304" s="111">
        <v>39.170720407690524</v>
      </c>
      <c r="O304" s="112">
        <v>37.955706984667806</v>
      </c>
      <c r="P304" s="112">
        <v>40.181268882175232</v>
      </c>
      <c r="Q304" s="112">
        <v>40.307692307692307</v>
      </c>
      <c r="R304" s="112">
        <v>29.197080291970799</v>
      </c>
      <c r="S304" s="112">
        <v>63.122923588039868</v>
      </c>
      <c r="T304" s="112">
        <v>34.193548387096776</v>
      </c>
      <c r="U304" s="112">
        <v>47.794117647058826</v>
      </c>
      <c r="V304" s="112">
        <v>25.146198830409354</v>
      </c>
      <c r="W304" s="111">
        <v>25.861255309108071</v>
      </c>
      <c r="X304" s="112">
        <v>29.785247432306257</v>
      </c>
      <c r="Y304" s="112">
        <v>28.991596638655466</v>
      </c>
      <c r="Z304" s="112">
        <v>31.884057971014489</v>
      </c>
      <c r="AA304" s="112">
        <v>31.835205992509362</v>
      </c>
      <c r="AB304" s="112">
        <v>16.943521594684384</v>
      </c>
      <c r="AC304" s="112">
        <v>19.35483870967742</v>
      </c>
      <c r="AD304" s="112">
        <v>22.571428571428569</v>
      </c>
      <c r="AE304" s="111">
        <v>36.220472440944881</v>
      </c>
      <c r="AF304" s="112">
        <v>43.288996372430475</v>
      </c>
      <c r="AG304" s="112">
        <v>28.840125391849529</v>
      </c>
      <c r="AH304" s="112">
        <v>31.313131313131315</v>
      </c>
      <c r="AI304" s="112">
        <v>23.404255319148938</v>
      </c>
      <c r="AJ304" s="112">
        <v>27.575757575757574</v>
      </c>
      <c r="AK304" s="112">
        <v>21.641791044776117</v>
      </c>
      <c r="AL304" s="112">
        <v>36</v>
      </c>
      <c r="AM304" s="111">
        <v>23.961352657004831</v>
      </c>
      <c r="AN304" s="112">
        <v>16.210526315789473</v>
      </c>
      <c r="AO304" s="112">
        <v>21.621621621621621</v>
      </c>
      <c r="AP304" s="112">
        <v>30.944625407166125</v>
      </c>
      <c r="AQ304" s="112">
        <v>34.193548387096776</v>
      </c>
      <c r="AR304" s="112">
        <v>27.350427350427353</v>
      </c>
      <c r="AS304" s="112">
        <v>45.454545454545453</v>
      </c>
      <c r="AT304" s="111">
        <v>39.684813753581658</v>
      </c>
      <c r="AU304" s="113">
        <v>35.234899328859058</v>
      </c>
      <c r="AV304" s="112">
        <v>50</v>
      </c>
      <c r="AW304" s="114">
        <v>51.111111111111107</v>
      </c>
      <c r="AX304" s="112">
        <v>40.624999999999993</v>
      </c>
      <c r="AY304" s="112">
        <v>22</v>
      </c>
      <c r="AZ304" s="111">
        <v>31.594634873323397</v>
      </c>
      <c r="BA304" s="112">
        <v>39.365079365079367</v>
      </c>
      <c r="BB304" s="112">
        <v>33.043478260869563</v>
      </c>
      <c r="BC304" s="112">
        <v>1.4598540145985401</v>
      </c>
      <c r="BD304" s="112">
        <v>41.29032258064516</v>
      </c>
      <c r="BE304" s="112">
        <v>35.630689206762028</v>
      </c>
      <c r="BF304" s="111">
        <v>38.347107438016529</v>
      </c>
      <c r="BG304" s="112">
        <v>30.128205128205128</v>
      </c>
      <c r="BH304" s="112">
        <v>26.760563380281688</v>
      </c>
      <c r="BI304" s="112">
        <v>49.824561403508774</v>
      </c>
      <c r="BJ304" s="112">
        <v>30.372148859543813</v>
      </c>
      <c r="BK304" s="111">
        <v>30.635118306351185</v>
      </c>
      <c r="BL304" s="112">
        <v>36.440677966101696</v>
      </c>
      <c r="BM304" s="112">
        <v>33.566433566433567</v>
      </c>
      <c r="BN304" s="112">
        <v>21.1864406779661</v>
      </c>
      <c r="BO304" s="112">
        <v>26.710097719869708</v>
      </c>
      <c r="BP304" s="111">
        <v>28.910891089108908</v>
      </c>
      <c r="BQ304" s="112">
        <v>27.142857142857142</v>
      </c>
      <c r="BR304" s="112">
        <v>28.282828282828287</v>
      </c>
      <c r="BS304" s="112">
        <v>25.153374233128833</v>
      </c>
      <c r="BT304" s="112">
        <v>25.280898876404496</v>
      </c>
      <c r="BU304" s="112">
        <v>24.782608695652172</v>
      </c>
      <c r="BV304" s="112">
        <v>19.815668202764979</v>
      </c>
    </row>
    <row r="305" spans="1:74">
      <c r="A305" s="331"/>
      <c r="B305" s="110">
        <v>2022</v>
      </c>
      <c r="C305" s="111">
        <v>38.52638318305501</v>
      </c>
      <c r="D305" s="111">
        <v>44.457512496324611</v>
      </c>
      <c r="E305" s="112">
        <v>46.873320193513706</v>
      </c>
      <c r="F305" s="112">
        <v>22.897196261682243</v>
      </c>
      <c r="G305" s="112">
        <v>45.754716981132077</v>
      </c>
      <c r="H305" s="112">
        <v>22.58064516129032</v>
      </c>
      <c r="I305" s="112">
        <v>33.333333333333329</v>
      </c>
      <c r="J305" s="112">
        <v>28.925619834710741</v>
      </c>
      <c r="K305" s="112">
        <v>39.235412474849099</v>
      </c>
      <c r="L305" s="112">
        <v>29.6875</v>
      </c>
      <c r="M305" s="111">
        <v>35.147810066158613</v>
      </c>
      <c r="N305" s="111">
        <v>42.751346499102333</v>
      </c>
      <c r="O305" s="112">
        <v>41.573033707865171</v>
      </c>
      <c r="P305" s="112">
        <v>71.428571428571431</v>
      </c>
      <c r="Q305" s="112">
        <v>31.316725978647685</v>
      </c>
      <c r="R305" s="112">
        <v>36.71875</v>
      </c>
      <c r="S305" s="112">
        <v>71.776155717761554</v>
      </c>
      <c r="T305" s="112">
        <v>35.029940119760475</v>
      </c>
      <c r="U305" s="112">
        <v>29.72972972972973</v>
      </c>
      <c r="V305" s="112">
        <v>35.135135135135137</v>
      </c>
      <c r="W305" s="111">
        <v>30.057501306847882</v>
      </c>
      <c r="X305" s="112">
        <v>33.467741935483872</v>
      </c>
      <c r="Y305" s="112">
        <v>20.608108108108105</v>
      </c>
      <c r="Z305" s="112">
        <v>31.578947368421055</v>
      </c>
      <c r="AA305" s="112">
        <v>37.174721189591075</v>
      </c>
      <c r="AB305" s="112">
        <v>12.931034482758621</v>
      </c>
      <c r="AC305" s="112">
        <v>12.707182320441991</v>
      </c>
      <c r="AD305" s="112">
        <v>29.2</v>
      </c>
      <c r="AE305" s="111">
        <v>29.324894514767934</v>
      </c>
      <c r="AF305" s="112">
        <v>36.399474375821292</v>
      </c>
      <c r="AG305" s="112">
        <v>28.348909657320871</v>
      </c>
      <c r="AH305" s="112">
        <v>27.777777777777779</v>
      </c>
      <c r="AI305" s="112">
        <v>19.62025316455696</v>
      </c>
      <c r="AJ305" s="112">
        <v>32</v>
      </c>
      <c r="AK305" s="112">
        <v>13.913043478260869</v>
      </c>
      <c r="AL305" s="112">
        <v>15.151515151515152</v>
      </c>
      <c r="AM305" s="111">
        <v>30.172413793103448</v>
      </c>
      <c r="AN305" s="112">
        <v>28.13688212927757</v>
      </c>
      <c r="AO305" s="112">
        <v>23.423423423423422</v>
      </c>
      <c r="AP305" s="112">
        <v>16.379310344827587</v>
      </c>
      <c r="AQ305" s="112">
        <v>27.338129496402878</v>
      </c>
      <c r="AR305" s="112">
        <v>30.327868852459016</v>
      </c>
      <c r="AS305" s="112">
        <v>50.427350427350426</v>
      </c>
      <c r="AT305" s="111">
        <v>37.391304347826086</v>
      </c>
      <c r="AU305" s="113">
        <v>31.874999999999996</v>
      </c>
      <c r="AV305" s="112">
        <v>54.683544303797468</v>
      </c>
      <c r="AW305" s="114">
        <v>39.200000000000003</v>
      </c>
      <c r="AX305" s="112">
        <v>48.201438848920859</v>
      </c>
      <c r="AY305" s="112">
        <v>1.4084507042253522</v>
      </c>
      <c r="AZ305" s="111">
        <v>28.907330567081608</v>
      </c>
      <c r="BA305" s="112">
        <v>35.097493036211695</v>
      </c>
      <c r="BB305" s="112">
        <v>29.357798165137616</v>
      </c>
      <c r="BC305" s="112">
        <v>4.5161290322580641</v>
      </c>
      <c r="BD305" s="112">
        <v>39.805825242718441</v>
      </c>
      <c r="BE305" s="112">
        <v>41.255605381165921</v>
      </c>
      <c r="BF305" s="111">
        <v>29.471032745591941</v>
      </c>
      <c r="BG305" s="112">
        <v>26.666666666666668</v>
      </c>
      <c r="BH305" s="112">
        <v>32.824427480916029</v>
      </c>
      <c r="BI305" s="112">
        <v>30.344827586206897</v>
      </c>
      <c r="BJ305" s="112">
        <v>20.634920634920633</v>
      </c>
      <c r="BK305" s="111">
        <v>30.949589683470109</v>
      </c>
      <c r="BL305" s="112">
        <v>37.341772151898731</v>
      </c>
      <c r="BM305" s="112">
        <v>34.420289855072461</v>
      </c>
      <c r="BN305" s="112">
        <v>16.746411483253588</v>
      </c>
      <c r="BO305" s="112">
        <v>26.174496644295303</v>
      </c>
      <c r="BP305" s="111">
        <v>30.9255079006772</v>
      </c>
      <c r="BQ305" s="112">
        <v>34</v>
      </c>
      <c r="BR305" s="112">
        <v>36.075949367088612</v>
      </c>
      <c r="BS305" s="112">
        <v>25.257731958762886</v>
      </c>
      <c r="BT305" s="112">
        <v>21.081081081081081</v>
      </c>
      <c r="BU305" s="112">
        <v>25.490196078431371</v>
      </c>
      <c r="BV305" s="112">
        <v>38.490566037735853</v>
      </c>
    </row>
    <row r="306" spans="1:74">
      <c r="A306" s="331"/>
      <c r="B306" s="110">
        <v>2023</v>
      </c>
      <c r="C306" s="124">
        <v>36.820542412002311</v>
      </c>
      <c r="D306" s="124">
        <v>38.653756051850699</v>
      </c>
      <c r="E306" s="125">
        <v>42.769291807181112</v>
      </c>
      <c r="F306" s="125">
        <v>35.294117647058826</v>
      </c>
      <c r="G306" s="125">
        <v>68.75</v>
      </c>
      <c r="H306" s="125">
        <v>19.35483870967742</v>
      </c>
      <c r="I306" s="125">
        <v>38.345864661654133</v>
      </c>
      <c r="J306" s="125">
        <v>24.299065420560748</v>
      </c>
      <c r="K306" s="125">
        <v>14.772727272727273</v>
      </c>
      <c r="L306" s="125">
        <v>23.214285714285715</v>
      </c>
      <c r="M306" s="124">
        <v>35.746316463805258</v>
      </c>
      <c r="N306" s="124">
        <v>39.370664023785928</v>
      </c>
      <c r="O306" s="125">
        <v>39.771582129660729</v>
      </c>
      <c r="P306" s="125">
        <v>75</v>
      </c>
      <c r="Q306" s="125">
        <v>37.037037037037038</v>
      </c>
      <c r="R306" s="125">
        <v>36.440677966101696</v>
      </c>
      <c r="S306" s="125">
        <v>52.895752895752899</v>
      </c>
      <c r="T306" s="125">
        <v>30.909090909090907</v>
      </c>
      <c r="U306" s="125">
        <v>16.455696202531644</v>
      </c>
      <c r="V306" s="125">
        <v>37.61467889908257</v>
      </c>
      <c r="W306" s="124">
        <v>32.967032967032964</v>
      </c>
      <c r="X306" s="125">
        <v>39.978791092258746</v>
      </c>
      <c r="Y306" s="125">
        <v>12.686567164179104</v>
      </c>
      <c r="Z306" s="125">
        <v>100</v>
      </c>
      <c r="AA306" s="125">
        <v>42.982456140350877</v>
      </c>
      <c r="AB306" s="125">
        <v>18.930041152263374</v>
      </c>
      <c r="AC306" s="125">
        <v>12.5</v>
      </c>
      <c r="AD306" s="125">
        <v>23.245614035087719</v>
      </c>
      <c r="AE306" s="124">
        <v>31.21495327102804</v>
      </c>
      <c r="AF306" s="125">
        <v>31.723237597911226</v>
      </c>
      <c r="AG306" s="125">
        <v>39.823008849557525</v>
      </c>
      <c r="AH306" s="125">
        <v>42.268041237113401</v>
      </c>
      <c r="AI306" s="125">
        <v>21.052631578947366</v>
      </c>
      <c r="AJ306" s="125">
        <v>29.787234042553191</v>
      </c>
      <c r="AK306" s="125">
        <v>24.791086350974929</v>
      </c>
      <c r="AL306" s="125">
        <v>50</v>
      </c>
      <c r="AM306" s="124">
        <v>36.396614268440146</v>
      </c>
      <c r="AN306" s="125">
        <v>36.538461538461533</v>
      </c>
      <c r="AO306" s="125">
        <v>35.294117647058826</v>
      </c>
      <c r="AP306" s="125">
        <v>28.571428571428569</v>
      </c>
      <c r="AQ306" s="125">
        <v>33.606557377049178</v>
      </c>
      <c r="AR306" s="125">
        <v>37.974683544303801</v>
      </c>
      <c r="AS306" s="125">
        <v>41.237113402061851</v>
      </c>
      <c r="AT306" s="124">
        <v>47.176079734219265</v>
      </c>
      <c r="AU306" s="125">
        <v>32.432432432432435</v>
      </c>
      <c r="AV306" s="125">
        <v>61.068702290076338</v>
      </c>
      <c r="AW306" s="125">
        <v>66.666666666666657</v>
      </c>
      <c r="AX306" s="125">
        <v>58.695652173913047</v>
      </c>
      <c r="AY306" s="125">
        <v>22.5</v>
      </c>
      <c r="AZ306" s="124">
        <v>35.940409683426445</v>
      </c>
      <c r="BA306" s="125">
        <v>48.3271375464684</v>
      </c>
      <c r="BB306" s="125">
        <v>21.978021978021978</v>
      </c>
      <c r="BC306" s="125">
        <v>18.269230769230766</v>
      </c>
      <c r="BD306" s="125">
        <v>43.478260869565219</v>
      </c>
      <c r="BE306" s="125">
        <v>28.000000000000004</v>
      </c>
      <c r="BF306" s="124">
        <v>29.380053908355798</v>
      </c>
      <c r="BG306" s="125">
        <v>27.102803738317753</v>
      </c>
      <c r="BH306" s="125">
        <v>28.368794326241137</v>
      </c>
      <c r="BI306" s="125">
        <v>36.19047619047619</v>
      </c>
      <c r="BJ306" s="125">
        <v>11.111111111111111</v>
      </c>
      <c r="BK306" s="124">
        <v>31.225296442687743</v>
      </c>
      <c r="BL306" s="125">
        <v>43.521594684385384</v>
      </c>
      <c r="BM306" s="125">
        <v>27.149321266968325</v>
      </c>
      <c r="BN306" s="125">
        <v>16.756756756756758</v>
      </c>
      <c r="BO306" s="125">
        <v>28.846153846153843</v>
      </c>
      <c r="BP306" s="124">
        <v>24.864864864864867</v>
      </c>
      <c r="BQ306" s="125">
        <v>14.634146341463413</v>
      </c>
      <c r="BR306" s="125">
        <v>26.785714285714285</v>
      </c>
      <c r="BS306" s="125">
        <v>19.298245614035086</v>
      </c>
      <c r="BT306" s="125">
        <v>28.472222222222221</v>
      </c>
      <c r="BU306" s="125">
        <v>13.888888888888889</v>
      </c>
      <c r="BV306" s="125">
        <v>38.888888888888893</v>
      </c>
    </row>
    <row r="307" spans="1:74">
      <c r="A307" s="331"/>
      <c r="B307" s="99">
        <v>2024</v>
      </c>
      <c r="C307" s="251">
        <v>36.652515919590464</v>
      </c>
      <c r="D307" s="124">
        <v>37.968188814776809</v>
      </c>
      <c r="E307" s="125">
        <v>41.36008918617614</v>
      </c>
      <c r="F307" s="125">
        <v>24.137931034482758</v>
      </c>
      <c r="G307" s="125">
        <v>81.25</v>
      </c>
      <c r="H307" s="125">
        <v>26.25</v>
      </c>
      <c r="I307" s="125">
        <v>29.464285714285715</v>
      </c>
      <c r="J307" s="125">
        <v>57.142857142857139</v>
      </c>
      <c r="K307" s="125">
        <v>18.654073199527748</v>
      </c>
      <c r="L307" s="125">
        <v>36</v>
      </c>
      <c r="M307" s="124">
        <v>35.896175400648907</v>
      </c>
      <c r="N307" s="124">
        <v>39.387426114991939</v>
      </c>
      <c r="O307" s="125">
        <v>39.913232104121477</v>
      </c>
      <c r="P307" s="125">
        <v>50</v>
      </c>
      <c r="Q307" s="125">
        <v>41.363636363636367</v>
      </c>
      <c r="R307" s="125">
        <v>18.269230769230766</v>
      </c>
      <c r="S307" s="125">
        <v>53.383458646616546</v>
      </c>
      <c r="T307" s="125">
        <v>28.648648648648649</v>
      </c>
      <c r="U307" s="125">
        <v>35.384615384615387</v>
      </c>
      <c r="V307" s="125">
        <v>28.18181818181818</v>
      </c>
      <c r="W307" s="124">
        <v>38.679245283018872</v>
      </c>
      <c r="X307" s="125">
        <v>45.871559633027523</v>
      </c>
      <c r="Y307" s="125">
        <v>46.086956521739133</v>
      </c>
      <c r="Z307" s="125">
        <v>60</v>
      </c>
      <c r="AA307" s="125">
        <v>31.858407079646017</v>
      </c>
      <c r="AB307" s="125">
        <v>17.592592592592592</v>
      </c>
      <c r="AC307" s="125">
        <v>29.411764705882355</v>
      </c>
      <c r="AD307" s="125">
        <v>35.087719298245609</v>
      </c>
      <c r="AE307" s="124">
        <v>30.517879161528978</v>
      </c>
      <c r="AF307" s="125">
        <v>32.313829787234042</v>
      </c>
      <c r="AG307" s="125">
        <v>29.310344827586203</v>
      </c>
      <c r="AH307" s="125">
        <v>36.781609195402297</v>
      </c>
      <c r="AI307" s="125">
        <v>25.806451612903224</v>
      </c>
      <c r="AJ307" s="252">
        <v>40.74074074074074</v>
      </c>
      <c r="AK307" s="125">
        <v>30.555555555555557</v>
      </c>
      <c r="AL307" s="125">
        <v>14.285714285714285</v>
      </c>
      <c r="AM307" s="124">
        <v>32.763532763532766</v>
      </c>
      <c r="AN307" s="125">
        <v>34.795321637426902</v>
      </c>
      <c r="AO307" s="125">
        <v>19.696969696969695</v>
      </c>
      <c r="AP307" s="125">
        <v>33.333333333333329</v>
      </c>
      <c r="AQ307" s="125">
        <v>37.096774193548384</v>
      </c>
      <c r="AR307" s="125">
        <v>32.911392405063289</v>
      </c>
      <c r="AS307" s="125">
        <v>27.142857142857142</v>
      </c>
      <c r="AT307" s="124">
        <v>434.9019607843137</v>
      </c>
      <c r="AU307" s="125">
        <v>29.302325581395351</v>
      </c>
      <c r="AV307" s="125">
        <v>51</v>
      </c>
      <c r="AW307" s="125">
        <v>78.787878787878782</v>
      </c>
      <c r="AX307" s="125">
        <v>72.727272727272734</v>
      </c>
      <c r="AY307" s="125">
        <v>3.1746031746031744</v>
      </c>
      <c r="AZ307" s="124">
        <v>35.129310344827587</v>
      </c>
      <c r="BA307" s="125">
        <v>41.624365482233507</v>
      </c>
      <c r="BB307" s="125">
        <v>28.39506172839506</v>
      </c>
      <c r="BC307" s="125">
        <v>25.409836065573771</v>
      </c>
      <c r="BD307" s="125">
        <v>29.411764705882355</v>
      </c>
      <c r="BE307" s="125">
        <v>46.808510638297875</v>
      </c>
      <c r="BF307" s="124">
        <v>28.908554572271388</v>
      </c>
      <c r="BG307" s="125">
        <v>25</v>
      </c>
      <c r="BH307" s="125">
        <v>30</v>
      </c>
      <c r="BI307" s="125">
        <v>32.038834951456316</v>
      </c>
      <c r="BJ307" s="125">
        <v>26.923076923076923</v>
      </c>
      <c r="BK307" s="124">
        <v>32.869080779944291</v>
      </c>
      <c r="BL307" s="125">
        <v>44.255319148936167</v>
      </c>
      <c r="BM307" s="125">
        <v>39.560439560439562</v>
      </c>
      <c r="BN307" s="125">
        <v>18.14516129032258</v>
      </c>
      <c r="BO307" s="125">
        <v>28.30188679245283</v>
      </c>
      <c r="BP307" s="124">
        <v>22.361809045226131</v>
      </c>
      <c r="BQ307" s="125">
        <v>33.333333333333329</v>
      </c>
      <c r="BR307" s="125">
        <v>42.222222222222221</v>
      </c>
      <c r="BS307" s="125">
        <v>32.075471698113205</v>
      </c>
      <c r="BT307" s="125">
        <v>18.75</v>
      </c>
      <c r="BU307" s="125">
        <v>7.0588235294117645</v>
      </c>
      <c r="BV307" s="125">
        <v>15</v>
      </c>
    </row>
    <row r="308" spans="1:74">
      <c r="A308" s="333"/>
      <c r="B308" s="99">
        <v>2025</v>
      </c>
      <c r="C308" s="126">
        <v>34.289012892053108</v>
      </c>
      <c r="D308" s="126">
        <v>38.153636518480667</v>
      </c>
      <c r="E308" s="127">
        <v>38.725154215215902</v>
      </c>
      <c r="F308" s="127">
        <v>43.055555555555557</v>
      </c>
      <c r="G308" s="127">
        <v>69.230769230769226</v>
      </c>
      <c r="H308" s="127">
        <v>32.467532467532465</v>
      </c>
      <c r="I308" s="127">
        <v>38.82352941176471</v>
      </c>
      <c r="J308" s="127">
        <v>46.666666666666664</v>
      </c>
      <c r="K308" s="127">
        <v>33.666333666333664</v>
      </c>
      <c r="L308" s="127">
        <v>27.906976744186046</v>
      </c>
      <c r="M308" s="126">
        <v>31.954732510288064</v>
      </c>
      <c r="N308" s="126">
        <v>39.515405324558778</v>
      </c>
      <c r="O308" s="127">
        <v>39.450282942603074</v>
      </c>
      <c r="P308" s="127">
        <v>33.333333333333329</v>
      </c>
      <c r="Q308" s="127">
        <v>32.642487046632127</v>
      </c>
      <c r="R308" s="127">
        <v>28.723404255319153</v>
      </c>
      <c r="S308" s="127">
        <v>54.78547854785478</v>
      </c>
      <c r="T308" s="127">
        <v>24.719101123595504</v>
      </c>
      <c r="U308" s="127">
        <v>50</v>
      </c>
      <c r="V308" s="127">
        <v>35.294117647058826</v>
      </c>
      <c r="W308" s="126">
        <v>15.878787878787879</v>
      </c>
      <c r="X308" s="127">
        <v>8.8667058132706984</v>
      </c>
      <c r="Y308" s="127">
        <v>47.916666666666671</v>
      </c>
      <c r="Z308" s="127">
        <v>0</v>
      </c>
      <c r="AA308" s="127">
        <v>36.170212765957451</v>
      </c>
      <c r="AB308" s="127">
        <v>19.696969696969695</v>
      </c>
      <c r="AC308" s="127">
        <v>18.918918918918919</v>
      </c>
      <c r="AD308" s="127">
        <v>33.198380566801625</v>
      </c>
      <c r="AE308" s="126">
        <v>35.632183908045981</v>
      </c>
      <c r="AF308" s="127">
        <v>40.842787682333878</v>
      </c>
      <c r="AG308" s="127">
        <v>19.565217391304348</v>
      </c>
      <c r="AH308" s="127">
        <v>27.118644067796609</v>
      </c>
      <c r="AI308" s="127">
        <v>28.440366972477065</v>
      </c>
      <c r="AJ308" s="127">
        <v>38.983050847457626</v>
      </c>
      <c r="AK308" s="127">
        <v>14.705882352941178</v>
      </c>
      <c r="AL308" s="127">
        <v>50</v>
      </c>
      <c r="AM308" s="126">
        <v>33.384615384615387</v>
      </c>
      <c r="AN308" s="127">
        <v>25.490196078431371</v>
      </c>
      <c r="AO308" s="127">
        <v>26.5625</v>
      </c>
      <c r="AP308" s="127">
        <v>40</v>
      </c>
      <c r="AQ308" s="127">
        <v>39.215686274509807</v>
      </c>
      <c r="AR308" s="127">
        <v>34.848484848484851</v>
      </c>
      <c r="AS308" s="127">
        <v>56.321839080459768</v>
      </c>
      <c r="AT308" s="126">
        <v>45.196506550218338</v>
      </c>
      <c r="AU308" s="127">
        <v>34.782608695652172</v>
      </c>
      <c r="AV308" s="127">
        <v>36.470588235294116</v>
      </c>
      <c r="AW308" s="127">
        <v>76.666666666666671</v>
      </c>
      <c r="AX308" s="127">
        <v>38.70967741935484</v>
      </c>
      <c r="AY308" s="127">
        <v>21.052631578947366</v>
      </c>
      <c r="AZ308" s="126">
        <v>36.268343815513624</v>
      </c>
      <c r="BA308" s="127">
        <v>42.346938775510203</v>
      </c>
      <c r="BB308" s="127">
        <v>38.888888888888893</v>
      </c>
      <c r="BC308" s="127">
        <v>23.931623931623932</v>
      </c>
      <c r="BD308" s="127">
        <v>39.130434782608695</v>
      </c>
      <c r="BE308" s="127">
        <v>36.231884057971016</v>
      </c>
      <c r="BF308" s="126">
        <v>24.104234527687296</v>
      </c>
      <c r="BG308" s="127">
        <v>23.809523809523807</v>
      </c>
      <c r="BH308" s="127">
        <v>26.548672566371685</v>
      </c>
      <c r="BI308" s="127">
        <v>24.786324786324787</v>
      </c>
      <c r="BJ308" s="127">
        <v>0</v>
      </c>
      <c r="BK308" s="126">
        <v>41.732283464566926</v>
      </c>
      <c r="BL308" s="127">
        <v>44.131455399061032</v>
      </c>
      <c r="BM308" s="127">
        <v>57.575757575757578</v>
      </c>
      <c r="BN308" s="127">
        <v>19.594594594594593</v>
      </c>
      <c r="BO308" s="127">
        <v>20.930232558139537</v>
      </c>
      <c r="BP308" s="126">
        <v>25.377643504531722</v>
      </c>
      <c r="BQ308" s="127">
        <v>17.5</v>
      </c>
      <c r="BR308" s="127">
        <v>42.5</v>
      </c>
      <c r="BS308" s="127">
        <v>22.413793103448278</v>
      </c>
      <c r="BT308" s="127">
        <v>19.708029197080293</v>
      </c>
      <c r="BU308" s="127"/>
      <c r="BV308" s="127">
        <v>35.714285714285715</v>
      </c>
    </row>
    <row r="309" spans="1:74">
      <c r="A309" s="330" t="s">
        <v>659</v>
      </c>
      <c r="B309" s="99">
        <v>2017</v>
      </c>
      <c r="C309" s="111">
        <v>28.3</v>
      </c>
      <c r="D309" s="111">
        <v>21.5</v>
      </c>
      <c r="E309" s="112">
        <v>21.5</v>
      </c>
      <c r="F309" s="112">
        <v>41.3</v>
      </c>
      <c r="G309" s="112">
        <v>30.5</v>
      </c>
      <c r="H309" s="112">
        <v>32.4</v>
      </c>
      <c r="I309" s="112">
        <v>28.3</v>
      </c>
      <c r="J309" s="112">
        <v>32.4</v>
      </c>
      <c r="K309" s="112">
        <v>18.899999999999999</v>
      </c>
      <c r="L309" s="112">
        <v>27.3</v>
      </c>
      <c r="M309" s="111">
        <v>30.2</v>
      </c>
      <c r="N309" s="111">
        <v>27.7</v>
      </c>
      <c r="O309" s="112">
        <v>27.2</v>
      </c>
      <c r="P309" s="112">
        <v>26.4</v>
      </c>
      <c r="Q309" s="112">
        <v>32.9</v>
      </c>
      <c r="R309" s="112">
        <v>25.6</v>
      </c>
      <c r="S309" s="112">
        <v>21.6</v>
      </c>
      <c r="T309" s="112">
        <v>29.3</v>
      </c>
      <c r="U309" s="112">
        <v>32.799999999999997</v>
      </c>
      <c r="V309" s="112">
        <v>36.6</v>
      </c>
      <c r="W309" s="111">
        <v>33.1</v>
      </c>
      <c r="X309" s="112">
        <v>29.8</v>
      </c>
      <c r="Y309" s="112">
        <v>36.4</v>
      </c>
      <c r="Z309" s="112">
        <v>16.5</v>
      </c>
      <c r="AA309" s="112">
        <v>35.200000000000003</v>
      </c>
      <c r="AB309" s="112">
        <v>41.8</v>
      </c>
      <c r="AC309" s="112">
        <v>42.6</v>
      </c>
      <c r="AD309" s="112">
        <v>30.3</v>
      </c>
      <c r="AE309" s="111">
        <v>27.4</v>
      </c>
      <c r="AF309" s="112">
        <v>19.899999999999999</v>
      </c>
      <c r="AG309" s="112">
        <v>41.8</v>
      </c>
      <c r="AH309" s="112">
        <v>34.700000000000003</v>
      </c>
      <c r="AI309" s="112">
        <v>34.200000000000003</v>
      </c>
      <c r="AJ309" s="112">
        <v>37.1</v>
      </c>
      <c r="AK309" s="112">
        <v>20.2</v>
      </c>
      <c r="AL309" s="112">
        <v>31.6</v>
      </c>
      <c r="AM309" s="111">
        <v>28.2</v>
      </c>
      <c r="AN309" s="112">
        <v>24.7</v>
      </c>
      <c r="AO309" s="112">
        <v>36.9</v>
      </c>
      <c r="AP309" s="112">
        <v>36.6</v>
      </c>
      <c r="AQ309" s="112">
        <v>24.4</v>
      </c>
      <c r="AR309" s="112">
        <v>35.200000000000003</v>
      </c>
      <c r="AS309" s="112">
        <v>25.8</v>
      </c>
      <c r="AT309" s="111">
        <v>33.4</v>
      </c>
      <c r="AU309" s="113">
        <v>29.2</v>
      </c>
      <c r="AV309" s="112">
        <v>28.3</v>
      </c>
      <c r="AW309" s="114">
        <v>37.9</v>
      </c>
      <c r="AX309" s="112">
        <v>38.6</v>
      </c>
      <c r="AY309" s="112">
        <v>38.5</v>
      </c>
      <c r="AZ309" s="111">
        <v>31.7</v>
      </c>
      <c r="BA309" s="112">
        <v>33.700000000000003</v>
      </c>
      <c r="BB309" s="112">
        <v>28.8</v>
      </c>
      <c r="BC309" s="112">
        <v>29.6</v>
      </c>
      <c r="BD309" s="112">
        <v>37.9</v>
      </c>
      <c r="BE309" s="112">
        <v>30.8</v>
      </c>
      <c r="BF309" s="111">
        <v>30.9</v>
      </c>
      <c r="BG309" s="112">
        <v>34.6</v>
      </c>
      <c r="BH309" s="112">
        <v>30.2</v>
      </c>
      <c r="BI309" s="112">
        <v>29.3</v>
      </c>
      <c r="BJ309" s="112">
        <v>28.7</v>
      </c>
      <c r="BK309" s="111">
        <v>28.6</v>
      </c>
      <c r="BL309" s="112">
        <v>22.2</v>
      </c>
      <c r="BM309" s="112">
        <v>34.200000000000003</v>
      </c>
      <c r="BN309" s="112">
        <v>31.1</v>
      </c>
      <c r="BO309" s="112">
        <v>33.1</v>
      </c>
      <c r="BP309" s="111">
        <v>38.5</v>
      </c>
      <c r="BQ309" s="112">
        <v>48.5</v>
      </c>
      <c r="BR309" s="112">
        <v>29.8</v>
      </c>
      <c r="BS309" s="112">
        <v>31.6</v>
      </c>
      <c r="BT309" s="112">
        <v>36.200000000000003</v>
      </c>
      <c r="BU309" s="112">
        <v>52.8</v>
      </c>
      <c r="BV309" s="112">
        <v>32.1</v>
      </c>
    </row>
    <row r="310" spans="1:74">
      <c r="A310" s="331"/>
      <c r="B310" s="99">
        <v>2018</v>
      </c>
      <c r="C310" s="111">
        <v>27.577307858081753</v>
      </c>
      <c r="D310" s="111">
        <v>22.933278874686323</v>
      </c>
      <c r="E310" s="112">
        <v>21.309276428568179</v>
      </c>
      <c r="F310" s="112">
        <v>43.116733016566073</v>
      </c>
      <c r="G310" s="112">
        <v>33.150577430883274</v>
      </c>
      <c r="H310" s="112">
        <v>31.011359549848752</v>
      </c>
      <c r="I310" s="112">
        <v>27.425057647963104</v>
      </c>
      <c r="J310" s="112">
        <v>29.690794096978216</v>
      </c>
      <c r="K310" s="112">
        <v>18.068922376442718</v>
      </c>
      <c r="L310" s="112">
        <v>22.863892345658179</v>
      </c>
      <c r="M310" s="111">
        <v>29.437346696161196</v>
      </c>
      <c r="N310" s="111">
        <v>28.212374460002383</v>
      </c>
      <c r="O310" s="112">
        <v>28.171658984171916</v>
      </c>
      <c r="P310" s="112">
        <v>32.024670857549523</v>
      </c>
      <c r="Q310" s="112">
        <v>33.722500388370399</v>
      </c>
      <c r="R310" s="112">
        <v>25.232293346187731</v>
      </c>
      <c r="S310" s="112">
        <v>20.344688012611574</v>
      </c>
      <c r="T310" s="112">
        <v>33.38486653621198</v>
      </c>
      <c r="U310" s="112">
        <v>32.96327275492358</v>
      </c>
      <c r="V310" s="112">
        <v>34.983160279989448</v>
      </c>
      <c r="W310" s="111">
        <v>31.355614560596184</v>
      </c>
      <c r="X310" s="112">
        <v>28.200808625336929</v>
      </c>
      <c r="Y310" s="112">
        <v>33.531102951469279</v>
      </c>
      <c r="Z310" s="112">
        <v>18.515612741252159</v>
      </c>
      <c r="AA310" s="112">
        <v>29.22230950510605</v>
      </c>
      <c r="AB310" s="112">
        <v>41.604872881355931</v>
      </c>
      <c r="AC310" s="112">
        <v>42.437652788111279</v>
      </c>
      <c r="AD310" s="112">
        <v>34.878432289839253</v>
      </c>
      <c r="AE310" s="111">
        <v>26.411391901567182</v>
      </c>
      <c r="AF310" s="112">
        <v>19.610773967893337</v>
      </c>
      <c r="AG310" s="112">
        <v>40.023415286837263</v>
      </c>
      <c r="AH310" s="112">
        <v>35.739378893624995</v>
      </c>
      <c r="AI310" s="112">
        <v>37.994583025550689</v>
      </c>
      <c r="AJ310" s="112">
        <v>40.169362718488763</v>
      </c>
      <c r="AK310" s="112">
        <v>20.756032919514578</v>
      </c>
      <c r="AL310" s="112">
        <v>25.025388074858551</v>
      </c>
      <c r="AM310" s="111">
        <v>27.539385659858358</v>
      </c>
      <c r="AN310" s="112">
        <v>22.989813271754151</v>
      </c>
      <c r="AO310" s="112">
        <v>35.228966986155484</v>
      </c>
      <c r="AP310" s="112">
        <v>38.252150367882734</v>
      </c>
      <c r="AQ310" s="112">
        <v>22.815718119108162</v>
      </c>
      <c r="AR310" s="112">
        <v>38.315309226089894</v>
      </c>
      <c r="AS310" s="112">
        <v>28.591065292096221</v>
      </c>
      <c r="AT310" s="111">
        <v>28.737121397367165</v>
      </c>
      <c r="AU310" s="113">
        <v>25.756208560555535</v>
      </c>
      <c r="AV310" s="112">
        <v>28.827496997135729</v>
      </c>
      <c r="AW310" s="114">
        <v>30.212521539345204</v>
      </c>
      <c r="AX310" s="112">
        <v>39.656086012683112</v>
      </c>
      <c r="AY310" s="112">
        <v>37.964684014869889</v>
      </c>
      <c r="AZ310" s="111">
        <v>32.339756755308699</v>
      </c>
      <c r="BA310" s="112">
        <v>32.790505106265528</v>
      </c>
      <c r="BB310" s="112">
        <v>26.688335139039363</v>
      </c>
      <c r="BC310" s="112">
        <v>36.542338709677423</v>
      </c>
      <c r="BD310" s="112">
        <v>38.085340506174347</v>
      </c>
      <c r="BE310" s="112">
        <v>30.313603438891288</v>
      </c>
      <c r="BF310" s="111">
        <v>30.119464730465616</v>
      </c>
      <c r="BG310" s="112">
        <v>32.041945819982523</v>
      </c>
      <c r="BH310" s="112">
        <v>31.625247415878604</v>
      </c>
      <c r="BI310" s="112">
        <v>28.286125033997749</v>
      </c>
      <c r="BJ310" s="112">
        <v>29.037123942009554</v>
      </c>
      <c r="BK310" s="111">
        <v>27.751379492977637</v>
      </c>
      <c r="BL310" s="112">
        <v>21.850441155199846</v>
      </c>
      <c r="BM310" s="112">
        <v>31.914734815124419</v>
      </c>
      <c r="BN310" s="112">
        <v>31.103388357949608</v>
      </c>
      <c r="BO310" s="112">
        <v>34.161964312947987</v>
      </c>
      <c r="BP310" s="111">
        <v>38.314086680069195</v>
      </c>
      <c r="BQ310" s="112">
        <v>49.255512973550289</v>
      </c>
      <c r="BR310" s="112">
        <v>32.248425995091239</v>
      </c>
      <c r="BS310" s="112">
        <v>33.77434766629915</v>
      </c>
      <c r="BT310" s="112">
        <v>34.187580458931109</v>
      </c>
      <c r="BU310" s="112">
        <v>54.79881991086561</v>
      </c>
      <c r="BV310" s="112">
        <v>35.692340104285542</v>
      </c>
    </row>
    <row r="311" spans="1:74">
      <c r="A311" s="331"/>
      <c r="B311" s="110">
        <v>2019</v>
      </c>
      <c r="C311" s="115">
        <v>26.726678040482625</v>
      </c>
      <c r="D311" s="115">
        <v>22.119507139270496</v>
      </c>
      <c r="E311" s="116">
        <v>20.560752697342021</v>
      </c>
      <c r="F311" s="116">
        <v>44.970106576553157</v>
      </c>
      <c r="G311" s="116">
        <v>33.216217963916968</v>
      </c>
      <c r="H311" s="116">
        <v>27.41737009131927</v>
      </c>
      <c r="I311" s="116">
        <v>24.362893439223338</v>
      </c>
      <c r="J311" s="116">
        <v>29.194481530930126</v>
      </c>
      <c r="K311" s="116">
        <v>18.166987240813285</v>
      </c>
      <c r="L311" s="116">
        <v>19.005265255606133</v>
      </c>
      <c r="M311" s="115">
        <v>28.601348520402929</v>
      </c>
      <c r="N311" s="115">
        <v>26.241004170702613</v>
      </c>
      <c r="O311" s="116">
        <v>26.366126383831087</v>
      </c>
      <c r="P311" s="116">
        <v>30.933633295838018</v>
      </c>
      <c r="Q311" s="116">
        <v>31.480273489405906</v>
      </c>
      <c r="R311" s="116">
        <v>25.609961299007235</v>
      </c>
      <c r="S311" s="116">
        <v>18.669437149882793</v>
      </c>
      <c r="T311" s="116">
        <v>27.933206064994621</v>
      </c>
      <c r="U311" s="116">
        <v>28.853191571324011</v>
      </c>
      <c r="V311" s="116">
        <v>36.515652958781338</v>
      </c>
      <c r="W311" s="115">
        <v>30.852465186300339</v>
      </c>
      <c r="X311" s="116">
        <v>27.729892797500405</v>
      </c>
      <c r="Y311" s="116">
        <v>33.169835112578674</v>
      </c>
      <c r="Z311" s="116">
        <v>15.110577404182928</v>
      </c>
      <c r="AA311" s="116">
        <v>26.399466950060305</v>
      </c>
      <c r="AB311" s="116">
        <v>40.773333333333333</v>
      </c>
      <c r="AC311" s="116">
        <v>40.853707095643863</v>
      </c>
      <c r="AD311" s="116">
        <v>37.260201727206798</v>
      </c>
      <c r="AE311" s="115">
        <v>25.640389434647929</v>
      </c>
      <c r="AF311" s="116">
        <v>18.934547366124121</v>
      </c>
      <c r="AG311" s="116">
        <v>39.848164751550136</v>
      </c>
      <c r="AH311" s="116">
        <v>39.192257139443178</v>
      </c>
      <c r="AI311" s="116">
        <v>37.508268160771955</v>
      </c>
      <c r="AJ311" s="116">
        <v>37.984382667688308</v>
      </c>
      <c r="AK311" s="116">
        <v>21.695357477099346</v>
      </c>
      <c r="AL311" s="116">
        <v>18.974371338332087</v>
      </c>
      <c r="AM311" s="115">
        <v>28.825333602626547</v>
      </c>
      <c r="AN311" s="116">
        <v>24.516830035139634</v>
      </c>
      <c r="AO311" s="116">
        <v>36.477740733477155</v>
      </c>
      <c r="AP311" s="116">
        <v>35.524362792800765</v>
      </c>
      <c r="AQ311" s="116">
        <v>23.31397566868721</v>
      </c>
      <c r="AR311" s="116">
        <v>41.856036012639052</v>
      </c>
      <c r="AS311" s="116">
        <v>27.852112676056336</v>
      </c>
      <c r="AT311" s="115">
        <v>27.832103594393576</v>
      </c>
      <c r="AU311" s="117">
        <v>24.382706819382559</v>
      </c>
      <c r="AV311" s="116">
        <v>25.5864996199602</v>
      </c>
      <c r="AW311" s="118">
        <v>28.748222452822937</v>
      </c>
      <c r="AX311" s="116">
        <v>32.06610117347163</v>
      </c>
      <c r="AY311" s="116">
        <v>38.698955365622034</v>
      </c>
      <c r="AZ311" s="115">
        <v>29.475320411550431</v>
      </c>
      <c r="BA311" s="116">
        <v>29.778791418664593</v>
      </c>
      <c r="BB311" s="116">
        <v>23.94168146832445</v>
      </c>
      <c r="BC311" s="116">
        <v>32.522648681089422</v>
      </c>
      <c r="BD311" s="116">
        <v>34.985788986071633</v>
      </c>
      <c r="BE311" s="116">
        <v>29.408822646794039</v>
      </c>
      <c r="BF311" s="115">
        <v>30.121228782267931</v>
      </c>
      <c r="BG311" s="116">
        <v>30.703760415216657</v>
      </c>
      <c r="BH311" s="116">
        <v>31.370601909318648</v>
      </c>
      <c r="BI311" s="116">
        <v>28.517734877058334</v>
      </c>
      <c r="BJ311" s="116">
        <v>30.052983583774864</v>
      </c>
      <c r="BK311" s="115">
        <v>28.146710063000818</v>
      </c>
      <c r="BL311" s="116">
        <v>23.597554435267618</v>
      </c>
      <c r="BM311" s="116">
        <v>30.388532629196533</v>
      </c>
      <c r="BN311" s="116">
        <v>31.163977068969871</v>
      </c>
      <c r="BO311" s="116">
        <v>33.008151810771082</v>
      </c>
      <c r="BP311" s="115">
        <v>38.437728181847042</v>
      </c>
      <c r="BQ311" s="116">
        <v>46.698113207547166</v>
      </c>
      <c r="BR311" s="116">
        <v>29.232294305540258</v>
      </c>
      <c r="BS311" s="116">
        <v>33.72744830185124</v>
      </c>
      <c r="BT311" s="116">
        <v>35.406531848456829</v>
      </c>
      <c r="BU311" s="116">
        <v>51.242887414084258</v>
      </c>
      <c r="BV311" s="116">
        <v>34.56276932173477</v>
      </c>
    </row>
    <row r="312" spans="1:74">
      <c r="A312" s="331"/>
      <c r="B312" s="99">
        <v>2020</v>
      </c>
      <c r="C312" s="115">
        <v>16.597462865198388</v>
      </c>
      <c r="D312" s="115">
        <v>13.896445549029563</v>
      </c>
      <c r="E312" s="116">
        <v>12.670777158670999</v>
      </c>
      <c r="F312" s="116">
        <v>29.969076912954801</v>
      </c>
      <c r="G312" s="116">
        <v>30.569119933431139</v>
      </c>
      <c r="H312" s="116">
        <v>18.052925894940778</v>
      </c>
      <c r="I312" s="116">
        <v>15.512364266812664</v>
      </c>
      <c r="J312" s="116">
        <v>20.380557309044999</v>
      </c>
      <c r="K312" s="116">
        <v>11.633313219044604</v>
      </c>
      <c r="L312" s="116">
        <v>11.561174415703237</v>
      </c>
      <c r="M312" s="115">
        <v>17.721530555360932</v>
      </c>
      <c r="N312" s="115">
        <v>16.523257153491009</v>
      </c>
      <c r="O312" s="116">
        <v>16.48353534417361</v>
      </c>
      <c r="P312" s="116">
        <v>29.301644147810517</v>
      </c>
      <c r="Q312" s="116">
        <v>21.904227003003587</v>
      </c>
      <c r="R312" s="116">
        <v>16.553697333015432</v>
      </c>
      <c r="S312" s="116">
        <v>11.486193883653311</v>
      </c>
      <c r="T312" s="116">
        <v>16.750716459689425</v>
      </c>
      <c r="U312" s="116">
        <v>19.3867998127633</v>
      </c>
      <c r="V312" s="116">
        <v>22.187004754358163</v>
      </c>
      <c r="W312" s="115">
        <v>17.279310946575926</v>
      </c>
      <c r="X312" s="116">
        <v>15.870034745046484</v>
      </c>
      <c r="Y312" s="116">
        <v>26.256367169038494</v>
      </c>
      <c r="Z312" s="116">
        <v>11.902476483010176</v>
      </c>
      <c r="AA312" s="116">
        <v>15.182614928485322</v>
      </c>
      <c r="AB312" s="116">
        <v>23.465510782897201</v>
      </c>
      <c r="AC312" s="116">
        <v>32.496367691898421</v>
      </c>
      <c r="AD312" s="116">
        <v>21.491275024087358</v>
      </c>
      <c r="AE312" s="115">
        <v>16.045632043698742</v>
      </c>
      <c r="AF312" s="116">
        <v>12.310959900883008</v>
      </c>
      <c r="AG312" s="116">
        <v>32.948321864906617</v>
      </c>
      <c r="AH312" s="116">
        <v>26.001850318936555</v>
      </c>
      <c r="AI312" s="116">
        <v>22.983469428400717</v>
      </c>
      <c r="AJ312" s="116">
        <v>34.123960147457943</v>
      </c>
      <c r="AK312" s="116">
        <v>13.653741125068269</v>
      </c>
      <c r="AL312" s="116">
        <v>11.300932507650417</v>
      </c>
      <c r="AM312" s="115">
        <v>18.945339522812173</v>
      </c>
      <c r="AN312" s="116">
        <v>15.695198770660067</v>
      </c>
      <c r="AO312" s="116">
        <v>21.277540867093105</v>
      </c>
      <c r="AP312" s="116">
        <v>32.339534930521317</v>
      </c>
      <c r="AQ312" s="116">
        <v>15.487164941143101</v>
      </c>
      <c r="AR312" s="116">
        <v>25.726177825008854</v>
      </c>
      <c r="AS312" s="116">
        <v>21.011729150176297</v>
      </c>
      <c r="AT312" s="115">
        <v>19.715413595905318</v>
      </c>
      <c r="AU312" s="117">
        <v>19.071644803229063</v>
      </c>
      <c r="AV312" s="116">
        <v>20.608210407924904</v>
      </c>
      <c r="AW312" s="118">
        <v>21.07175997525518</v>
      </c>
      <c r="AX312" s="116">
        <v>25.605218347102973</v>
      </c>
      <c r="AY312" s="116">
        <v>24.852528768977855</v>
      </c>
      <c r="AZ312" s="115">
        <v>18.472144477506408</v>
      </c>
      <c r="BA312" s="116">
        <v>16.615074777160334</v>
      </c>
      <c r="BB312" s="116">
        <v>17.620978437985524</v>
      </c>
      <c r="BC312" s="116">
        <v>22.467996168248714</v>
      </c>
      <c r="BD312" s="116">
        <v>28.558059988060471</v>
      </c>
      <c r="BE312" s="116">
        <v>25.11412195370951</v>
      </c>
      <c r="BF312" s="115">
        <v>17.323250087935278</v>
      </c>
      <c r="BG312" s="116">
        <v>16.954678839256601</v>
      </c>
      <c r="BH312" s="116">
        <v>17.445080302750601</v>
      </c>
      <c r="BI312" s="116">
        <v>16.557084675379986</v>
      </c>
      <c r="BJ312" s="116">
        <v>27.817659727207467</v>
      </c>
      <c r="BK312" s="115">
        <v>16.747828629016748</v>
      </c>
      <c r="BL312" s="116">
        <v>14.040806708167233</v>
      </c>
      <c r="BM312" s="116">
        <v>18.194008472251848</v>
      </c>
      <c r="BN312" s="116">
        <v>18.753362539389748</v>
      </c>
      <c r="BO312" s="116">
        <v>28.048835837153362</v>
      </c>
      <c r="BP312" s="115">
        <v>24.109866932854626</v>
      </c>
      <c r="BQ312" s="116">
        <v>31.755069861153693</v>
      </c>
      <c r="BR312" s="116">
        <v>25.722523667900198</v>
      </c>
      <c r="BS312" s="116">
        <v>29.910211623408493</v>
      </c>
      <c r="BT312" s="116">
        <v>23.186922683327499</v>
      </c>
      <c r="BU312" s="116">
        <v>42.895737994155596</v>
      </c>
      <c r="BV312" s="116">
        <v>30.199300858037869</v>
      </c>
    </row>
    <row r="313" spans="1:74">
      <c r="A313" s="331"/>
      <c r="B313" s="99">
        <v>2021</v>
      </c>
      <c r="C313" s="115">
        <v>13.781257127108354</v>
      </c>
      <c r="D313" s="115">
        <v>11.385439236419161</v>
      </c>
      <c r="E313" s="116">
        <v>9.963358707711107</v>
      </c>
      <c r="F313" s="116">
        <v>26.677377784472224</v>
      </c>
      <c r="G313" s="116">
        <v>25.641877304281394</v>
      </c>
      <c r="H313" s="116">
        <v>14.96347152539389</v>
      </c>
      <c r="I313" s="116">
        <v>11.590329998135603</v>
      </c>
      <c r="J313" s="116">
        <v>18.255785129992269</v>
      </c>
      <c r="K313" s="116">
        <v>10.406801992835673</v>
      </c>
      <c r="L313" s="116">
        <v>11.045482653474636</v>
      </c>
      <c r="M313" s="115">
        <v>14.744689835436805</v>
      </c>
      <c r="N313" s="115">
        <v>13.253893078707829</v>
      </c>
      <c r="O313" s="116">
        <v>12.439265979395266</v>
      </c>
      <c r="P313" s="116">
        <v>23.269105160026125</v>
      </c>
      <c r="Q313" s="116">
        <v>17.382277319749406</v>
      </c>
      <c r="R313" s="116">
        <v>11.90556720557397</v>
      </c>
      <c r="S313" s="116">
        <v>9.7077560926281716</v>
      </c>
      <c r="T313" s="116">
        <v>15.927189988623434</v>
      </c>
      <c r="U313" s="116">
        <v>17.377127405757914</v>
      </c>
      <c r="V313" s="116">
        <v>19.834336374813951</v>
      </c>
      <c r="W313" s="115">
        <v>16.011235086134629</v>
      </c>
      <c r="X313" s="116">
        <v>15.375766241022861</v>
      </c>
      <c r="Y313" s="116">
        <v>22.759776079761366</v>
      </c>
      <c r="Z313" s="116">
        <v>10.891134800867601</v>
      </c>
      <c r="AA313" s="116">
        <v>13.868004777330023</v>
      </c>
      <c r="AB313" s="116">
        <v>18.336153938408646</v>
      </c>
      <c r="AC313" s="116">
        <v>24.520786656708985</v>
      </c>
      <c r="AD313" s="116">
        <v>18.231046931407942</v>
      </c>
      <c r="AE313" s="115">
        <v>13.294736942669074</v>
      </c>
      <c r="AF313" s="116">
        <v>9.2090766714918804</v>
      </c>
      <c r="AG313" s="116">
        <v>25.094256904866288</v>
      </c>
      <c r="AH313" s="116">
        <v>25.413683561708787</v>
      </c>
      <c r="AI313" s="116">
        <v>16.061601882279739</v>
      </c>
      <c r="AJ313" s="116">
        <v>28.938331664043503</v>
      </c>
      <c r="AK313" s="116">
        <v>13.26866895966152</v>
      </c>
      <c r="AL313" s="116">
        <v>10.674239827645302</v>
      </c>
      <c r="AM313" s="115">
        <v>17.03706984779005</v>
      </c>
      <c r="AN313" s="116">
        <v>14.533929481011942</v>
      </c>
      <c r="AO313" s="116">
        <v>18.927718688951597</v>
      </c>
      <c r="AP313" s="116">
        <v>29.137671427990071</v>
      </c>
      <c r="AQ313" s="116">
        <v>14.514075541094922</v>
      </c>
      <c r="AR313" s="116">
        <v>22.96141086083464</v>
      </c>
      <c r="AS313" s="116">
        <v>17.639101178868216</v>
      </c>
      <c r="AT313" s="115">
        <v>14.99392928716666</v>
      </c>
      <c r="AU313" s="117">
        <v>14.427860696517412</v>
      </c>
      <c r="AV313" s="116">
        <v>16.049848942598189</v>
      </c>
      <c r="AW313" s="118">
        <v>15.408743383650265</v>
      </c>
      <c r="AX313" s="116">
        <v>21.185122848100107</v>
      </c>
      <c r="AY313" s="116">
        <v>19.291836783420482</v>
      </c>
      <c r="AZ313" s="115">
        <v>13.803094776154717</v>
      </c>
      <c r="BA313" s="116">
        <v>12.076564318242211</v>
      </c>
      <c r="BB313" s="116">
        <v>12.019005051738061</v>
      </c>
      <c r="BC313" s="116">
        <v>17.80685535485706</v>
      </c>
      <c r="BD313" s="116">
        <v>22.14653569606924</v>
      </c>
      <c r="BE313" s="116">
        <v>19.696091974510939</v>
      </c>
      <c r="BF313" s="115">
        <v>14.676400087164961</v>
      </c>
      <c r="BG313" s="116">
        <v>11.676899000842662</v>
      </c>
      <c r="BH313" s="116">
        <v>14.483122121135732</v>
      </c>
      <c r="BI313" s="116">
        <v>15.410118692394404</v>
      </c>
      <c r="BJ313" s="116">
        <v>25.548774933964843</v>
      </c>
      <c r="BK313" s="115">
        <v>14.245454922717652</v>
      </c>
      <c r="BL313" s="116">
        <v>11.086260748852814</v>
      </c>
      <c r="BM313" s="116">
        <v>16.976507860601352</v>
      </c>
      <c r="BN313" s="116">
        <v>15.348732224813784</v>
      </c>
      <c r="BO313" s="116">
        <v>23.387538826968758</v>
      </c>
      <c r="BP313" s="115">
        <v>18.655346036133874</v>
      </c>
      <c r="BQ313" s="116">
        <v>25.848422422205356</v>
      </c>
      <c r="BR313" s="116">
        <v>23.167175625100452</v>
      </c>
      <c r="BS313" s="116">
        <v>23.937645353080271</v>
      </c>
      <c r="BT313" s="116">
        <v>14.871280508191239</v>
      </c>
      <c r="BU313" s="116">
        <v>32.572199850524839</v>
      </c>
      <c r="BV313" s="116">
        <v>24.145192376329501</v>
      </c>
    </row>
    <row r="314" spans="1:74">
      <c r="A314" s="331"/>
      <c r="B314" s="110">
        <v>2022</v>
      </c>
      <c r="C314" s="115">
        <v>17.845848287864378</v>
      </c>
      <c r="D314" s="115">
        <v>14.90753440684861</v>
      </c>
      <c r="E314" s="116">
        <v>13.488739381205168</v>
      </c>
      <c r="F314" s="116">
        <v>32.35788765556677</v>
      </c>
      <c r="G314" s="116">
        <v>21.798304328424813</v>
      </c>
      <c r="H314" s="116">
        <v>21.115733905963406</v>
      </c>
      <c r="I314" s="116">
        <v>16.21015634468549</v>
      </c>
      <c r="J314" s="116">
        <v>22.250308623831639</v>
      </c>
      <c r="K314" s="116">
        <v>12.846517917511832</v>
      </c>
      <c r="L314" s="116">
        <v>12.447089392732911</v>
      </c>
      <c r="M314" s="115">
        <v>19.021649380323897</v>
      </c>
      <c r="N314" s="115">
        <v>16.661591864076488</v>
      </c>
      <c r="O314" s="116">
        <v>15.576365470336993</v>
      </c>
      <c r="P314" s="116">
        <v>20.230860219439574</v>
      </c>
      <c r="Q314" s="116">
        <v>20.665651511855557</v>
      </c>
      <c r="R314" s="116">
        <v>16.679635957641171</v>
      </c>
      <c r="S314" s="116">
        <v>12.367851749050981</v>
      </c>
      <c r="T314" s="116">
        <v>18.40931345881841</v>
      </c>
      <c r="U314" s="116">
        <v>22.588913809676388</v>
      </c>
      <c r="V314" s="116">
        <v>27.472527472527471</v>
      </c>
      <c r="W314" s="115">
        <v>21.295463932554238</v>
      </c>
      <c r="X314" s="116">
        <v>19.094963460654668</v>
      </c>
      <c r="Y314" s="116">
        <v>18.848499247643939</v>
      </c>
      <c r="Z314" s="116">
        <v>9.9656054325778278</v>
      </c>
      <c r="AA314" s="116">
        <v>19.414958269184023</v>
      </c>
      <c r="AB314" s="116">
        <v>28.656047386536461</v>
      </c>
      <c r="AC314" s="116">
        <v>19.958612141138904</v>
      </c>
      <c r="AD314" s="116">
        <v>25.372669194411262</v>
      </c>
      <c r="AE314" s="115">
        <v>16.22994581132593</v>
      </c>
      <c r="AF314" s="116">
        <v>11.672215700236716</v>
      </c>
      <c r="AG314" s="116">
        <v>19.247868612375125</v>
      </c>
      <c r="AH314" s="116">
        <v>24.227799227799228</v>
      </c>
      <c r="AI314" s="116">
        <v>22.872827081427268</v>
      </c>
      <c r="AJ314" s="116">
        <v>25.20674587411072</v>
      </c>
      <c r="AK314" s="116">
        <v>15.399338785453281</v>
      </c>
      <c r="AL314" s="116">
        <v>12.711656441717791</v>
      </c>
      <c r="AM314" s="115">
        <v>19.910774077322845</v>
      </c>
      <c r="AN314" s="116">
        <v>17.372818396900325</v>
      </c>
      <c r="AO314" s="116">
        <v>24.257447656146255</v>
      </c>
      <c r="AP314" s="116">
        <v>24.815270935960591</v>
      </c>
      <c r="AQ314" s="116">
        <v>16.485225505443236</v>
      </c>
      <c r="AR314" s="116">
        <v>27.885256837891927</v>
      </c>
      <c r="AS314" s="116">
        <v>20.405246042239931</v>
      </c>
      <c r="AT314" s="115">
        <v>19.821320635107842</v>
      </c>
      <c r="AU314" s="117">
        <v>18.025486302558271</v>
      </c>
      <c r="AV314" s="116">
        <v>12.664451376644514</v>
      </c>
      <c r="AW314" s="118">
        <v>20.965019041262615</v>
      </c>
      <c r="AX314" s="116">
        <v>19.963820214295659</v>
      </c>
      <c r="AY314" s="116">
        <v>25.186838784819955</v>
      </c>
      <c r="AZ314" s="115">
        <v>18.757163429041643</v>
      </c>
      <c r="BA314" s="116">
        <v>17.061837682969387</v>
      </c>
      <c r="BB314" s="116">
        <v>18.740916392564827</v>
      </c>
      <c r="BC314" s="116">
        <v>22.373428670280244</v>
      </c>
      <c r="BD314" s="116">
        <v>16.514863377039333</v>
      </c>
      <c r="BE314" s="116">
        <v>16.033996895673532</v>
      </c>
      <c r="BF314" s="115">
        <v>19.987879455677373</v>
      </c>
      <c r="BG314" s="116">
        <v>16.292043984476066</v>
      </c>
      <c r="BH314" s="116">
        <v>21.940061618896461</v>
      </c>
      <c r="BI314" s="116">
        <v>20.024596299860978</v>
      </c>
      <c r="BJ314" s="116">
        <v>23.507222375563529</v>
      </c>
      <c r="BK314" s="115">
        <v>20.468347407063973</v>
      </c>
      <c r="BL314" s="116">
        <v>18.440484014381255</v>
      </c>
      <c r="BM314" s="116">
        <v>24.650112866817153</v>
      </c>
      <c r="BN314" s="116">
        <v>19.624291415643508</v>
      </c>
      <c r="BO314" s="116">
        <v>18.96689955331577</v>
      </c>
      <c r="BP314" s="115">
        <v>25.406989709770937</v>
      </c>
      <c r="BQ314" s="116">
        <v>34.585936812461497</v>
      </c>
      <c r="BR314" s="116">
        <v>20.527655635269614</v>
      </c>
      <c r="BS314" s="116">
        <v>18.946459073685038</v>
      </c>
      <c r="BT314" s="116">
        <v>19.029571901355823</v>
      </c>
      <c r="BU314" s="116">
        <v>26.501249634116135</v>
      </c>
      <c r="BV314" s="116">
        <v>22.381214456063109</v>
      </c>
    </row>
    <row r="315" spans="1:74">
      <c r="A315" s="331"/>
      <c r="B315" s="110">
        <v>2023</v>
      </c>
      <c r="C315" s="151">
        <v>20.879121650260064</v>
      </c>
      <c r="D315" s="151">
        <v>17.722177866841033</v>
      </c>
      <c r="E315" s="152">
        <v>16.020555186909306</v>
      </c>
      <c r="F315" s="152">
        <v>43.763528138528137</v>
      </c>
      <c r="G315" s="152">
        <v>26.906440516331187</v>
      </c>
      <c r="H315" s="152">
        <v>26.230407165379521</v>
      </c>
      <c r="I315" s="152">
        <v>20.274563697891267</v>
      </c>
      <c r="J315" s="152">
        <v>24.758552349400262</v>
      </c>
      <c r="K315" s="152">
        <v>14.774693157669009</v>
      </c>
      <c r="L315" s="152">
        <v>13.330316183579848</v>
      </c>
      <c r="M315" s="151">
        <v>22.150669475082811</v>
      </c>
      <c r="N315" s="151">
        <v>19.760428802861917</v>
      </c>
      <c r="O315" s="152">
        <v>19.298178611932592</v>
      </c>
      <c r="P315" s="152">
        <v>21.78435931954473</v>
      </c>
      <c r="Q315" s="152">
        <v>27.294231819008914</v>
      </c>
      <c r="R315" s="152">
        <v>16.743550316077226</v>
      </c>
      <c r="S315" s="152">
        <v>14.186338682948529</v>
      </c>
      <c r="T315" s="152">
        <v>21.177346590162497</v>
      </c>
      <c r="U315" s="152">
        <v>29.214258181006674</v>
      </c>
      <c r="V315" s="152">
        <v>25.838059125532698</v>
      </c>
      <c r="W315" s="151">
        <v>23.985992969571193</v>
      </c>
      <c r="X315" s="152">
        <v>22.672483067386061</v>
      </c>
      <c r="Y315" s="152">
        <v>25.043419799428538</v>
      </c>
      <c r="Z315" s="152">
        <v>9.8664420647334854</v>
      </c>
      <c r="AA315" s="152">
        <v>20.947968693483965</v>
      </c>
      <c r="AB315" s="152">
        <v>31.634257455014581</v>
      </c>
      <c r="AC315" s="152">
        <v>30.68568437581785</v>
      </c>
      <c r="AD315" s="152">
        <v>25.458835867855271</v>
      </c>
      <c r="AE315" s="151">
        <v>18.435032631145724</v>
      </c>
      <c r="AF315" s="152">
        <v>13.945326500309534</v>
      </c>
      <c r="AG315" s="152">
        <v>26.086956521739129</v>
      </c>
      <c r="AH315" s="152">
        <v>23.473715356544037</v>
      </c>
      <c r="AI315" s="152">
        <v>29.54034729315628</v>
      </c>
      <c r="AJ315" s="152">
        <v>26.998323085522639</v>
      </c>
      <c r="AK315" s="152">
        <v>18.961929603470004</v>
      </c>
      <c r="AL315" s="152">
        <v>13.257341097757404</v>
      </c>
      <c r="AM315" s="151">
        <v>23.378407157573335</v>
      </c>
      <c r="AN315" s="152">
        <v>20.052617884298478</v>
      </c>
      <c r="AO315" s="152">
        <v>27.676193056119917</v>
      </c>
      <c r="AP315" s="152">
        <v>29.023079355042679</v>
      </c>
      <c r="AQ315" s="152">
        <v>18.291468722441895</v>
      </c>
      <c r="AR315" s="152">
        <v>33.335607249243921</v>
      </c>
      <c r="AS315" s="152">
        <v>25.6798962576026</v>
      </c>
      <c r="AT315" s="151">
        <v>22.920735252463512</v>
      </c>
      <c r="AU315" s="152">
        <v>22.261391190877308</v>
      </c>
      <c r="AV315" s="152">
        <v>20.417865632428374</v>
      </c>
      <c r="AW315" s="152">
        <v>20.158983766297808</v>
      </c>
      <c r="AX315" s="152">
        <v>25.417364681416441</v>
      </c>
      <c r="AY315" s="152">
        <v>28.406414991448329</v>
      </c>
      <c r="AZ315" s="151">
        <v>23.826626124432899</v>
      </c>
      <c r="BA315" s="152">
        <v>22.447869112506801</v>
      </c>
      <c r="BB315" s="152">
        <v>22.187128346103606</v>
      </c>
      <c r="BC315" s="152">
        <v>29.102905872129842</v>
      </c>
      <c r="BD315" s="152">
        <v>19.08475271906423</v>
      </c>
      <c r="BE315" s="152">
        <v>22.333426003150773</v>
      </c>
      <c r="BF315" s="151">
        <v>25.407057515976661</v>
      </c>
      <c r="BG315" s="152">
        <v>23.028555408706797</v>
      </c>
      <c r="BH315" s="152">
        <v>24.052025056185148</v>
      </c>
      <c r="BI315" s="152">
        <v>26.916483308810626</v>
      </c>
      <c r="BJ315" s="152">
        <v>29.918468628146048</v>
      </c>
      <c r="BK315" s="151">
        <v>23.16433398702091</v>
      </c>
      <c r="BL315" s="152">
        <v>22.472564259307774</v>
      </c>
      <c r="BM315" s="152">
        <v>25.651156429504908</v>
      </c>
      <c r="BN315" s="152">
        <v>21.894889040936729</v>
      </c>
      <c r="BO315" s="152">
        <v>23.583912402611077</v>
      </c>
      <c r="BP315" s="151">
        <v>28.042647193937675</v>
      </c>
      <c r="BQ315" s="152">
        <v>39.651707970529138</v>
      </c>
      <c r="BR315" s="152">
        <v>27.378557056625468</v>
      </c>
      <c r="BS315" s="152">
        <v>24.340893304744359</v>
      </c>
      <c r="BT315" s="152">
        <v>21.621621621621621</v>
      </c>
      <c r="BU315" s="152">
        <v>25.077281094786564</v>
      </c>
      <c r="BV315" s="152">
        <v>33.152285304365648</v>
      </c>
    </row>
    <row r="316" spans="1:74">
      <c r="A316" s="331"/>
      <c r="B316" s="99">
        <v>2024</v>
      </c>
      <c r="C316" s="151">
        <v>20.644785682972383</v>
      </c>
      <c r="D316" s="151">
        <v>16.948154035062995</v>
      </c>
      <c r="E316" s="152">
        <v>15.695293328500425</v>
      </c>
      <c r="F316" s="152">
        <v>33.922905555930605</v>
      </c>
      <c r="G316" s="152">
        <v>31.549644293226105</v>
      </c>
      <c r="H316" s="152">
        <v>25.410540496597218</v>
      </c>
      <c r="I316" s="152">
        <v>17.032512658319671</v>
      </c>
      <c r="J316" s="152">
        <v>23.691917646544564</v>
      </c>
      <c r="K316" s="152">
        <v>13.757789750587309</v>
      </c>
      <c r="L316" s="152">
        <v>15.324421258558854</v>
      </c>
      <c r="M316" s="151">
        <v>22.185733933467763</v>
      </c>
      <c r="N316" s="151">
        <v>20.047942599430218</v>
      </c>
      <c r="O316" s="152">
        <v>19.922529018496654</v>
      </c>
      <c r="P316" s="152">
        <v>21.10429447852761</v>
      </c>
      <c r="Q316" s="152">
        <v>25.659975042706048</v>
      </c>
      <c r="R316" s="152">
        <v>18.809980806142036</v>
      </c>
      <c r="S316" s="152">
        <v>14.188313359569857</v>
      </c>
      <c r="T316" s="152">
        <v>23.63702327422245</v>
      </c>
      <c r="U316" s="152">
        <v>28.788746217387747</v>
      </c>
      <c r="V316" s="152">
        <v>22.986164162634751</v>
      </c>
      <c r="W316" s="151">
        <v>22.788237321741335</v>
      </c>
      <c r="X316" s="152">
        <v>20.414899670230525</v>
      </c>
      <c r="Y316" s="152">
        <v>24.924346629986243</v>
      </c>
      <c r="Z316" s="152">
        <v>9.6841134424717552</v>
      </c>
      <c r="AA316" s="152">
        <v>18.748566481943222</v>
      </c>
      <c r="AB316" s="152">
        <v>28.162573634236221</v>
      </c>
      <c r="AC316" s="152">
        <v>40.844882729211086</v>
      </c>
      <c r="AD316" s="152">
        <v>28.054477268241332</v>
      </c>
      <c r="AE316" s="151">
        <v>18.498509370880971</v>
      </c>
      <c r="AF316" s="152">
        <v>13.865508190786496</v>
      </c>
      <c r="AG316" s="152">
        <v>36.103182154561793</v>
      </c>
      <c r="AH316" s="152">
        <v>15.817573973354625</v>
      </c>
      <c r="AI316" s="152">
        <v>29.819752471135477</v>
      </c>
      <c r="AJ316" s="152">
        <v>26.987951807228914</v>
      </c>
      <c r="AK316" s="152">
        <v>17.899532606932748</v>
      </c>
      <c r="AL316" s="152">
        <v>14.271279050910042</v>
      </c>
      <c r="AM316" s="151">
        <v>22.964499301395758</v>
      </c>
      <c r="AN316" s="152">
        <v>20.404948987627531</v>
      </c>
      <c r="AO316" s="152">
        <v>25.922872584043237</v>
      </c>
      <c r="AP316" s="152">
        <v>21.041117045235186</v>
      </c>
      <c r="AQ316" s="152">
        <v>20.037855607895597</v>
      </c>
      <c r="AR316" s="152">
        <v>33.335638702538212</v>
      </c>
      <c r="AS316" s="152">
        <v>25.288252659722609</v>
      </c>
      <c r="AT316" s="151">
        <v>23.820634012704339</v>
      </c>
      <c r="AU316" s="152">
        <v>23.806945169198659</v>
      </c>
      <c r="AV316" s="152">
        <v>21.969223070186413</v>
      </c>
      <c r="AW316" s="152">
        <v>21.711619077750534</v>
      </c>
      <c r="AX316" s="152">
        <v>27.595539995881261</v>
      </c>
      <c r="AY316" s="152">
        <v>25.17595418884488</v>
      </c>
      <c r="AZ316" s="151">
        <v>24.868918355934049</v>
      </c>
      <c r="BA316" s="152">
        <v>25.042107016602195</v>
      </c>
      <c r="BB316" s="152">
        <v>20.928944453236273</v>
      </c>
      <c r="BC316" s="152">
        <v>27.939290932403019</v>
      </c>
      <c r="BD316" s="152">
        <v>24.132730015082956</v>
      </c>
      <c r="BE316" s="152">
        <v>24.342655393477653</v>
      </c>
      <c r="BF316" s="151">
        <v>24.821864650587095</v>
      </c>
      <c r="BG316" s="152">
        <v>25.058170753534991</v>
      </c>
      <c r="BH316" s="152">
        <v>26.943559565206819</v>
      </c>
      <c r="BI316" s="152">
        <v>23.264925625194213</v>
      </c>
      <c r="BJ316" s="152">
        <v>25.977753857194116</v>
      </c>
      <c r="BK316" s="151">
        <v>24.426385126530988</v>
      </c>
      <c r="BL316" s="152">
        <v>21.157847655718257</v>
      </c>
      <c r="BM316" s="152">
        <v>26.996866162195218</v>
      </c>
      <c r="BN316" s="152">
        <v>26.893687923874982</v>
      </c>
      <c r="BO316" s="152">
        <v>22.895335608646189</v>
      </c>
      <c r="BP316" s="151">
        <v>28.283415486845346</v>
      </c>
      <c r="BQ316" s="152">
        <v>35.469988674971688</v>
      </c>
      <c r="BR316" s="152">
        <v>24.038109197508245</v>
      </c>
      <c r="BS316" s="152">
        <v>24.500045937586133</v>
      </c>
      <c r="BT316" s="152">
        <v>24.221679317507807</v>
      </c>
      <c r="BU316" s="152">
        <v>25.695476746655341</v>
      </c>
      <c r="BV316" s="152">
        <v>36.169719452817063</v>
      </c>
    </row>
    <row r="317" spans="1:74">
      <c r="A317" s="333"/>
      <c r="B317" s="99">
        <v>2025</v>
      </c>
      <c r="C317" s="153">
        <v>19.515257093064793</v>
      </c>
      <c r="D317" s="153">
        <v>16.433203949857102</v>
      </c>
      <c r="E317" s="154">
        <v>15.629956787089712</v>
      </c>
      <c r="F317" s="154">
        <v>30.201455899779923</v>
      </c>
      <c r="G317" s="154">
        <v>25.711216604871964</v>
      </c>
      <c r="H317" s="154">
        <v>29.439651085616763</v>
      </c>
      <c r="I317" s="154">
        <v>15.803336259877087</v>
      </c>
      <c r="J317" s="154">
        <v>24.140729148553874</v>
      </c>
      <c r="K317" s="154">
        <v>11.674257071905727</v>
      </c>
      <c r="L317" s="154">
        <v>14.355920797732418</v>
      </c>
      <c r="M317" s="153">
        <v>20.815826365643758</v>
      </c>
      <c r="N317" s="153">
        <v>18.658933116391591</v>
      </c>
      <c r="O317" s="154">
        <v>18.797846840346033</v>
      </c>
      <c r="P317" s="154">
        <v>22.282743253280515</v>
      </c>
      <c r="Q317" s="154">
        <v>23.639228997454236</v>
      </c>
      <c r="R317" s="154">
        <v>18.600688651450071</v>
      </c>
      <c r="S317" s="154">
        <v>13.592091873818868</v>
      </c>
      <c r="T317" s="154">
        <v>19.004906640616326</v>
      </c>
      <c r="U317" s="154">
        <v>24.360535931790498</v>
      </c>
      <c r="V317" s="154">
        <v>23.604301075268818</v>
      </c>
      <c r="W317" s="153">
        <v>20.587264350757671</v>
      </c>
      <c r="X317" s="154">
        <v>19.18809473063952</v>
      </c>
      <c r="Y317" s="154">
        <v>18.066028937621571</v>
      </c>
      <c r="Z317" s="154">
        <v>8.689839572192513</v>
      </c>
      <c r="AA317" s="154">
        <v>15.533396803126722</v>
      </c>
      <c r="AB317" s="154">
        <v>25.725727075383933</v>
      </c>
      <c r="AC317" s="154">
        <v>40.795615993505173</v>
      </c>
      <c r="AD317" s="154">
        <v>25.551161837250209</v>
      </c>
      <c r="AE317" s="153">
        <v>16.775788272491877</v>
      </c>
      <c r="AF317" s="154">
        <v>12.64139289755693</v>
      </c>
      <c r="AG317" s="154">
        <v>34.95176762953264</v>
      </c>
      <c r="AH317" s="154">
        <v>14.61552077275141</v>
      </c>
      <c r="AI317" s="154">
        <v>25.024264674853359</v>
      </c>
      <c r="AJ317" s="154">
        <v>22.674167027260925</v>
      </c>
      <c r="AK317" s="154">
        <v>19.092864826102545</v>
      </c>
      <c r="AL317" s="154">
        <v>11.40779741757553</v>
      </c>
      <c r="AM317" s="153">
        <v>23.181394164497799</v>
      </c>
      <c r="AN317" s="154">
        <v>21.074267893636375</v>
      </c>
      <c r="AO317" s="154">
        <v>27.426652362516908</v>
      </c>
      <c r="AP317" s="154">
        <v>23.998159045333509</v>
      </c>
      <c r="AQ317" s="154">
        <v>17.012318283974853</v>
      </c>
      <c r="AR317" s="154">
        <v>35.07128977126402</v>
      </c>
      <c r="AS317" s="154">
        <v>24.615151572529491</v>
      </c>
      <c r="AT317" s="153">
        <v>22.670342113992245</v>
      </c>
      <c r="AU317" s="154">
        <v>22.790317108703025</v>
      </c>
      <c r="AV317" s="154">
        <v>17.777553949588295</v>
      </c>
      <c r="AW317" s="154">
        <v>17.744636733391818</v>
      </c>
      <c r="AX317" s="154">
        <v>33.545990954563159</v>
      </c>
      <c r="AY317" s="154">
        <v>24.377045378411111</v>
      </c>
      <c r="AZ317" s="153">
        <v>22.169630341547542</v>
      </c>
      <c r="BA317" s="154">
        <v>22.494581869815409</v>
      </c>
      <c r="BB317" s="154">
        <v>18.39182227945911</v>
      </c>
      <c r="BC317" s="154">
        <v>25.2093220082822</v>
      </c>
      <c r="BD317" s="154">
        <v>18.923776297705889</v>
      </c>
      <c r="BE317" s="154">
        <v>22.787765584870417</v>
      </c>
      <c r="BF317" s="153">
        <v>23.844085114044269</v>
      </c>
      <c r="BG317" s="154">
        <v>21.368813627658501</v>
      </c>
      <c r="BH317" s="154">
        <v>22.352737095135428</v>
      </c>
      <c r="BI317" s="154">
        <v>25.183885552331464</v>
      </c>
      <c r="BJ317" s="154">
        <v>29.959810010960904</v>
      </c>
      <c r="BK317" s="153">
        <v>23.332501793008824</v>
      </c>
      <c r="BL317" s="154">
        <v>21.517609328874197</v>
      </c>
      <c r="BM317" s="154">
        <v>23.240720709583709</v>
      </c>
      <c r="BN317" s="154">
        <v>26.127265065318163</v>
      </c>
      <c r="BO317" s="154">
        <v>21.809312002295716</v>
      </c>
      <c r="BP317" s="153">
        <v>28.299859492520042</v>
      </c>
      <c r="BQ317" s="154">
        <v>32.474881626053815</v>
      </c>
      <c r="BR317" s="154">
        <v>29.30237800067621</v>
      </c>
      <c r="BS317" s="154">
        <v>24.873760987469609</v>
      </c>
      <c r="BT317" s="154">
        <v>23.772261198057205</v>
      </c>
      <c r="BU317" s="154">
        <v>23.166303558460424</v>
      </c>
      <c r="BV317" s="154">
        <v>38.200605364784472</v>
      </c>
    </row>
    <row r="318" spans="1:74" ht="14.65" customHeight="1">
      <c r="A318" s="345" t="s">
        <v>660</v>
      </c>
      <c r="B318" s="99">
        <v>2017</v>
      </c>
      <c r="C318" s="111">
        <v>2.2914234003431107</v>
      </c>
      <c r="D318" s="111">
        <v>2.0808122659372867</v>
      </c>
      <c r="E318" s="112">
        <v>1.9113439165153896</v>
      </c>
      <c r="F318" s="112">
        <v>3.0841010636194692</v>
      </c>
      <c r="G318" s="155">
        <v>3.7</v>
      </c>
      <c r="H318" s="112">
        <v>2.2050176401411212</v>
      </c>
      <c r="I318" s="112">
        <v>2.2908216914526065</v>
      </c>
      <c r="J318" s="112">
        <v>2.7314941272876263</v>
      </c>
      <c r="K318" s="112">
        <v>2.1035136468694007</v>
      </c>
      <c r="L318" s="112">
        <v>2.0357788126320076</v>
      </c>
      <c r="M318" s="111">
        <v>2.3740285237218459</v>
      </c>
      <c r="N318" s="111">
        <v>2.5021190759755796</v>
      </c>
      <c r="O318" s="112">
        <v>2.8349808368597391</v>
      </c>
      <c r="P318" s="155">
        <v>2.8</v>
      </c>
      <c r="Q318" s="112">
        <v>1.606941989394183</v>
      </c>
      <c r="R318" s="112">
        <v>1.9603999215840029</v>
      </c>
      <c r="S318" s="112">
        <v>2.1717295110893939</v>
      </c>
      <c r="T318" s="112">
        <v>2.7040251345574413</v>
      </c>
      <c r="U318" s="112">
        <v>1.8796571863322071</v>
      </c>
      <c r="V318" s="112">
        <v>2.2701475595913734</v>
      </c>
      <c r="W318" s="111">
        <v>3.5651036989399318</v>
      </c>
      <c r="X318" s="112">
        <v>3.9117759216660719</v>
      </c>
      <c r="Y318" s="155">
        <v>3.3</v>
      </c>
      <c r="Z318" s="155">
        <v>1.1000000000000001</v>
      </c>
      <c r="AA318" s="112">
        <v>3.0980055176156664</v>
      </c>
      <c r="AB318" s="112">
        <v>3.4382481001269261</v>
      </c>
      <c r="AC318" s="155">
        <v>2.5</v>
      </c>
      <c r="AD318" s="112">
        <v>3.7088840345114806</v>
      </c>
      <c r="AE318" s="111">
        <v>1.697175962391303</v>
      </c>
      <c r="AF318" s="112">
        <v>1.8800931664002205</v>
      </c>
      <c r="AG318" s="155">
        <v>1.1000000000000001</v>
      </c>
      <c r="AH318" s="112">
        <v>1.9128296215329963</v>
      </c>
      <c r="AI318" s="112">
        <v>2.1482277121374866</v>
      </c>
      <c r="AJ318" s="155">
        <v>1.3</v>
      </c>
      <c r="AK318" s="112">
        <v>1.2358255815895389</v>
      </c>
      <c r="AL318" s="112">
        <v>1.7025773498502907</v>
      </c>
      <c r="AM318" s="111">
        <v>1.9904856947363012</v>
      </c>
      <c r="AN318" s="112">
        <v>2.1271614435265396</v>
      </c>
      <c r="AO318" s="112">
        <v>1.674052191038897</v>
      </c>
      <c r="AP318" s="155">
        <v>1.7</v>
      </c>
      <c r="AQ318" s="112">
        <v>1.745435016111708</v>
      </c>
      <c r="AR318" s="112">
        <v>2.0411719313967094</v>
      </c>
      <c r="AS318" s="112">
        <v>2.2455532137018142</v>
      </c>
      <c r="AT318" s="111">
        <v>2.0931271404564891</v>
      </c>
      <c r="AU318" s="113">
        <v>1.9659839063643014</v>
      </c>
      <c r="AV318" s="155">
        <v>1.7</v>
      </c>
      <c r="AW318" s="114">
        <v>1.5900779138177772</v>
      </c>
      <c r="AX318" s="155">
        <v>2</v>
      </c>
      <c r="AY318" s="112">
        <v>3.320124236906929</v>
      </c>
      <c r="AZ318" s="111">
        <v>1.6236540762262861</v>
      </c>
      <c r="BA318" s="112">
        <v>1.3065526939344954</v>
      </c>
      <c r="BB318" s="112">
        <v>1.0688328345446774</v>
      </c>
      <c r="BC318" s="112">
        <v>1.7578189778116813</v>
      </c>
      <c r="BD318" s="155">
        <v>2.4</v>
      </c>
      <c r="BE318" s="155">
        <v>3.3</v>
      </c>
      <c r="BF318" s="111">
        <v>1.9249883619984651</v>
      </c>
      <c r="BG318" s="112">
        <v>2.2060344233288141</v>
      </c>
      <c r="BH318" s="112">
        <v>2.1654738954762722</v>
      </c>
      <c r="BI318" s="112">
        <v>1.4827628815025329</v>
      </c>
      <c r="BJ318" s="155">
        <v>2.4</v>
      </c>
      <c r="BK318" s="111">
        <v>2.6291454370727636</v>
      </c>
      <c r="BL318" s="112">
        <v>2.4000282356263019</v>
      </c>
      <c r="BM318" s="112">
        <v>2.8022777488368749</v>
      </c>
      <c r="BN318" s="112">
        <v>2.8453296581158583</v>
      </c>
      <c r="BO318" s="155">
        <v>2.2000000000000002</v>
      </c>
      <c r="BP318" s="111">
        <v>2.2059184703250381</v>
      </c>
      <c r="BQ318" s="112">
        <v>1.989719781130824</v>
      </c>
      <c r="BR318" s="155">
        <v>2.2000000000000002</v>
      </c>
      <c r="BS318" s="155">
        <v>3.7</v>
      </c>
      <c r="BT318" s="112">
        <v>1.555138819009285</v>
      </c>
      <c r="BU318" s="155">
        <v>1.7</v>
      </c>
      <c r="BV318" s="155">
        <v>2.4</v>
      </c>
    </row>
    <row r="319" spans="1:74">
      <c r="A319" s="346"/>
      <c r="B319" s="99">
        <v>2018</v>
      </c>
      <c r="C319" s="111">
        <v>2.3745270889328212</v>
      </c>
      <c r="D319" s="111">
        <v>2.1376470776716583</v>
      </c>
      <c r="E319" s="112">
        <v>1.9584581756624426</v>
      </c>
      <c r="F319" s="112">
        <v>3.2000640012800252</v>
      </c>
      <c r="G319" s="112">
        <v>3.5163611985985153</v>
      </c>
      <c r="H319" s="112">
        <v>3.2044862807931103</v>
      </c>
      <c r="I319" s="112">
        <v>2.5569677370835531</v>
      </c>
      <c r="J319" s="112">
        <v>3.3396531631037902</v>
      </c>
      <c r="K319" s="112">
        <v>1.8665064368903492</v>
      </c>
      <c r="L319" s="112">
        <v>1.7805361957572368</v>
      </c>
      <c r="M319" s="111">
        <v>2.46830417775681</v>
      </c>
      <c r="N319" s="111">
        <v>2.5789102212826025</v>
      </c>
      <c r="O319" s="112">
        <v>2.7250649200458383</v>
      </c>
      <c r="P319" s="112">
        <v>2.6263952724885096</v>
      </c>
      <c r="Q319" s="112">
        <v>1.974886517715027</v>
      </c>
      <c r="R319" s="112">
        <v>3.1378468015808392</v>
      </c>
      <c r="S319" s="112">
        <v>2.1744606939711755</v>
      </c>
      <c r="T319" s="112">
        <v>2.9662296071714507</v>
      </c>
      <c r="U319" s="112">
        <v>1.7314833800378191</v>
      </c>
      <c r="V319" s="112">
        <v>2.8042100540277803</v>
      </c>
      <c r="W319" s="111">
        <v>3.7796180024680051</v>
      </c>
      <c r="X319" s="112">
        <v>3.9227256294437125</v>
      </c>
      <c r="Y319" s="112">
        <v>3.2648654207049024</v>
      </c>
      <c r="Z319" s="112">
        <v>3.1452475309806887</v>
      </c>
      <c r="AA319" s="112">
        <v>3.3775685864330698</v>
      </c>
      <c r="AB319" s="112">
        <v>3.974200273633461</v>
      </c>
      <c r="AC319" s="112">
        <v>2.7328147992432208</v>
      </c>
      <c r="AD319" s="112">
        <v>4.62086448673106</v>
      </c>
      <c r="AE319" s="111">
        <v>1.7927908768896907</v>
      </c>
      <c r="AF319" s="112">
        <v>2.1502405506537809</v>
      </c>
      <c r="AG319" s="112">
        <v>1.1503299630683539</v>
      </c>
      <c r="AH319" s="112">
        <v>1.6868147315153219</v>
      </c>
      <c r="AI319" s="112">
        <v>2.2586109542631281</v>
      </c>
      <c r="AJ319" s="112">
        <v>1.8640461959274641</v>
      </c>
      <c r="AK319" s="112">
        <v>1.5674782342016935</v>
      </c>
      <c r="AL319" s="112">
        <v>1.4675021645656927</v>
      </c>
      <c r="AM319" s="111">
        <v>2.2339078457718871</v>
      </c>
      <c r="AN319" s="112">
        <v>2.5527790481000912</v>
      </c>
      <c r="AO319" s="112">
        <v>1.8237082066869299</v>
      </c>
      <c r="AP319" s="112">
        <v>2.1927570493712953</v>
      </c>
      <c r="AQ319" s="112">
        <v>2.211787123996189</v>
      </c>
      <c r="AR319" s="112">
        <v>1.8416677324466044</v>
      </c>
      <c r="AS319" s="112">
        <v>2.0244964065188782</v>
      </c>
      <c r="AT319" s="111">
        <v>2.0111131337823664</v>
      </c>
      <c r="AU319" s="113">
        <v>2.0276411774302558</v>
      </c>
      <c r="AV319" s="112">
        <v>2.5643829080897333</v>
      </c>
      <c r="AW319" s="114">
        <v>1.5107469041133517</v>
      </c>
      <c r="AX319" s="112">
        <v>2.0766529241105509</v>
      </c>
      <c r="AY319" s="112">
        <v>2.3595906384613277</v>
      </c>
      <c r="AZ319" s="111">
        <v>1.7284575698584934</v>
      </c>
      <c r="BA319" s="112">
        <v>1.4381699287656458</v>
      </c>
      <c r="BB319" s="112">
        <v>1.6223089402376463</v>
      </c>
      <c r="BC319" s="112">
        <v>1.9399962561475759</v>
      </c>
      <c r="BD319" s="112">
        <v>2.4637179042999575</v>
      </c>
      <c r="BE319" s="112">
        <v>2.7970096168787446</v>
      </c>
      <c r="BF319" s="111">
        <v>2.228017643839145</v>
      </c>
      <c r="BG319" s="112">
        <v>1.9290940315712706</v>
      </c>
      <c r="BH319" s="112">
        <v>3.4699631316417263</v>
      </c>
      <c r="BI319" s="112">
        <v>1.6392667433759438</v>
      </c>
      <c r="BJ319" s="112">
        <v>2.3842844555019953</v>
      </c>
      <c r="BK319" s="111">
        <v>2.3386947679792938</v>
      </c>
      <c r="BL319" s="112">
        <v>2.1748742277404016</v>
      </c>
      <c r="BM319" s="112">
        <v>1.7236953093482965</v>
      </c>
      <c r="BN319" s="112">
        <v>3.0020468501250854</v>
      </c>
      <c r="BO319" s="112">
        <v>2.7239951929496597</v>
      </c>
      <c r="BP319" s="111">
        <v>2.2046278890001876</v>
      </c>
      <c r="BQ319" s="112">
        <v>2.4320249039350164</v>
      </c>
      <c r="BR319" s="112">
        <v>2.2862538984356555</v>
      </c>
      <c r="BS319" s="112">
        <v>3.3774335807249649</v>
      </c>
      <c r="BT319" s="112">
        <v>1.5822048489925078</v>
      </c>
      <c r="BU319" s="112">
        <v>2.7937449780579762</v>
      </c>
      <c r="BV319" s="112">
        <v>2.8394944004746616</v>
      </c>
    </row>
    <row r="320" spans="1:74">
      <c r="A320" s="346"/>
      <c r="B320" s="110">
        <v>2019</v>
      </c>
      <c r="C320" s="111">
        <v>2.3255520081361638</v>
      </c>
      <c r="D320" s="111">
        <v>2.1196890517530931</v>
      </c>
      <c r="E320" s="112">
        <v>1.8616624467499963</v>
      </c>
      <c r="F320" s="112">
        <v>3.5159328335589723</v>
      </c>
      <c r="G320" s="112">
        <v>3.4157741993476645</v>
      </c>
      <c r="H320" s="112">
        <v>3.0585716470408317</v>
      </c>
      <c r="I320" s="112">
        <v>1.9886683426513079</v>
      </c>
      <c r="J320" s="112">
        <v>4.1902883904362822</v>
      </c>
      <c r="K320" s="112">
        <v>2.0029042111061037</v>
      </c>
      <c r="L320" s="112">
        <v>2.22177337911533</v>
      </c>
      <c r="M320" s="111">
        <v>2.4088215746202248</v>
      </c>
      <c r="N320" s="111">
        <v>2.2416387092311414</v>
      </c>
      <c r="O320" s="112">
        <v>2.3892550824250938</v>
      </c>
      <c r="P320" s="112">
        <v>2.7634838955593675</v>
      </c>
      <c r="Q320" s="112">
        <v>1.9903749034519636</v>
      </c>
      <c r="R320" s="112">
        <v>2.6877406931964059</v>
      </c>
      <c r="S320" s="112">
        <v>1.8006114306440748</v>
      </c>
      <c r="T320" s="112">
        <v>2.4952219154809936</v>
      </c>
      <c r="U320" s="112">
        <v>1.7067207897043222</v>
      </c>
      <c r="V320" s="112">
        <v>2.0920502092050208</v>
      </c>
      <c r="W320" s="111">
        <v>3.5174111853675698</v>
      </c>
      <c r="X320" s="112">
        <v>3.8173970176066003</v>
      </c>
      <c r="Y320" s="112">
        <v>2.9356580341302156</v>
      </c>
      <c r="Z320" s="112">
        <v>2.6456617160723948</v>
      </c>
      <c r="AA320" s="112">
        <v>2.8150077727826561</v>
      </c>
      <c r="AB320" s="112">
        <v>3.4778043899078055</v>
      </c>
      <c r="AC320" s="112">
        <v>2.6918223877906629</v>
      </c>
      <c r="AD320" s="112">
        <v>4.1342491617565678</v>
      </c>
      <c r="AE320" s="111">
        <v>1.8398248486744062</v>
      </c>
      <c r="AF320" s="112">
        <v>1.9688562734920352</v>
      </c>
      <c r="AG320" s="112">
        <v>0.95172085613497892</v>
      </c>
      <c r="AH320" s="112">
        <v>1.5460375629867156</v>
      </c>
      <c r="AI320" s="112">
        <v>1.9896353877475477</v>
      </c>
      <c r="AJ320" s="112">
        <v>1.6638762076101539</v>
      </c>
      <c r="AK320" s="112">
        <v>2.0054631582587046</v>
      </c>
      <c r="AL320" s="112">
        <v>1.6964520752288748</v>
      </c>
      <c r="AM320" s="111">
        <v>2.5732505548220357</v>
      </c>
      <c r="AN320" s="112">
        <v>2.4664329559783287</v>
      </c>
      <c r="AO320" s="112">
        <v>1.7564705274577672</v>
      </c>
      <c r="AP320" s="112">
        <v>2.245850440397235</v>
      </c>
      <c r="AQ320" s="112">
        <v>2.4285958611253631</v>
      </c>
      <c r="AR320" s="112">
        <v>3.4517023168244338</v>
      </c>
      <c r="AS320" s="112">
        <v>2.8166680473862975</v>
      </c>
      <c r="AT320" s="111">
        <v>2.2481185179981207</v>
      </c>
      <c r="AU320" s="113">
        <v>2.4341825400576638</v>
      </c>
      <c r="AV320" s="112">
        <v>2.2856680522265034</v>
      </c>
      <c r="AW320" s="114">
        <v>2.1554689291446913</v>
      </c>
      <c r="AX320" s="112">
        <v>1.836183242741338</v>
      </c>
      <c r="AY320" s="112">
        <v>2.0700458766924021</v>
      </c>
      <c r="AZ320" s="111">
        <v>1.6296165087237624</v>
      </c>
      <c r="BA320" s="112">
        <v>1.4699231117141565</v>
      </c>
      <c r="BB320" s="112">
        <v>1.4326006178090165</v>
      </c>
      <c r="BC320" s="112">
        <v>1.8026137899954935</v>
      </c>
      <c r="BD320" s="112">
        <v>2.1302195309572181</v>
      </c>
      <c r="BE320" s="112">
        <v>2.6108739371273333</v>
      </c>
      <c r="BF320" s="111">
        <v>2.2048401490891911</v>
      </c>
      <c r="BG320" s="112">
        <v>2.4520409635078613</v>
      </c>
      <c r="BH320" s="112">
        <v>2.8816846771958988</v>
      </c>
      <c r="BI320" s="112">
        <v>1.7894804115804948</v>
      </c>
      <c r="BJ320" s="112">
        <v>2.1919858857494186</v>
      </c>
      <c r="BK320" s="111">
        <v>2.4611641399962569</v>
      </c>
      <c r="BL320" s="112">
        <v>1.9063706563706564</v>
      </c>
      <c r="BM320" s="112">
        <v>1.6693252216492933</v>
      </c>
      <c r="BN320" s="112">
        <v>3.694808793644929</v>
      </c>
      <c r="BO320" s="112">
        <v>2.6763525138596824</v>
      </c>
      <c r="BP320" s="111">
        <v>2.4200228971397193</v>
      </c>
      <c r="BQ320" s="112">
        <v>2.0390908638782514</v>
      </c>
      <c r="BR320" s="112">
        <v>2.151970077368448</v>
      </c>
      <c r="BS320" s="112">
        <v>3.4788352507293445</v>
      </c>
      <c r="BT320" s="112">
        <v>2.1281256845992553</v>
      </c>
      <c r="BU320" s="112">
        <v>1.6489719294240015</v>
      </c>
      <c r="BV320" s="112">
        <v>2.9935248755409498</v>
      </c>
    </row>
    <row r="321" spans="1:74">
      <c r="A321" s="346"/>
      <c r="B321" s="99">
        <v>2020</v>
      </c>
      <c r="C321" s="115">
        <v>1.5311481520835983</v>
      </c>
      <c r="D321" s="115">
        <v>1.5213277586219793</v>
      </c>
      <c r="E321" s="116">
        <v>1.3409768280959884</v>
      </c>
      <c r="F321" s="116">
        <v>2.8590099656918802</v>
      </c>
      <c r="G321" s="116">
        <v>2.8165708250205377</v>
      </c>
      <c r="H321" s="116">
        <v>1.5556938394523958</v>
      </c>
      <c r="I321" s="116">
        <v>1.4813717502407229</v>
      </c>
      <c r="J321" s="116">
        <v>2.9981796766249063</v>
      </c>
      <c r="K321" s="116">
        <v>1.5829386212481902</v>
      </c>
      <c r="L321" s="116">
        <v>1.4502900580116025</v>
      </c>
      <c r="M321" s="115">
        <v>1.5798227916948626</v>
      </c>
      <c r="N321" s="115">
        <v>1.4100880497728789</v>
      </c>
      <c r="O321" s="116">
        <v>1.5078621264188274</v>
      </c>
      <c r="P321" s="116">
        <v>2.4133603629693985</v>
      </c>
      <c r="Q321" s="116">
        <v>1.5574457889061939</v>
      </c>
      <c r="R321" s="116">
        <v>1.6219942419204412</v>
      </c>
      <c r="S321" s="116">
        <v>1.0446525256385757</v>
      </c>
      <c r="T321" s="116">
        <v>1.5556270786396311</v>
      </c>
      <c r="U321" s="116">
        <v>1.0272693313410535</v>
      </c>
      <c r="V321" s="116">
        <v>1.2800124122415732</v>
      </c>
      <c r="W321" s="115">
        <v>1.8820528972091846</v>
      </c>
      <c r="X321" s="116">
        <v>2.0053697504060457</v>
      </c>
      <c r="Y321" s="116">
        <v>2.4618476417760475</v>
      </c>
      <c r="Z321" s="116">
        <v>2.647786795602372</v>
      </c>
      <c r="AA321" s="116">
        <v>1.4195903467856419</v>
      </c>
      <c r="AB321" s="116">
        <v>1.54768177028451</v>
      </c>
      <c r="AC321" s="116">
        <v>2.3691126932616018</v>
      </c>
      <c r="AD321" s="116">
        <v>2.6088966678775471</v>
      </c>
      <c r="AE321" s="115">
        <v>1.4490747150306891</v>
      </c>
      <c r="AF321" s="116">
        <v>1.7131379962192819</v>
      </c>
      <c r="AG321" s="116">
        <v>0.97157098804545272</v>
      </c>
      <c r="AH321" s="116">
        <v>1.5128593040847202</v>
      </c>
      <c r="AI321" s="116">
        <v>1.8432744115700916</v>
      </c>
      <c r="AJ321" s="116">
        <v>1.5312470092831849</v>
      </c>
      <c r="AK321" s="116">
        <v>1.0136670278583662</v>
      </c>
      <c r="AL321" s="116">
        <v>1.2565383828643231</v>
      </c>
      <c r="AM321" s="115">
        <v>1.6758343546042693</v>
      </c>
      <c r="AN321" s="116">
        <v>1.7429193899782134</v>
      </c>
      <c r="AO321" s="116">
        <v>1.3133701076963489</v>
      </c>
      <c r="AP321" s="116">
        <v>2.0302628593266694</v>
      </c>
      <c r="AQ321" s="116">
        <v>1.371977362373521</v>
      </c>
      <c r="AR321" s="116">
        <v>2.0275317468786684</v>
      </c>
      <c r="AS321" s="116">
        <v>2.2383647267505697</v>
      </c>
      <c r="AT321" s="115">
        <v>1.5819972270610403</v>
      </c>
      <c r="AU321" s="117">
        <v>1.8897713137498804</v>
      </c>
      <c r="AV321" s="116">
        <v>2.1734227307211254</v>
      </c>
      <c r="AW321" s="118">
        <v>1.6547920018386577</v>
      </c>
      <c r="AX321" s="116">
        <v>1.5144728141464561</v>
      </c>
      <c r="AY321" s="116">
        <v>1.3658092419758707</v>
      </c>
      <c r="AZ321" s="115">
        <v>1.1285266457680252</v>
      </c>
      <c r="BA321" s="116">
        <v>1.0440308669995459</v>
      </c>
      <c r="BB321" s="116">
        <v>0.73059360730593614</v>
      </c>
      <c r="BC321" s="116">
        <v>1.3348789826817018</v>
      </c>
      <c r="BD321" s="116">
        <v>1.777813693205923</v>
      </c>
      <c r="BE321" s="116">
        <v>2.0470461483210634</v>
      </c>
      <c r="BF321" s="115">
        <v>1.1361965486358958</v>
      </c>
      <c r="BG321" s="116">
        <v>1.2301333464547557</v>
      </c>
      <c r="BH321" s="116">
        <v>1.3561620613663332</v>
      </c>
      <c r="BI321" s="116">
        <v>0.64760547874235008</v>
      </c>
      <c r="BJ321" s="116">
        <v>2.2531805567004644</v>
      </c>
      <c r="BK321" s="115">
        <v>1.5400168173615638</v>
      </c>
      <c r="BL321" s="116">
        <v>1.4078695050610481</v>
      </c>
      <c r="BM321" s="116">
        <v>1.6488664043470116</v>
      </c>
      <c r="BN321" s="116">
        <v>1.6218576508015718</v>
      </c>
      <c r="BO321" s="116">
        <v>2.4471635150166851</v>
      </c>
      <c r="BP321" s="115">
        <v>1.8205142716999643</v>
      </c>
      <c r="BQ321" s="116">
        <v>2.1821872621162139</v>
      </c>
      <c r="BR321" s="116">
        <v>1.8446537980104092</v>
      </c>
      <c r="BS321" s="116">
        <v>2.8061510831743179</v>
      </c>
      <c r="BT321" s="116">
        <v>1.5077271013946476</v>
      </c>
      <c r="BU321" s="116">
        <v>1.8169783649790396</v>
      </c>
      <c r="BV321" s="116">
        <v>2.8220561324602595</v>
      </c>
    </row>
    <row r="322" spans="1:74">
      <c r="A322" s="346"/>
      <c r="B322" s="99">
        <v>2021</v>
      </c>
      <c r="C322" s="115">
        <v>1.5684579136224115</v>
      </c>
      <c r="D322" s="115">
        <v>1.5262124316939891</v>
      </c>
      <c r="E322" s="116">
        <v>1.3706318098376931</v>
      </c>
      <c r="F322" s="116">
        <v>2.346934574051962</v>
      </c>
      <c r="G322" s="116">
        <v>2.5293776677030091</v>
      </c>
      <c r="H322" s="116">
        <v>2.1065611673431639</v>
      </c>
      <c r="I322" s="116">
        <v>1.7067435333383902</v>
      </c>
      <c r="J322" s="116">
        <v>2.2058316674708758</v>
      </c>
      <c r="K322" s="116">
        <v>1.6502288403274672</v>
      </c>
      <c r="L322" s="116">
        <v>1.1884462357257273</v>
      </c>
      <c r="M322" s="115">
        <v>1.5845737581069113</v>
      </c>
      <c r="N322" s="115">
        <v>1.6952083675826628</v>
      </c>
      <c r="O322" s="116">
        <v>1.6380317475878861</v>
      </c>
      <c r="P322" s="116">
        <v>1.9241870309794116</v>
      </c>
      <c r="Q322" s="116">
        <v>1.6657899351218657</v>
      </c>
      <c r="R322" s="116">
        <v>1.5583792855430354</v>
      </c>
      <c r="S322" s="116">
        <v>1.4908485856905158</v>
      </c>
      <c r="T322" s="116">
        <v>2.0781919729835043</v>
      </c>
      <c r="U322" s="116">
        <v>2.0308883955981671</v>
      </c>
      <c r="V322" s="116">
        <v>2.2300830513688097</v>
      </c>
      <c r="W322" s="115">
        <v>2.1008403361344539</v>
      </c>
      <c r="X322" s="116">
        <v>2.2857049895069061</v>
      </c>
      <c r="Y322" s="116">
        <v>2.2906716054196319</v>
      </c>
      <c r="Z322" s="116">
        <v>2.1762785636561479</v>
      </c>
      <c r="AA322" s="116">
        <v>1.9380266968621387</v>
      </c>
      <c r="AB322" s="116">
        <v>1.8235102572451969</v>
      </c>
      <c r="AC322" s="116">
        <v>2.035396033459925</v>
      </c>
      <c r="AD322" s="116">
        <v>2.0583832335329344</v>
      </c>
      <c r="AE322" s="115">
        <v>1.2078234015784055</v>
      </c>
      <c r="AF322" s="116">
        <v>1.2281203796442028</v>
      </c>
      <c r="AG322" s="116">
        <v>1.2590229981534329</v>
      </c>
      <c r="AH322" s="116">
        <v>1.6174010039040714</v>
      </c>
      <c r="AI322" s="116">
        <v>1.0047497259773475</v>
      </c>
      <c r="AJ322" s="116">
        <v>1.4521846837227181</v>
      </c>
      <c r="AK322" s="116">
        <v>1.1737494390168122</v>
      </c>
      <c r="AL322" s="116">
        <v>0.85966680500385362</v>
      </c>
      <c r="AM322" s="115">
        <v>1.6625195428621762</v>
      </c>
      <c r="AN322" s="116">
        <v>1.8994622649081034</v>
      </c>
      <c r="AO322" s="116">
        <v>1.064530846048563</v>
      </c>
      <c r="AP322" s="116">
        <v>1.6572197137092901</v>
      </c>
      <c r="AQ322" s="116">
        <v>1.4999147775694563</v>
      </c>
      <c r="AR322" s="116">
        <v>1.3500181733215639</v>
      </c>
      <c r="AS322" s="116">
        <v>2.2373184721148762</v>
      </c>
      <c r="AT322" s="115">
        <v>1.3991176117148203</v>
      </c>
      <c r="AU322" s="117">
        <v>1.7239449233180342</v>
      </c>
      <c r="AV322" s="116">
        <v>1.6828872668288726</v>
      </c>
      <c r="AW322" s="118">
        <v>1.8694209468617096</v>
      </c>
      <c r="AX322" s="116">
        <v>1.1429064326224314</v>
      </c>
      <c r="AY322" s="116">
        <v>0.99916736053288913</v>
      </c>
      <c r="AZ322" s="115">
        <v>1.1193801432456778</v>
      </c>
      <c r="BA322" s="116">
        <v>0.97136675718038723</v>
      </c>
      <c r="BB322" s="116">
        <v>0.97899608401566396</v>
      </c>
      <c r="BC322" s="116">
        <v>1.0233668770254136</v>
      </c>
      <c r="BD322" s="116">
        <v>1.5534298095004495</v>
      </c>
      <c r="BE322" s="116">
        <v>1.9975303261422239</v>
      </c>
      <c r="BF322" s="115">
        <v>0.90111267826359509</v>
      </c>
      <c r="BG322" s="116">
        <v>0.99696164071401439</v>
      </c>
      <c r="BH322" s="116">
        <v>0.82786025718858658</v>
      </c>
      <c r="BI322" s="116">
        <v>0.70348223707351387</v>
      </c>
      <c r="BJ322" s="116">
        <v>1.9905999447055573</v>
      </c>
      <c r="BK322" s="115">
        <v>1.4458404634010196</v>
      </c>
      <c r="BL322" s="116">
        <v>1.083908668913028</v>
      </c>
      <c r="BM322" s="116">
        <v>1.1240029006526469</v>
      </c>
      <c r="BN322" s="116">
        <v>2.0793779947563511</v>
      </c>
      <c r="BO322" s="116">
        <v>2.2266755733689605</v>
      </c>
      <c r="BP322" s="115">
        <v>1.7953814727624142</v>
      </c>
      <c r="BQ322" s="116">
        <v>1.799730040493926</v>
      </c>
      <c r="BR322" s="116">
        <v>1.6158940397350992</v>
      </c>
      <c r="BS322" s="116">
        <v>2.4878434920275923</v>
      </c>
      <c r="BT322" s="116">
        <v>1.4591288690199</v>
      </c>
      <c r="BU322" s="116">
        <v>2.1171489061397319</v>
      </c>
      <c r="BV322" s="116">
        <v>2.4471921689850595</v>
      </c>
    </row>
    <row r="323" spans="1:74">
      <c r="A323" s="346"/>
      <c r="B323" s="110">
        <v>2022</v>
      </c>
      <c r="C323" s="115">
        <v>1.7827886841641531</v>
      </c>
      <c r="D323" s="115">
        <v>1.7847736128085858</v>
      </c>
      <c r="E323" s="116">
        <v>1.5683759565130138</v>
      </c>
      <c r="F323" s="116">
        <v>2.4363050749473509</v>
      </c>
      <c r="G323" s="116">
        <v>2.1225789334040859</v>
      </c>
      <c r="H323" s="116">
        <v>2.6108978877836089</v>
      </c>
      <c r="I323" s="116">
        <v>2.4777648342301362</v>
      </c>
      <c r="J323" s="116">
        <v>3.4775351231047433</v>
      </c>
      <c r="K323" s="116">
        <v>1.8808347917068886</v>
      </c>
      <c r="L323" s="116">
        <v>1.2178104782443233</v>
      </c>
      <c r="M323" s="115">
        <v>1.8305802332037755</v>
      </c>
      <c r="N323" s="115">
        <v>1.7502873882893908</v>
      </c>
      <c r="O323" s="116">
        <v>1.9471584291837993</v>
      </c>
      <c r="P323" s="116">
        <v>0.95542922658004115</v>
      </c>
      <c r="Q323" s="116">
        <v>1.520578989692229</v>
      </c>
      <c r="R323" s="116">
        <v>1.4379006650290576</v>
      </c>
      <c r="S323" s="116">
        <v>1.2534213286266083</v>
      </c>
      <c r="T323" s="116">
        <v>1.6184608958964184</v>
      </c>
      <c r="U323" s="116">
        <v>1.2844909609895336</v>
      </c>
      <c r="V323" s="116">
        <v>2.8069628272353366</v>
      </c>
      <c r="W323" s="115">
        <v>2.2513747995864359</v>
      </c>
      <c r="X323" s="116">
        <v>2.424495431993706</v>
      </c>
      <c r="Y323" s="116">
        <v>1.8841706116488848</v>
      </c>
      <c r="Z323" s="116">
        <v>1.3258541560428352</v>
      </c>
      <c r="AA323" s="116">
        <v>1.6099569646119076</v>
      </c>
      <c r="AB323" s="116">
        <v>2.2197195971861792</v>
      </c>
      <c r="AC323" s="116">
        <v>1.7959142949789231</v>
      </c>
      <c r="AD323" s="116">
        <v>3.1459401642180764</v>
      </c>
      <c r="AE323" s="115">
        <v>1.3762115902535055</v>
      </c>
      <c r="AF323" s="116">
        <v>1.3477010659618345</v>
      </c>
      <c r="AG323" s="116">
        <v>1.1637814584675492</v>
      </c>
      <c r="AH323" s="116">
        <v>1.9830590101702597</v>
      </c>
      <c r="AI323" s="116">
        <v>1.0265024262784621</v>
      </c>
      <c r="AJ323" s="116">
        <v>1.1993746118095565</v>
      </c>
      <c r="AK323" s="116">
        <v>1.6636340005198855</v>
      </c>
      <c r="AL323" s="116">
        <v>1.4249031511139476</v>
      </c>
      <c r="AM323" s="115">
        <v>1.7594752754748078</v>
      </c>
      <c r="AN323" s="116">
        <v>1.9456830158086746</v>
      </c>
      <c r="AO323" s="116">
        <v>1.3941240254040379</v>
      </c>
      <c r="AP323" s="116">
        <v>1.0366316703029133</v>
      </c>
      <c r="AQ323" s="116">
        <v>1.2289625507800499</v>
      </c>
      <c r="AR323" s="116">
        <v>2.0594059405940595</v>
      </c>
      <c r="AS323" s="116">
        <v>2.2742308964604696</v>
      </c>
      <c r="AT323" s="115">
        <v>1.6954943966505334</v>
      </c>
      <c r="AU323" s="117">
        <v>1.8054411482605703</v>
      </c>
      <c r="AV323" s="116">
        <v>1.2590682894657952</v>
      </c>
      <c r="AW323" s="118">
        <v>1.6364699006428989</v>
      </c>
      <c r="AX323" s="116">
        <v>1.0022223190552966</v>
      </c>
      <c r="AY323" s="116">
        <v>2.193537501054585</v>
      </c>
      <c r="AZ323" s="115">
        <v>1.1286134366720011</v>
      </c>
      <c r="BA323" s="116">
        <v>0.95121168884317175</v>
      </c>
      <c r="BB323" s="116">
        <v>1.0404415090925541</v>
      </c>
      <c r="BC323" s="116">
        <v>1.2787281838603766</v>
      </c>
      <c r="BD323" s="116">
        <v>1.3163307280954339</v>
      </c>
      <c r="BE323" s="116">
        <v>1.8649893951583412</v>
      </c>
      <c r="BF323" s="115">
        <v>1.1747081378236222</v>
      </c>
      <c r="BG323" s="116">
        <v>0.90620752152242867</v>
      </c>
      <c r="BH323" s="116">
        <v>1.4035087719298245</v>
      </c>
      <c r="BI323" s="116">
        <v>1.0326911285377738</v>
      </c>
      <c r="BJ323" s="116">
        <v>2.2193247704385946</v>
      </c>
      <c r="BK323" s="115">
        <v>2.3866018567578151</v>
      </c>
      <c r="BL323" s="116">
        <v>1.8879278811549398</v>
      </c>
      <c r="BM323" s="116">
        <v>2.8824752800379465</v>
      </c>
      <c r="BN323" s="116">
        <v>2.6881309852916466</v>
      </c>
      <c r="BO323" s="116">
        <v>1.8351174753232309</v>
      </c>
      <c r="BP323" s="115">
        <v>2.1909754000610144</v>
      </c>
      <c r="BQ323" s="116">
        <v>1.269196598553116</v>
      </c>
      <c r="BR323" s="116">
        <v>1.9381903143585386</v>
      </c>
      <c r="BS323" s="116">
        <v>2.0245908165470494</v>
      </c>
      <c r="BT323" s="116">
        <v>2.0473369110028852</v>
      </c>
      <c r="BU323" s="116">
        <v>2.4965508179488869</v>
      </c>
      <c r="BV323" s="116">
        <v>2.1670955709984265</v>
      </c>
    </row>
    <row r="324" spans="1:74">
      <c r="A324" s="346"/>
      <c r="B324" s="110">
        <v>2023</v>
      </c>
      <c r="C324" s="151">
        <v>1.9310952412960152</v>
      </c>
      <c r="D324" s="151">
        <v>1.9978503592733434</v>
      </c>
      <c r="E324" s="152">
        <v>1.8057835585301174</v>
      </c>
      <c r="F324" s="152">
        <v>3.4866788358594665</v>
      </c>
      <c r="G324" s="152">
        <v>2.7280751023028165</v>
      </c>
      <c r="H324" s="152">
        <v>2.1701159159477057</v>
      </c>
      <c r="I324" s="152">
        <v>2.7805008466268601</v>
      </c>
      <c r="J324" s="152">
        <v>3.6523644711898009</v>
      </c>
      <c r="K324" s="152">
        <v>1.8740338877847607</v>
      </c>
      <c r="L324" s="152">
        <v>1.1827612547125645</v>
      </c>
      <c r="M324" s="151">
        <v>1.8975315062821378</v>
      </c>
      <c r="N324" s="151">
        <v>1.8140106753171388</v>
      </c>
      <c r="O324" s="152">
        <v>1.9710484693263108</v>
      </c>
      <c r="P324" s="152">
        <v>1.415227851684121</v>
      </c>
      <c r="Q324" s="152">
        <v>1.7455814968361336</v>
      </c>
      <c r="R324" s="152">
        <v>1.7214115574771311</v>
      </c>
      <c r="S324" s="152">
        <v>1.2861424220731159</v>
      </c>
      <c r="T324" s="152">
        <v>1.4067812064451419</v>
      </c>
      <c r="U324" s="152">
        <v>2.3456199138343705</v>
      </c>
      <c r="V324" s="152">
        <v>2.4048412213439514</v>
      </c>
      <c r="W324" s="151">
        <v>2.5382010225951093</v>
      </c>
      <c r="X324" s="152">
        <v>2.7827859214548876</v>
      </c>
      <c r="Y324" s="152">
        <v>2.4463618632020894</v>
      </c>
      <c r="Z324" s="152">
        <v>0.81048223693097388</v>
      </c>
      <c r="AA324" s="152">
        <v>2.0946876394034017</v>
      </c>
      <c r="AB324" s="152">
        <v>2.022739507038807</v>
      </c>
      <c r="AC324" s="152">
        <v>2.1409183010284054</v>
      </c>
      <c r="AD324" s="152">
        <v>3.1824053943346882</v>
      </c>
      <c r="AE324" s="151">
        <v>1.6962230915802996</v>
      </c>
      <c r="AF324" s="152">
        <v>1.6917743039517399</v>
      </c>
      <c r="AG324" s="152">
        <v>1.3016797867724541</v>
      </c>
      <c r="AH324" s="152">
        <v>2.0090695138051777</v>
      </c>
      <c r="AI324" s="152">
        <v>2.1877155018666921</v>
      </c>
      <c r="AJ324" s="152">
        <v>1.5669887699138156</v>
      </c>
      <c r="AK324" s="152">
        <v>1.6289185020881349</v>
      </c>
      <c r="AL324" s="152">
        <v>1.5447685817836136</v>
      </c>
      <c r="AM324" s="151">
        <v>1.6324653031000012</v>
      </c>
      <c r="AN324" s="152">
        <v>1.7235880488847573</v>
      </c>
      <c r="AO324" s="152">
        <v>1.5671115522239925</v>
      </c>
      <c r="AP324" s="152">
        <v>1.0980564401010211</v>
      </c>
      <c r="AQ324" s="152">
        <v>1.0578038626902342</v>
      </c>
      <c r="AR324" s="152">
        <v>2.1989809600429067</v>
      </c>
      <c r="AS324" s="152">
        <v>1.9731732404122673</v>
      </c>
      <c r="AT324" s="151">
        <v>2.1726000373687206</v>
      </c>
      <c r="AU324" s="152">
        <v>2.6970977867932868</v>
      </c>
      <c r="AV324" s="152">
        <v>1.701728134260482</v>
      </c>
      <c r="AW324" s="152">
        <v>1.9120013057569893</v>
      </c>
      <c r="AX324" s="152">
        <v>1.2731171267756634</v>
      </c>
      <c r="AY324" s="152">
        <v>2.3946633217401221</v>
      </c>
      <c r="AZ324" s="151">
        <v>1.2315325492280771</v>
      </c>
      <c r="BA324" s="152">
        <v>1.2119743061447099</v>
      </c>
      <c r="BB324" s="152">
        <v>1.3755473532176345</v>
      </c>
      <c r="BC324" s="152">
        <v>1.189851268591426</v>
      </c>
      <c r="BD324" s="152">
        <v>1.3671389510315686</v>
      </c>
      <c r="BE324" s="152">
        <v>0.99376138684922422</v>
      </c>
      <c r="BF324" s="151">
        <v>1.3325768870476167</v>
      </c>
      <c r="BG324" s="152">
        <v>1.073913246486436</v>
      </c>
      <c r="BH324" s="152">
        <v>1.7114495978093445</v>
      </c>
      <c r="BI324" s="152">
        <v>1.1644079309117961</v>
      </c>
      <c r="BJ324" s="152">
        <v>2.0236087689713318</v>
      </c>
      <c r="BK324" s="151">
        <v>2.2971433315958691</v>
      </c>
      <c r="BL324" s="152">
        <v>2.2053303303303307</v>
      </c>
      <c r="BM324" s="152">
        <v>2.6670563735340322</v>
      </c>
      <c r="BN324" s="152">
        <v>2.2475369458128078</v>
      </c>
      <c r="BO324" s="152">
        <v>1.5201418799087916</v>
      </c>
      <c r="BP324" s="151">
        <v>1.8961621126559616</v>
      </c>
      <c r="BQ324" s="152">
        <v>1.5874641540352314</v>
      </c>
      <c r="BR324" s="152">
        <v>2.0374067886394198</v>
      </c>
      <c r="BS324" s="152">
        <v>2.2175253802709536</v>
      </c>
      <c r="BT324" s="152">
        <v>1.7684526039715249</v>
      </c>
      <c r="BU324" s="152">
        <v>1.2823081546784212</v>
      </c>
      <c r="BV324" s="152">
        <v>2.5948164016534414</v>
      </c>
    </row>
    <row r="325" spans="1:74">
      <c r="A325" s="346"/>
      <c r="B325" s="99">
        <v>2024</v>
      </c>
      <c r="C325" s="151">
        <v>1.8706355240260666</v>
      </c>
      <c r="D325" s="151">
        <v>1.8720757666730863</v>
      </c>
      <c r="E325" s="152">
        <v>1.7442177739291955</v>
      </c>
      <c r="F325" s="152">
        <v>2.4875621890547261</v>
      </c>
      <c r="G325" s="152">
        <v>2.4231654618149512</v>
      </c>
      <c r="H325" s="152">
        <v>2.7361248960540787</v>
      </c>
      <c r="I325" s="152">
        <v>2.1975338786472958</v>
      </c>
      <c r="J325" s="152">
        <v>2.7961535838505078</v>
      </c>
      <c r="K325" s="152">
        <v>1.7466844805348787</v>
      </c>
      <c r="L325" s="152">
        <v>1.7980804276515612</v>
      </c>
      <c r="M325" s="151">
        <v>1.8670577577884997</v>
      </c>
      <c r="N325" s="151">
        <v>1.8750381157830869</v>
      </c>
      <c r="O325" s="152">
        <v>2.1015063453927363</v>
      </c>
      <c r="P325" s="152">
        <v>0.56577086280056577</v>
      </c>
      <c r="Q325" s="152">
        <v>1.3314230307240336</v>
      </c>
      <c r="R325" s="152">
        <v>2.6142722927984967</v>
      </c>
      <c r="S325" s="152">
        <v>1.2896554528607695</v>
      </c>
      <c r="T325" s="152">
        <v>1.6933918639033985</v>
      </c>
      <c r="U325" s="152">
        <v>1.6850822079391445</v>
      </c>
      <c r="V325" s="152">
        <v>2.2654107547394777</v>
      </c>
      <c r="W325" s="151">
        <v>2.2547590495544338</v>
      </c>
      <c r="X325" s="152">
        <v>2.4170951750469563</v>
      </c>
      <c r="Y325" s="152">
        <v>2.199721799890014</v>
      </c>
      <c r="Z325" s="152">
        <v>0.77319587628865971</v>
      </c>
      <c r="AA325" s="152">
        <v>1.5765118284755131</v>
      </c>
      <c r="AB325" s="152">
        <v>1.8587057538356186</v>
      </c>
      <c r="AC325" s="152">
        <v>2.0961105504231039</v>
      </c>
      <c r="AD325" s="152">
        <v>3.406134195379642</v>
      </c>
      <c r="AE325" s="151">
        <v>1.676270298585647</v>
      </c>
      <c r="AF325" s="152">
        <v>1.4226974127385308</v>
      </c>
      <c r="AG325" s="152">
        <v>1.9352019476871216</v>
      </c>
      <c r="AH325" s="152">
        <v>2.3192439264799676</v>
      </c>
      <c r="AI325" s="152">
        <v>2.314870632490174</v>
      </c>
      <c r="AJ325" s="152">
        <v>1.5838447832112452</v>
      </c>
      <c r="AK325" s="152">
        <v>1.666059249232051</v>
      </c>
      <c r="AL325" s="152">
        <v>1.5792139685944997</v>
      </c>
      <c r="AM325" s="151">
        <v>1.492296865328687</v>
      </c>
      <c r="AN325" s="152">
        <v>1.4335645240565782</v>
      </c>
      <c r="AO325" s="152">
        <v>1.0037773727448029</v>
      </c>
      <c r="AP325" s="152">
        <v>1.1127183709803048</v>
      </c>
      <c r="AQ325" s="152">
        <v>1.9105781204687742</v>
      </c>
      <c r="AR325" s="152">
        <v>1.6258400173422936</v>
      </c>
      <c r="AS325" s="152">
        <v>1.6600689567105094</v>
      </c>
      <c r="AT325" s="151">
        <v>2.1006104899236338</v>
      </c>
      <c r="AU325" s="152">
        <v>2.3798354709900345</v>
      </c>
      <c r="AV325" s="152">
        <v>2.2823701536210677</v>
      </c>
      <c r="AW325" s="152">
        <v>1.9103976888847471</v>
      </c>
      <c r="AX325" s="152">
        <v>1.5623938591128319</v>
      </c>
      <c r="AY325" s="152">
        <v>1.9095012151371369</v>
      </c>
      <c r="AZ325" s="151">
        <v>1.5055612224444435</v>
      </c>
      <c r="BA325" s="152">
        <v>1.3902834633505832</v>
      </c>
      <c r="BB325" s="152">
        <v>1.4839547393804489</v>
      </c>
      <c r="BC325" s="152">
        <v>1.6236058167443173</v>
      </c>
      <c r="BD325" s="152">
        <v>1.0006253908692933</v>
      </c>
      <c r="BE325" s="152">
        <v>2.2111663902708676</v>
      </c>
      <c r="BF325" s="151">
        <v>1.2784774256473115</v>
      </c>
      <c r="BG325" s="152">
        <v>0.92023834173050822</v>
      </c>
      <c r="BH325" s="152">
        <v>1.6202297254289268</v>
      </c>
      <c r="BI325" s="152">
        <v>1.1942996400961896</v>
      </c>
      <c r="BJ325" s="152">
        <v>2.0422055820285907</v>
      </c>
      <c r="BK325" s="151">
        <v>2.1269315775359035</v>
      </c>
      <c r="BL325" s="152">
        <v>2.0833577172017463</v>
      </c>
      <c r="BM325" s="152">
        <v>2.7138037259791701</v>
      </c>
      <c r="BN325" s="152">
        <v>1.7650884092527792</v>
      </c>
      <c r="BO325" s="152">
        <v>1.7075044821992658</v>
      </c>
      <c r="BP325" s="151">
        <v>2.1239594685463863</v>
      </c>
      <c r="BQ325" s="152">
        <v>1.7097559711932024</v>
      </c>
      <c r="BR325" s="152">
        <v>1.9888129272840274</v>
      </c>
      <c r="BS325" s="152">
        <v>2.9408675559289992</v>
      </c>
      <c r="BT325" s="152">
        <v>2.1910078636172643</v>
      </c>
      <c r="BU325" s="152">
        <v>1.7066926734121661</v>
      </c>
      <c r="BV325" s="152">
        <v>2.1758839528558478</v>
      </c>
    </row>
    <row r="326" spans="1:74">
      <c r="A326" s="347"/>
      <c r="B326" s="99">
        <v>2025</v>
      </c>
      <c r="C326" s="153">
        <v>1.8044354901795945</v>
      </c>
      <c r="D326" s="153">
        <v>1.7353349572503158</v>
      </c>
      <c r="E326" s="154">
        <v>1.6248792456033274</v>
      </c>
      <c r="F326" s="154">
        <v>2.5250468355461431</v>
      </c>
      <c r="G326" s="154">
        <v>2.5993014377386077</v>
      </c>
      <c r="H326" s="154">
        <v>2.1280659154775869</v>
      </c>
      <c r="I326" s="154">
        <v>1.2778449317907097</v>
      </c>
      <c r="J326" s="154">
        <v>3.7135188967472952</v>
      </c>
      <c r="K326" s="154">
        <v>1.3064607864668685</v>
      </c>
      <c r="L326" s="154">
        <v>2.2272254097368482</v>
      </c>
      <c r="M326" s="153">
        <v>1.8292234377666439</v>
      </c>
      <c r="N326" s="153">
        <v>1.6473633434886421</v>
      </c>
      <c r="O326" s="154">
        <v>1.7446028837728031</v>
      </c>
      <c r="P326" s="154">
        <v>1.1391143386017373</v>
      </c>
      <c r="Q326" s="154">
        <v>1.8198887845742759</v>
      </c>
      <c r="R326" s="154">
        <v>2.1988051775638895</v>
      </c>
      <c r="S326" s="154">
        <v>1.1953898549744006</v>
      </c>
      <c r="T326" s="154">
        <v>1.4412431377173329</v>
      </c>
      <c r="U326" s="154">
        <v>1.3105205678922462</v>
      </c>
      <c r="V326" s="154">
        <v>2.1692409665173638</v>
      </c>
      <c r="W326" s="153">
        <v>2.1246069565803403</v>
      </c>
      <c r="X326" s="154">
        <v>2.3663038334122102</v>
      </c>
      <c r="Y326" s="154">
        <v>2.4936878526230477</v>
      </c>
      <c r="Z326" s="154">
        <v>1.2382367508667658</v>
      </c>
      <c r="AA326" s="154">
        <v>1.5218928766461062</v>
      </c>
      <c r="AB326" s="154">
        <v>1.8280938856788431</v>
      </c>
      <c r="AC326" s="154">
        <v>1.8878313537323999</v>
      </c>
      <c r="AD326" s="154">
        <v>2.4958534081036254</v>
      </c>
      <c r="AE326" s="153">
        <v>1.6673595372518517</v>
      </c>
      <c r="AF326" s="154">
        <v>1.6930627290456699</v>
      </c>
      <c r="AG326" s="154">
        <v>1.6372795969773299</v>
      </c>
      <c r="AH326" s="154">
        <v>1.3486572065204645</v>
      </c>
      <c r="AI326" s="154">
        <v>2.4452269170579033</v>
      </c>
      <c r="AJ326" s="154">
        <v>1.4069409084818438</v>
      </c>
      <c r="AK326" s="154">
        <v>1.9258714568342175</v>
      </c>
      <c r="AL326" s="154">
        <v>1.1933708250667541</v>
      </c>
      <c r="AM326" s="153">
        <v>1.6340709506750541</v>
      </c>
      <c r="AN326" s="154">
        <v>1.640723021136373</v>
      </c>
      <c r="AO326" s="154">
        <v>1.6105653084232565</v>
      </c>
      <c r="AP326" s="154">
        <v>0.90668681526256145</v>
      </c>
      <c r="AQ326" s="154">
        <v>1.465576005453306</v>
      </c>
      <c r="AR326" s="154">
        <v>2.5224830006580392</v>
      </c>
      <c r="AS326" s="154">
        <v>1.5614156835530881</v>
      </c>
      <c r="AT326" s="153">
        <v>2.1328943642027753</v>
      </c>
      <c r="AU326" s="154">
        <v>2.5941538889146245</v>
      </c>
      <c r="AV326" s="154">
        <v>2.0574922109223444</v>
      </c>
      <c r="AW326" s="154">
        <v>1.263394319404801</v>
      </c>
      <c r="AX326" s="154">
        <v>1.8614270941054809</v>
      </c>
      <c r="AY326" s="154">
        <v>2.3625302699190835</v>
      </c>
      <c r="AZ326" s="153">
        <v>1.5280761521244752</v>
      </c>
      <c r="BA326" s="154">
        <v>1.444621009234462</v>
      </c>
      <c r="BB326" s="154">
        <v>1.9742872587961551</v>
      </c>
      <c r="BC326" s="154">
        <v>1.3908453843547726</v>
      </c>
      <c r="BD326" s="154">
        <v>1.5159171298635674</v>
      </c>
      <c r="BE326" s="154">
        <v>1.3294189331413062</v>
      </c>
      <c r="BF326" s="153">
        <v>1.4578225432376912</v>
      </c>
      <c r="BG326" s="154">
        <v>1.0212607928697428</v>
      </c>
      <c r="BH326" s="154">
        <v>2.1183324016593605</v>
      </c>
      <c r="BI326" s="154">
        <v>1.3807054441536757</v>
      </c>
      <c r="BJ326" s="154">
        <v>1.5584415584415585</v>
      </c>
      <c r="BK326" s="153">
        <v>2.2992999702114982</v>
      </c>
      <c r="BL326" s="154">
        <v>1.9514030117436845</v>
      </c>
      <c r="BM326" s="154">
        <v>2.8804076884728302</v>
      </c>
      <c r="BN326" s="154">
        <v>2.281713473049213</v>
      </c>
      <c r="BO326" s="154">
        <v>2.2346368715083798</v>
      </c>
      <c r="BP326" s="153">
        <v>2.3235192306780408</v>
      </c>
      <c r="BQ326" s="154">
        <v>2.3734803132994013</v>
      </c>
      <c r="BR326" s="154">
        <v>2.6322492994820412</v>
      </c>
      <c r="BS326" s="154">
        <v>1.9198634763750133</v>
      </c>
      <c r="BT326" s="154">
        <v>2.3293733985557887</v>
      </c>
      <c r="BU326" s="154">
        <v>1.9096645632680171</v>
      </c>
      <c r="BV326" s="154">
        <v>2.6825996829654919</v>
      </c>
    </row>
    <row r="327" spans="1:74">
      <c r="A327" s="330" t="s">
        <v>661</v>
      </c>
      <c r="B327" s="110">
        <v>2017</v>
      </c>
      <c r="C327" s="111">
        <v>2.0153860413384002</v>
      </c>
      <c r="D327" s="111">
        <v>1.6729508196721312</v>
      </c>
      <c r="E327" s="112">
        <v>1.5810055865921788</v>
      </c>
      <c r="F327" s="112">
        <v>2.875</v>
      </c>
      <c r="G327" s="112">
        <v>2.2000000000000002</v>
      </c>
      <c r="H327" s="112">
        <v>2.7021276595744679</v>
      </c>
      <c r="I327" s="112">
        <v>2.0526315789473686</v>
      </c>
      <c r="J327" s="112">
        <v>2.7444444444444445</v>
      </c>
      <c r="K327" s="112">
        <v>1.6724137931034482</v>
      </c>
      <c r="L327" s="112">
        <v>2.7454545454545456</v>
      </c>
      <c r="M327" s="111">
        <v>2.1911909103661102</v>
      </c>
      <c r="N327" s="111">
        <v>1.6757035003431708</v>
      </c>
      <c r="O327" s="112">
        <v>1.5524678556615512</v>
      </c>
      <c r="P327" s="112">
        <v>1.3333333333333333</v>
      </c>
      <c r="Q327" s="112">
        <v>2.3838383838383836</v>
      </c>
      <c r="R327" s="112">
        <v>2.1578947368421053</v>
      </c>
      <c r="S327" s="112">
        <v>1.3529411764705883</v>
      </c>
      <c r="T327" s="112">
        <v>2.7459016393442623</v>
      </c>
      <c r="U327" s="112">
        <v>2.1147540983606556</v>
      </c>
      <c r="V327" s="112">
        <v>2.6052631578947367</v>
      </c>
      <c r="W327" s="111">
        <v>2.2320574162679425</v>
      </c>
      <c r="X327" s="112">
        <v>2.0639175257731961</v>
      </c>
      <c r="Y327" s="112">
        <v>2.4186046511627906</v>
      </c>
      <c r="Z327" s="112">
        <v>6.333333333333333</v>
      </c>
      <c r="AA327" s="112">
        <v>3.1632653061224492</v>
      </c>
      <c r="AB327" s="112">
        <v>2.6025641025641026</v>
      </c>
      <c r="AC327" s="112">
        <v>3.5</v>
      </c>
      <c r="AD327" s="112">
        <v>2.7525773195876289</v>
      </c>
      <c r="AE327" s="111">
        <v>2.7328859060402686</v>
      </c>
      <c r="AF327" s="112">
        <v>2.4543610547667343</v>
      </c>
      <c r="AG327" s="112">
        <v>2.3863636363636362</v>
      </c>
      <c r="AH327" s="112">
        <v>3.8717948717948718</v>
      </c>
      <c r="AI327" s="112">
        <v>2.8275862068965516</v>
      </c>
      <c r="AJ327" s="112">
        <v>3.9629629629629628</v>
      </c>
      <c r="AK327" s="112">
        <v>3.6226415094339623</v>
      </c>
      <c r="AL327" s="112">
        <v>3.4516129032258065</v>
      </c>
      <c r="AM327" s="111">
        <v>2.6964539007092196</v>
      </c>
      <c r="AN327" s="112">
        <v>2.3140311804008911</v>
      </c>
      <c r="AO327" s="112">
        <v>2.9795918367346941</v>
      </c>
      <c r="AP327" s="112">
        <v>3.75</v>
      </c>
      <c r="AQ327" s="112">
        <v>2.5454545454545454</v>
      </c>
      <c r="AR327" s="112">
        <v>3.3396226415094339</v>
      </c>
      <c r="AS327" s="112">
        <v>3.9358974358974357</v>
      </c>
      <c r="AT327" s="111">
        <v>2.359375</v>
      </c>
      <c r="AU327" s="113">
        <v>2.4347826086956523</v>
      </c>
      <c r="AV327" s="112">
        <v>1.7183098591549295</v>
      </c>
      <c r="AW327" s="114">
        <v>2</v>
      </c>
      <c r="AX327" s="112">
        <v>2.6428571428571428</v>
      </c>
      <c r="AY327" s="112">
        <v>2.911111111111111</v>
      </c>
      <c r="AZ327" s="111">
        <v>2.2874251497005988</v>
      </c>
      <c r="BA327" s="112">
        <v>2.1212121212121211</v>
      </c>
      <c r="BB327" s="112">
        <v>2.4558823529411766</v>
      </c>
      <c r="BC327" s="112">
        <v>2.6231884057971016</v>
      </c>
      <c r="BD327" s="112">
        <v>2.4545454545454546</v>
      </c>
      <c r="BE327" s="112">
        <v>1.8571428571428572</v>
      </c>
      <c r="BF327" s="111">
        <v>3.0161290322580645</v>
      </c>
      <c r="BG327" s="112">
        <v>2.7333333333333334</v>
      </c>
      <c r="BH327" s="112">
        <v>3.8484848484848486</v>
      </c>
      <c r="BI327" s="112">
        <v>2.8823529411764706</v>
      </c>
      <c r="BJ327" s="112">
        <v>3.125</v>
      </c>
      <c r="BK327" s="111">
        <v>3.0886524822695036</v>
      </c>
      <c r="BL327" s="112">
        <v>2.9532710280373831</v>
      </c>
      <c r="BM327" s="112">
        <v>3.2535211267605635</v>
      </c>
      <c r="BN327" s="112">
        <v>2.96</v>
      </c>
      <c r="BO327" s="112">
        <v>7</v>
      </c>
      <c r="BP327" s="111">
        <v>2.7692307692307692</v>
      </c>
      <c r="BQ327" s="112">
        <v>2.6101694915254239</v>
      </c>
      <c r="BR327" s="112">
        <v>2.65625</v>
      </c>
      <c r="BS327" s="112">
        <v>2.967741935483871</v>
      </c>
      <c r="BT327" s="112">
        <v>3.1538461538461537</v>
      </c>
      <c r="BU327" s="112">
        <v>2.9375</v>
      </c>
      <c r="BV327" s="112">
        <v>2.1940298507462686</v>
      </c>
    </row>
    <row r="328" spans="1:74">
      <c r="A328" s="331"/>
      <c r="B328" s="110">
        <v>2018</v>
      </c>
      <c r="C328" s="111">
        <v>2.0222263554356923</v>
      </c>
      <c r="D328" s="111">
        <v>1.6651413189771198</v>
      </c>
      <c r="E328" s="112">
        <v>1.5803108808290156</v>
      </c>
      <c r="F328" s="112">
        <v>2.795918367346939</v>
      </c>
      <c r="G328" s="112">
        <v>2.1666666666666665</v>
      </c>
      <c r="H328" s="112">
        <v>2.6888888888888891</v>
      </c>
      <c r="I328" s="112">
        <v>1.9661016949152543</v>
      </c>
      <c r="J328" s="112">
        <v>2.9624999999999999</v>
      </c>
      <c r="K328" s="112">
        <v>1.625</v>
      </c>
      <c r="L328" s="112">
        <v>2.5087719298245612</v>
      </c>
      <c r="M328" s="111">
        <v>2.2107132708155728</v>
      </c>
      <c r="N328" s="111">
        <v>1.6841018582243634</v>
      </c>
      <c r="O328" s="112">
        <v>1.5534020618556701</v>
      </c>
      <c r="P328" s="112">
        <v>1.25</v>
      </c>
      <c r="Q328" s="112">
        <v>2.46875</v>
      </c>
      <c r="R328" s="112">
        <v>2.44</v>
      </c>
      <c r="S328" s="112">
        <v>1.4545454545454546</v>
      </c>
      <c r="T328" s="112">
        <v>2.7478991596638656</v>
      </c>
      <c r="U328" s="112">
        <v>2.098360655737705</v>
      </c>
      <c r="V328" s="112">
        <v>2.6486486486486487</v>
      </c>
      <c r="W328" s="111">
        <v>2.259437751004016</v>
      </c>
      <c r="X328" s="112">
        <v>2.1191222570532915</v>
      </c>
      <c r="Y328" s="112">
        <v>2.2444444444444445</v>
      </c>
      <c r="Z328" s="112">
        <v>6.333333333333333</v>
      </c>
      <c r="AA328" s="112">
        <v>3.2340425531914891</v>
      </c>
      <c r="AB328" s="112">
        <v>2.6233766233766236</v>
      </c>
      <c r="AC328" s="112">
        <v>4</v>
      </c>
      <c r="AD328" s="112">
        <v>2.5288461538461537</v>
      </c>
      <c r="AE328" s="111">
        <v>2.8239339752407151</v>
      </c>
      <c r="AF328" s="112">
        <v>2.6327800829875518</v>
      </c>
      <c r="AG328" s="112">
        <v>2.3111111111111109</v>
      </c>
      <c r="AH328" s="112">
        <v>3.6842105263157894</v>
      </c>
      <c r="AI328" s="112">
        <v>3.215686274509804</v>
      </c>
      <c r="AJ328" s="112">
        <v>3.7407407407407409</v>
      </c>
      <c r="AK328" s="112">
        <v>3.3636363636363638</v>
      </c>
      <c r="AL328" s="112">
        <v>3.103448275862069</v>
      </c>
      <c r="AM328" s="111">
        <v>2.7366863905325443</v>
      </c>
      <c r="AN328" s="112">
        <v>2.358974358974359</v>
      </c>
      <c r="AO328" s="112">
        <v>2.8367346938775508</v>
      </c>
      <c r="AP328" s="112">
        <v>3.903225806451613</v>
      </c>
      <c r="AQ328" s="112">
        <v>2.6749999999999998</v>
      </c>
      <c r="AR328" s="112">
        <v>3.3958333333333335</v>
      </c>
      <c r="AS328" s="112">
        <v>3.8987341772151898</v>
      </c>
      <c r="AT328" s="111">
        <v>2.342931937172775</v>
      </c>
      <c r="AU328" s="113">
        <v>2.3853658536585365</v>
      </c>
      <c r="AV328" s="112">
        <v>1.7922077922077921</v>
      </c>
      <c r="AW328" s="114">
        <v>2</v>
      </c>
      <c r="AX328" s="112">
        <v>2.8157894736842106</v>
      </c>
      <c r="AY328" s="112">
        <v>2.86046511627907</v>
      </c>
      <c r="AZ328" s="111">
        <v>2.3018292682926829</v>
      </c>
      <c r="BA328" s="112">
        <v>2.0467836257309941</v>
      </c>
      <c r="BB328" s="112">
        <v>2.476923076923077</v>
      </c>
      <c r="BC328" s="112">
        <v>2.8253968253968256</v>
      </c>
      <c r="BD328" s="112">
        <v>3</v>
      </c>
      <c r="BE328" s="112">
        <v>1.95</v>
      </c>
      <c r="BF328" s="111">
        <v>3.0662983425414363</v>
      </c>
      <c r="BG328" s="112">
        <v>2.8909090909090911</v>
      </c>
      <c r="BH328" s="112">
        <v>4.0333333333333332</v>
      </c>
      <c r="BI328" s="112">
        <v>2.7777777777777777</v>
      </c>
      <c r="BJ328" s="112">
        <v>4.166666666666667</v>
      </c>
      <c r="BK328" s="111">
        <v>3.1272727272727274</v>
      </c>
      <c r="BL328" s="112">
        <v>3.019047619047619</v>
      </c>
      <c r="BM328" s="112">
        <v>3.2615384615384615</v>
      </c>
      <c r="BN328" s="112">
        <v>3.0707070707070705</v>
      </c>
      <c r="BO328" s="112">
        <v>4.5</v>
      </c>
      <c r="BP328" s="111">
        <v>2.7798742138364778</v>
      </c>
      <c r="BQ328" s="112">
        <v>2.8113207547169812</v>
      </c>
      <c r="BR328" s="112">
        <v>2.7419354838709675</v>
      </c>
      <c r="BS328" s="112">
        <v>2.84375</v>
      </c>
      <c r="BT328" s="112">
        <v>3.0882352941176472</v>
      </c>
      <c r="BU328" s="112">
        <v>3</v>
      </c>
      <c r="BV328" s="112">
        <v>2.2000000000000002</v>
      </c>
    </row>
    <row r="329" spans="1:74">
      <c r="A329" s="331"/>
      <c r="B329" s="110">
        <v>2019</v>
      </c>
      <c r="C329" s="111">
        <v>2.0380414312617701</v>
      </c>
      <c r="D329" s="111">
        <v>1.6972854400877433</v>
      </c>
      <c r="E329" s="112">
        <v>1.6055159590951349</v>
      </c>
      <c r="F329" s="112">
        <v>2.9361702127659575</v>
      </c>
      <c r="G329" s="112">
        <v>3.1176470588235294</v>
      </c>
      <c r="H329" s="112">
        <v>2.8717948717948718</v>
      </c>
      <c r="I329" s="112">
        <v>1.75</v>
      </c>
      <c r="J329" s="112">
        <v>3.3733333333333335</v>
      </c>
      <c r="K329" s="112">
        <v>1.6260162601626016</v>
      </c>
      <c r="L329" s="112">
        <v>2.5084745762711864</v>
      </c>
      <c r="M329" s="111">
        <v>2.2162627276638465</v>
      </c>
      <c r="N329" s="111">
        <v>1.7169421487603307</v>
      </c>
      <c r="O329" s="112">
        <v>1.5786035116374031</v>
      </c>
      <c r="P329" s="112">
        <v>3.5</v>
      </c>
      <c r="Q329" s="112">
        <v>2.5494505494505493</v>
      </c>
      <c r="R329" s="112">
        <v>2.4166666666666665</v>
      </c>
      <c r="S329" s="112">
        <v>1.6176470588235294</v>
      </c>
      <c r="T329" s="112">
        <v>2.853448275862069</v>
      </c>
      <c r="U329" s="112">
        <v>2.2068965517241379</v>
      </c>
      <c r="V329" s="112">
        <v>2.7222222222222223</v>
      </c>
      <c r="W329" s="111">
        <v>2.3399503722084369</v>
      </c>
      <c r="X329" s="112">
        <v>2.1967741935483871</v>
      </c>
      <c r="Y329" s="112">
        <v>2.2888888888888888</v>
      </c>
      <c r="Z329" s="112">
        <v>5</v>
      </c>
      <c r="AA329" s="112">
        <v>3.1875</v>
      </c>
      <c r="AB329" s="112">
        <v>2.7027027027027026</v>
      </c>
      <c r="AC329" s="112">
        <v>4.8</v>
      </c>
      <c r="AD329" s="112">
        <v>2.6734693877551021</v>
      </c>
      <c r="AE329" s="111">
        <v>2.6546463245492373</v>
      </c>
      <c r="AF329" s="112">
        <v>2.3482688391038695</v>
      </c>
      <c r="AG329" s="112">
        <v>2.3181818181818183</v>
      </c>
      <c r="AH329" s="112">
        <v>3.5675675675675675</v>
      </c>
      <c r="AI329" s="112">
        <v>3.1632653061224492</v>
      </c>
      <c r="AJ329" s="112">
        <v>4.208333333333333</v>
      </c>
      <c r="AK329" s="112">
        <v>3.5769230769230771</v>
      </c>
      <c r="AL329" s="112">
        <v>3.5416666666666665</v>
      </c>
      <c r="AM329" s="111">
        <v>2.7575301204819276</v>
      </c>
      <c r="AN329" s="112">
        <v>2.3933649289099526</v>
      </c>
      <c r="AO329" s="112">
        <v>2.7450980392156863</v>
      </c>
      <c r="AP329" s="112">
        <v>4.4615384615384617</v>
      </c>
      <c r="AQ329" s="112">
        <v>2.25</v>
      </c>
      <c r="AR329" s="112">
        <v>3.7857142857142856</v>
      </c>
      <c r="AS329" s="112">
        <v>3.8860759493670884</v>
      </c>
      <c r="AT329" s="111">
        <v>2.3155080213903743</v>
      </c>
      <c r="AU329" s="113">
        <v>2.3118811881188117</v>
      </c>
      <c r="AV329" s="112">
        <v>1.7733333333333334</v>
      </c>
      <c r="AW329" s="114">
        <v>1.8421052631578947</v>
      </c>
      <c r="AX329" s="112">
        <v>2.6153846153846154</v>
      </c>
      <c r="AY329" s="112">
        <v>3.3076923076923075</v>
      </c>
      <c r="AZ329" s="111">
        <v>2.2765957446808511</v>
      </c>
      <c r="BA329" s="112">
        <v>2.0714285714285716</v>
      </c>
      <c r="BB329" s="112">
        <v>2.4375</v>
      </c>
      <c r="BC329" s="112">
        <v>2.5571428571428569</v>
      </c>
      <c r="BD329" s="112">
        <v>3.625</v>
      </c>
      <c r="BE329" s="112">
        <v>1.9473684210526316</v>
      </c>
      <c r="BF329" s="111">
        <v>2.8412698412698414</v>
      </c>
      <c r="BG329" s="112">
        <v>2.7068965517241379</v>
      </c>
      <c r="BH329" s="112">
        <v>3.5428571428571427</v>
      </c>
      <c r="BI329" s="112">
        <v>2.5591397849462365</v>
      </c>
      <c r="BJ329" s="112">
        <v>6</v>
      </c>
      <c r="BK329" s="111">
        <v>3.1954887218045114</v>
      </c>
      <c r="BL329" s="112">
        <v>2.9339622641509435</v>
      </c>
      <c r="BM329" s="112">
        <v>3.5245901639344264</v>
      </c>
      <c r="BN329" s="112">
        <v>3.2127659574468086</v>
      </c>
      <c r="BO329" s="112">
        <v>4.4000000000000004</v>
      </c>
      <c r="BP329" s="111">
        <v>2.8138801261829651</v>
      </c>
      <c r="BQ329" s="112">
        <v>2.92</v>
      </c>
      <c r="BR329" s="112">
        <v>2.53125</v>
      </c>
      <c r="BS329" s="112">
        <v>2.7058823529411766</v>
      </c>
      <c r="BT329" s="112">
        <v>3.0857142857142859</v>
      </c>
      <c r="BU329" s="112">
        <v>3.6</v>
      </c>
      <c r="BV329" s="112">
        <v>2.23943661971831</v>
      </c>
    </row>
    <row r="330" spans="1:74">
      <c r="A330" s="331"/>
      <c r="B330" s="110">
        <v>2020</v>
      </c>
      <c r="C330" s="115">
        <v>1.8112379280070237</v>
      </c>
      <c r="D330" s="115">
        <v>1.8752431230897471</v>
      </c>
      <c r="E330" s="116">
        <v>1.8274350140933291</v>
      </c>
      <c r="F330" s="116">
        <v>3.1749999999999998</v>
      </c>
      <c r="G330" s="116">
        <v>2.666666666666667</v>
      </c>
      <c r="H330" s="116">
        <v>2.6190476190476191</v>
      </c>
      <c r="I330" s="116">
        <v>2.1666666666666665</v>
      </c>
      <c r="J330" s="116">
        <v>3.1038961038961039</v>
      </c>
      <c r="K330" s="116">
        <v>1.115702479338843</v>
      </c>
      <c r="L330" s="116">
        <v>2.4406779661016951</v>
      </c>
      <c r="M330" s="115">
        <v>2.3485049344527913</v>
      </c>
      <c r="N330" s="115">
        <v>1.8535388927820602</v>
      </c>
      <c r="O330" s="116">
        <v>1.7043259134817303</v>
      </c>
      <c r="P330" s="116">
        <v>4.8999999999999995</v>
      </c>
      <c r="Q330" s="116">
        <v>2.4421052631578948</v>
      </c>
      <c r="R330" s="116">
        <v>4</v>
      </c>
      <c r="S330" s="116">
        <v>1.6119402985074627</v>
      </c>
      <c r="T330" s="116">
        <v>2.7435897435897436</v>
      </c>
      <c r="U330" s="116">
        <v>2.0317460317460316</v>
      </c>
      <c r="V330" s="116">
        <v>2.6216216216216215</v>
      </c>
      <c r="W330" s="115">
        <v>2.4696969696969697</v>
      </c>
      <c r="X330" s="116">
        <v>2.2578890097932534</v>
      </c>
      <c r="Y330" s="116">
        <v>3.0526315789473686</v>
      </c>
      <c r="Z330" s="116">
        <v>4.7272727272727275</v>
      </c>
      <c r="AA330" s="116">
        <v>3.2127659574468086</v>
      </c>
      <c r="AB330" s="116">
        <v>2.3552631578947367</v>
      </c>
      <c r="AC330" s="116">
        <v>4.0294117647058822</v>
      </c>
      <c r="AD330" s="116">
        <v>3.1379310344827585</v>
      </c>
      <c r="AE330" s="115">
        <v>2.944035346097202</v>
      </c>
      <c r="AF330" s="116">
        <v>2.6795698924731184</v>
      </c>
      <c r="AG330" s="116">
        <v>2.5210084033613449</v>
      </c>
      <c r="AH330" s="116">
        <v>4.03125</v>
      </c>
      <c r="AI330" s="116">
        <v>3.2826086956521738</v>
      </c>
      <c r="AJ330" s="116">
        <v>3.9605263157894739</v>
      </c>
      <c r="AK330" s="116">
        <v>3.9215686274509802</v>
      </c>
      <c r="AL330" s="116">
        <v>2.6666666666666665</v>
      </c>
      <c r="AM330" s="115">
        <v>2.88</v>
      </c>
      <c r="AN330" s="116">
        <v>2.5569007263922519</v>
      </c>
      <c r="AO330" s="116">
        <v>2.607843137254902</v>
      </c>
      <c r="AP330" s="116">
        <v>4.1411764705882357</v>
      </c>
      <c r="AQ330" s="116">
        <v>2.763157894736842</v>
      </c>
      <c r="AR330" s="116">
        <v>3.7777777777777777</v>
      </c>
      <c r="AS330" s="116">
        <v>3.9066666666666667</v>
      </c>
      <c r="AT330" s="115">
        <v>2.5397260273972604</v>
      </c>
      <c r="AU330" s="117">
        <v>2.2955665024630543</v>
      </c>
      <c r="AV330" s="116">
        <v>2.2264150943396226</v>
      </c>
      <c r="AW330" s="118">
        <v>2.5625</v>
      </c>
      <c r="AX330" s="116">
        <v>2.4596774193548385</v>
      </c>
      <c r="AY330" s="116">
        <v>3.1538461538461537</v>
      </c>
      <c r="AZ330" s="115">
        <v>2.2601880877742948</v>
      </c>
      <c r="BA330" s="116">
        <v>2.0177514792899407</v>
      </c>
      <c r="BB330" s="116">
        <v>2.403225806451613</v>
      </c>
      <c r="BC330" s="116">
        <v>2.8983050847457625</v>
      </c>
      <c r="BD330" s="116">
        <v>3.28</v>
      </c>
      <c r="BE330" s="116">
        <v>1.8333333333333333</v>
      </c>
      <c r="BF330" s="115">
        <v>3.0994475138121547</v>
      </c>
      <c r="BG330" s="116">
        <v>2.8571428571428572</v>
      </c>
      <c r="BH330" s="116">
        <v>3.7575757575757578</v>
      </c>
      <c r="BI330" s="116">
        <v>2.8854166666666665</v>
      </c>
      <c r="BJ330" s="116">
        <v>5.25</v>
      </c>
      <c r="BK330" s="115">
        <v>3.1071428571428572</v>
      </c>
      <c r="BL330" s="116">
        <v>2.7731958762886597</v>
      </c>
      <c r="BM330" s="116">
        <v>3.8888888888888888</v>
      </c>
      <c r="BN330" s="116">
        <v>2.9479166666666665</v>
      </c>
      <c r="BO330" s="116">
        <v>4.375</v>
      </c>
      <c r="BP330" s="115">
        <v>2.8471760797342194</v>
      </c>
      <c r="BQ330" s="116">
        <v>2.7592592592592591</v>
      </c>
      <c r="BR330" s="116">
        <v>2.6593406593406597</v>
      </c>
      <c r="BS330" s="116">
        <v>2.7448979591836737</v>
      </c>
      <c r="BT330" s="116">
        <v>3.1632653061224492</v>
      </c>
      <c r="BU330" s="116">
        <v>3.4230769230769229</v>
      </c>
      <c r="BV330" s="116">
        <v>2.2318840579710146</v>
      </c>
    </row>
    <row r="331" spans="1:74">
      <c r="A331" s="331"/>
      <c r="B331" s="99">
        <v>2021</v>
      </c>
      <c r="C331" s="115">
        <v>1.8312455118487194</v>
      </c>
      <c r="D331" s="115">
        <v>1.7314606741573033</v>
      </c>
      <c r="E331" s="116">
        <v>1.6350342252644678</v>
      </c>
      <c r="F331" s="116">
        <v>3.2972972972972974</v>
      </c>
      <c r="G331" s="116">
        <v>2.9315068493150687</v>
      </c>
      <c r="H331" s="116">
        <v>2.736842105263158</v>
      </c>
      <c r="I331" s="116">
        <v>2.7560975609756095</v>
      </c>
      <c r="J331" s="116">
        <v>3.4225352112676055</v>
      </c>
      <c r="K331" s="116">
        <v>1.6</v>
      </c>
      <c r="L331" s="116">
        <v>2.5555555555555554</v>
      </c>
      <c r="M331" s="115">
        <v>2.3272833723653394</v>
      </c>
      <c r="N331" s="115">
        <v>1.8447082096933729</v>
      </c>
      <c r="O331" s="116">
        <v>1.7525252525252526</v>
      </c>
      <c r="P331" s="116">
        <v>5.9</v>
      </c>
      <c r="Q331" s="116">
        <v>2.5393258426966292</v>
      </c>
      <c r="R331" s="116">
        <v>1.9433962264150944</v>
      </c>
      <c r="S331" s="116">
        <v>1.7301587301587302</v>
      </c>
      <c r="T331" s="116">
        <v>2.6806722689075628</v>
      </c>
      <c r="U331" s="116">
        <v>1.9846153846153847</v>
      </c>
      <c r="V331" s="116">
        <v>2.7941176470588234</v>
      </c>
      <c r="W331" s="115">
        <v>2.4277056277056279</v>
      </c>
      <c r="X331" s="116">
        <v>2.2480957562568009</v>
      </c>
      <c r="Y331" s="116">
        <v>3.0355029585798818</v>
      </c>
      <c r="Z331" s="116">
        <v>4.4000000000000004</v>
      </c>
      <c r="AA331" s="116">
        <v>3.441860465116279</v>
      </c>
      <c r="AB331" s="116">
        <v>2.7462686567164178</v>
      </c>
      <c r="AC331" s="116">
        <v>4.2195121951219514</v>
      </c>
      <c r="AD331" s="116">
        <v>3.2307692307692308</v>
      </c>
      <c r="AE331" s="115">
        <v>3.0458715596330275</v>
      </c>
      <c r="AF331" s="116">
        <v>2.8202764976958523</v>
      </c>
      <c r="AG331" s="116">
        <v>2.6298701298701297</v>
      </c>
      <c r="AH331" s="116">
        <v>3.4857142857142858</v>
      </c>
      <c r="AI331" s="116">
        <v>3.1739130434782608</v>
      </c>
      <c r="AJ331" s="116">
        <v>4.0408163265306118</v>
      </c>
      <c r="AK331" s="116">
        <v>4.5555555555555554</v>
      </c>
      <c r="AL331" s="116">
        <v>2.8181818181818183</v>
      </c>
      <c r="AM331" s="115">
        <v>2.7859375000000002</v>
      </c>
      <c r="AN331" s="116">
        <v>2.424821002386635</v>
      </c>
      <c r="AO331" s="116">
        <v>2.9090909090909092</v>
      </c>
      <c r="AP331" s="116">
        <v>4.132075471698113</v>
      </c>
      <c r="AQ331" s="116">
        <v>2.6486486486486487</v>
      </c>
      <c r="AR331" s="116">
        <v>3.7727272727272729</v>
      </c>
      <c r="AS331" s="116">
        <v>4.0571428571428569</v>
      </c>
      <c r="AT331" s="115">
        <v>2.4790419161676644</v>
      </c>
      <c r="AU331" s="117">
        <v>2.3645833333333335</v>
      </c>
      <c r="AV331" s="116">
        <v>2.2188679245283018</v>
      </c>
      <c r="AW331" s="118">
        <v>2.3571428571428572</v>
      </c>
      <c r="AX331" s="116">
        <v>2.4691358024691357</v>
      </c>
      <c r="AY331" s="116">
        <v>3.3333333333333335</v>
      </c>
      <c r="AZ331" s="115">
        <v>2.3804713804713806</v>
      </c>
      <c r="BA331" s="116">
        <v>2.1910828025477707</v>
      </c>
      <c r="BB331" s="116">
        <v>2.4482758620689653</v>
      </c>
      <c r="BC331" s="116">
        <v>3.1666666666666665</v>
      </c>
      <c r="BD331" s="116">
        <v>3.1515151515151514</v>
      </c>
      <c r="BE331" s="116">
        <v>1.7692307692307692</v>
      </c>
      <c r="BF331" s="115">
        <v>3.1899441340782122</v>
      </c>
      <c r="BG331" s="116">
        <v>2.6153846153846154</v>
      </c>
      <c r="BH331" s="116">
        <v>3.5757575757575757</v>
      </c>
      <c r="BI331" s="116">
        <v>3.2087912087912089</v>
      </c>
      <c r="BJ331" s="116">
        <v>6.75</v>
      </c>
      <c r="BK331" s="115">
        <v>3.1394422310756971</v>
      </c>
      <c r="BL331" s="116">
        <v>2.84375</v>
      </c>
      <c r="BM331" s="116">
        <v>3.5081967213114753</v>
      </c>
      <c r="BN331" s="116">
        <v>3.088888888888889</v>
      </c>
      <c r="BO331" s="116">
        <v>4.6315789473684212</v>
      </c>
      <c r="BP331" s="115">
        <v>2.878892733564014</v>
      </c>
      <c r="BQ331" s="116">
        <v>2.978723404255319</v>
      </c>
      <c r="BR331" s="116">
        <v>2.5691056910569108</v>
      </c>
      <c r="BS331" s="116">
        <v>2.535211267605634</v>
      </c>
      <c r="BT331" s="116">
        <v>3.375</v>
      </c>
      <c r="BU331" s="116">
        <v>3.7204301075268815</v>
      </c>
      <c r="BV331" s="116">
        <v>2.2862453531598512</v>
      </c>
    </row>
    <row r="332" spans="1:74">
      <c r="A332" s="331"/>
      <c r="B332" s="99">
        <v>2021</v>
      </c>
      <c r="C332" s="115">
        <v>1.8312455118487194</v>
      </c>
      <c r="D332" s="115">
        <v>1.4563106796116505</v>
      </c>
      <c r="E332" s="116">
        <v>1.3618559104686407</v>
      </c>
      <c r="F332" s="116">
        <v>3.2972972972972974</v>
      </c>
      <c r="G332" s="116">
        <v>2.9315068493150687</v>
      </c>
      <c r="H332" s="116">
        <v>2.736842105263158</v>
      </c>
      <c r="I332" s="116">
        <v>2.7560975609756095</v>
      </c>
      <c r="J332" s="116">
        <v>3.4225352112676055</v>
      </c>
      <c r="K332" s="116">
        <v>1.6</v>
      </c>
      <c r="L332" s="116">
        <v>2.5555555555555554</v>
      </c>
      <c r="M332" s="115">
        <v>2.0512788047606989</v>
      </c>
      <c r="N332" s="115">
        <v>1.4161706349206349</v>
      </c>
      <c r="O332" s="116">
        <v>1.2742937853107346</v>
      </c>
      <c r="P332" s="116">
        <v>3.5789473684210527</v>
      </c>
      <c r="Q332" s="116">
        <v>2.5393258426966292</v>
      </c>
      <c r="R332" s="116">
        <v>2.7142857142857144</v>
      </c>
      <c r="S332" s="116">
        <v>1.7301587301587302</v>
      </c>
      <c r="T332" s="116">
        <v>2.6806722689075628</v>
      </c>
      <c r="U332" s="116">
        <v>1.9846153846153847</v>
      </c>
      <c r="V332" s="116">
        <v>2.7941176470588234</v>
      </c>
      <c r="W332" s="115">
        <v>2.4588634435962682</v>
      </c>
      <c r="X332" s="116">
        <v>2.2480957562568009</v>
      </c>
      <c r="Y332" s="116">
        <v>3.0984455958549222</v>
      </c>
      <c r="Z332" s="116">
        <v>4.4000000000000004</v>
      </c>
      <c r="AA332" s="116">
        <v>3.441860465116279</v>
      </c>
      <c r="AB332" s="116">
        <v>2.8955223880597014</v>
      </c>
      <c r="AC332" s="116">
        <v>4.2195121951219514</v>
      </c>
      <c r="AD332" s="116">
        <v>3.2307692307692308</v>
      </c>
      <c r="AE332" s="115">
        <v>3.0458715596330275</v>
      </c>
      <c r="AF332" s="116">
        <v>2.8202764976958523</v>
      </c>
      <c r="AG332" s="116">
        <v>2.6298701298701297</v>
      </c>
      <c r="AH332" s="116">
        <v>3.4857142857142858</v>
      </c>
      <c r="AI332" s="116">
        <v>3.1739130434782608</v>
      </c>
      <c r="AJ332" s="116">
        <v>4.0408163265306118</v>
      </c>
      <c r="AK332" s="116">
        <v>4.5555555555555554</v>
      </c>
      <c r="AL332" s="116">
        <v>2.8181818181818183</v>
      </c>
      <c r="AM332" s="115">
        <v>2.811819595645412</v>
      </c>
      <c r="AN332" s="116">
        <v>2.4668246445497632</v>
      </c>
      <c r="AO332" s="116">
        <v>2.9090909090909092</v>
      </c>
      <c r="AP332" s="116">
        <v>4.132075471698113</v>
      </c>
      <c r="AQ332" s="116">
        <v>2.6486486486486487</v>
      </c>
      <c r="AR332" s="116">
        <v>3.7727272727272729</v>
      </c>
      <c r="AS332" s="116">
        <v>4.0571428571428569</v>
      </c>
      <c r="AT332" s="115">
        <v>2.3903743315508019</v>
      </c>
      <c r="AU332" s="117">
        <v>2.3645833333333335</v>
      </c>
      <c r="AV332" s="116">
        <v>2.1442622950819672</v>
      </c>
      <c r="AW332" s="118">
        <v>2.3571428571428572</v>
      </c>
      <c r="AX332" s="116">
        <v>2.4691358024691357</v>
      </c>
      <c r="AY332" s="116">
        <v>3.3333333333333335</v>
      </c>
      <c r="AZ332" s="115">
        <v>2.3804713804713806</v>
      </c>
      <c r="BA332" s="116">
        <v>2.1910828025477707</v>
      </c>
      <c r="BB332" s="116">
        <v>2.4482758620689653</v>
      </c>
      <c r="BC332" s="116">
        <v>3.1666666666666665</v>
      </c>
      <c r="BD332" s="116">
        <v>3.1515151515151514</v>
      </c>
      <c r="BE332" s="116">
        <v>1.7692307692307692</v>
      </c>
      <c r="BF332" s="115">
        <v>3.1899441340782122</v>
      </c>
      <c r="BG332" s="116">
        <v>2.6153846153846154</v>
      </c>
      <c r="BH332" s="116">
        <v>3.5757575757575757</v>
      </c>
      <c r="BI332" s="116">
        <v>3.2087912087912089</v>
      </c>
      <c r="BJ332" s="116">
        <v>6.75</v>
      </c>
      <c r="BK332" s="115">
        <v>3.1394422310756971</v>
      </c>
      <c r="BL332" s="116">
        <v>2.84375</v>
      </c>
      <c r="BM332" s="116">
        <v>3.5081967213114753</v>
      </c>
      <c r="BN332" s="116">
        <v>3.088888888888889</v>
      </c>
      <c r="BO332" s="116">
        <v>4.6315789473684212</v>
      </c>
      <c r="BP332" s="115">
        <v>2.878892733564014</v>
      </c>
      <c r="BQ332" s="116">
        <v>2.978723404255319</v>
      </c>
      <c r="BR332" s="116">
        <v>2.5691056910569108</v>
      </c>
      <c r="BS332" s="116">
        <v>2.535211267605634</v>
      </c>
      <c r="BT332" s="116">
        <v>3.375</v>
      </c>
      <c r="BU332" s="116">
        <v>3.7204301075268815</v>
      </c>
      <c r="BV332" s="116">
        <v>2.2862453531598512</v>
      </c>
    </row>
    <row r="333" spans="1:74">
      <c r="A333" s="331"/>
      <c r="B333" s="110">
        <v>2022</v>
      </c>
      <c r="C333" s="115">
        <v>1.7562003179650238</v>
      </c>
      <c r="D333" s="115">
        <v>1.460635801152123</v>
      </c>
      <c r="E333" s="116">
        <v>1.3856407857811039</v>
      </c>
      <c r="F333" s="116">
        <v>2.8421052631578947</v>
      </c>
      <c r="G333" s="116">
        <v>2.5483870967741935</v>
      </c>
      <c r="H333" s="116">
        <v>2.5365853658536586</v>
      </c>
      <c r="I333" s="116">
        <v>1.828125</v>
      </c>
      <c r="J333" s="116">
        <v>2.9012345679012346</v>
      </c>
      <c r="K333" s="116">
        <v>1.5701754385964912</v>
      </c>
      <c r="L333" s="116">
        <v>2.56</v>
      </c>
      <c r="M333" s="115">
        <v>1.9317116432281769</v>
      </c>
      <c r="N333" s="115">
        <v>1.2286515421871016</v>
      </c>
      <c r="O333" s="116">
        <v>1.0631732168850072</v>
      </c>
      <c r="P333" s="116">
        <v>2.6571428571428575</v>
      </c>
      <c r="Q333" s="116">
        <v>2.625</v>
      </c>
      <c r="R333" s="116">
        <v>2.7567567567567566</v>
      </c>
      <c r="S333" s="116">
        <v>1.5616438356164384</v>
      </c>
      <c r="T333" s="116">
        <v>2.7142857142857144</v>
      </c>
      <c r="U333" s="116">
        <v>1.9508196721311475</v>
      </c>
      <c r="V333" s="116">
        <v>2.6268656716417911</v>
      </c>
      <c r="W333" s="115">
        <v>2.2822458270106223</v>
      </c>
      <c r="X333" s="116">
        <v>2.086914995224451</v>
      </c>
      <c r="Y333" s="116">
        <v>3.3595505617977528</v>
      </c>
      <c r="Z333" s="116">
        <v>3.9</v>
      </c>
      <c r="AA333" s="116">
        <v>3.2978723404255321</v>
      </c>
      <c r="AB333" s="116">
        <v>2.7241379310344827</v>
      </c>
      <c r="AC333" s="116">
        <v>3.65625</v>
      </c>
      <c r="AD333" s="116">
        <v>3.2597402597402598</v>
      </c>
      <c r="AE333" s="115">
        <v>3.130016051364366</v>
      </c>
      <c r="AF333" s="116">
        <v>2.9716312056737588</v>
      </c>
      <c r="AG333" s="116">
        <v>3.0098039215686274</v>
      </c>
      <c r="AH333" s="116">
        <v>3.7241379310344827</v>
      </c>
      <c r="AI333" s="116">
        <v>3.55</v>
      </c>
      <c r="AJ333" s="116">
        <v>3.9722222222222219</v>
      </c>
      <c r="AK333" s="116">
        <v>3.7872340425531914</v>
      </c>
      <c r="AL333" s="116">
        <v>2.5769230769230771</v>
      </c>
      <c r="AM333" s="115">
        <v>2.7429467084639501</v>
      </c>
      <c r="AN333" s="116">
        <v>2.5375302663438255</v>
      </c>
      <c r="AO333" s="116">
        <v>2.7727272727272729</v>
      </c>
      <c r="AP333" s="116">
        <v>3.388235294117647</v>
      </c>
      <c r="AQ333" s="116">
        <v>2.0833333333333335</v>
      </c>
      <c r="AR333" s="116">
        <v>4.1081081081081079</v>
      </c>
      <c r="AS333" s="116">
        <v>3.5194805194805197</v>
      </c>
      <c r="AT333" s="115">
        <v>2.1576354679802954</v>
      </c>
      <c r="AU333" s="117">
        <v>2.3160621761658029</v>
      </c>
      <c r="AV333" s="116">
        <v>2.1195652173913042</v>
      </c>
      <c r="AW333" s="118">
        <v>1.8888888888888888</v>
      </c>
      <c r="AX333" s="116">
        <v>2.3966942148760331</v>
      </c>
      <c r="AY333" s="116">
        <v>2.810810810810811</v>
      </c>
      <c r="AZ333" s="115">
        <v>2.3754266211604094</v>
      </c>
      <c r="BA333" s="116">
        <v>2.1646341463414633</v>
      </c>
      <c r="BB333" s="116">
        <v>2.3773584905660377</v>
      </c>
      <c r="BC333" s="116">
        <v>3.2857142857142856</v>
      </c>
      <c r="BD333" s="116">
        <v>2.4814814814814814</v>
      </c>
      <c r="BE333" s="116">
        <v>1.7017543859649125</v>
      </c>
      <c r="BF333" s="115">
        <v>3.1927710843373496</v>
      </c>
      <c r="BG333" s="116">
        <v>2.9583333333333335</v>
      </c>
      <c r="BH333" s="116">
        <v>3.161290322580645</v>
      </c>
      <c r="BI333" s="116">
        <v>3.1904761904761907</v>
      </c>
      <c r="BJ333" s="116">
        <v>7.4444444444444438</v>
      </c>
      <c r="BK333" s="115">
        <v>3.2208835341365463</v>
      </c>
      <c r="BL333" s="116">
        <v>3.0421052631578949</v>
      </c>
      <c r="BM333" s="116">
        <v>3.8644067796610169</v>
      </c>
      <c r="BN333" s="116">
        <v>2.9222222222222221</v>
      </c>
      <c r="BO333" s="116">
        <v>4.7142857142857144</v>
      </c>
      <c r="BP333" s="115">
        <v>2.9422382671480145</v>
      </c>
      <c r="BQ333" s="116">
        <v>2.7234042553191489</v>
      </c>
      <c r="BR333" s="116">
        <v>2.5161290322580645</v>
      </c>
      <c r="BS333" s="116">
        <v>2.4766355140186915</v>
      </c>
      <c r="BT333" s="116">
        <v>3.5172413793103448</v>
      </c>
      <c r="BU333" s="116">
        <v>3.5909090909090908</v>
      </c>
      <c r="BV333" s="116">
        <v>2.4333333333333331</v>
      </c>
    </row>
    <row r="334" spans="1:74">
      <c r="A334" s="331"/>
      <c r="B334" s="99">
        <v>2023</v>
      </c>
      <c r="C334" s="158">
        <v>1.6772027761013881</v>
      </c>
      <c r="D334" s="158">
        <v>1.3702629543696829</v>
      </c>
      <c r="E334" s="159">
        <v>1.3005647354110019</v>
      </c>
      <c r="F334" s="159">
        <v>2.6842105263157894</v>
      </c>
      <c r="G334" s="159">
        <v>2.4444444444444446</v>
      </c>
      <c r="H334" s="159">
        <v>2.5135135135135136</v>
      </c>
      <c r="I334" s="159">
        <v>2.2727272727272729</v>
      </c>
      <c r="J334" s="159">
        <v>2.7435897435897436</v>
      </c>
      <c r="K334" s="159">
        <v>1.4568965517241379</v>
      </c>
      <c r="L334" s="159">
        <v>2.489795918367347</v>
      </c>
      <c r="M334" s="158">
        <v>1.8735774369124196</v>
      </c>
      <c r="N334" s="158">
        <v>1.3286362550752329</v>
      </c>
      <c r="O334" s="159">
        <v>1.2397297297297298</v>
      </c>
      <c r="P334" s="159">
        <v>1.5652173913043479</v>
      </c>
      <c r="Q334" s="159">
        <v>2.0294117647058822</v>
      </c>
      <c r="R334" s="159">
        <v>1.5873015873015872</v>
      </c>
      <c r="S334" s="159">
        <v>1.338235294117647</v>
      </c>
      <c r="T334" s="159">
        <v>2.4444444444444446</v>
      </c>
      <c r="U334" s="159">
        <v>2</v>
      </c>
      <c r="V334" s="159">
        <v>2.4848484848484849</v>
      </c>
      <c r="W334" s="158">
        <v>2.2268211920529803</v>
      </c>
      <c r="X334" s="159">
        <v>2.1725239616613417</v>
      </c>
      <c r="Y334" s="159">
        <v>2.2133333333333334</v>
      </c>
      <c r="Z334" s="159">
        <v>2.25</v>
      </c>
      <c r="AA334" s="159">
        <v>2.8125</v>
      </c>
      <c r="AB334" s="159">
        <v>2.3103448275862069</v>
      </c>
      <c r="AC334" s="159">
        <v>4</v>
      </c>
      <c r="AD334" s="159">
        <v>2.2894736842105261</v>
      </c>
      <c r="AE334" s="158">
        <v>2.9125596184419713</v>
      </c>
      <c r="AF334" s="159">
        <v>2.9026763990267641</v>
      </c>
      <c r="AG334" s="159">
        <v>2.6111111111111112</v>
      </c>
      <c r="AH334" s="159">
        <v>2.6923076923076925</v>
      </c>
      <c r="AI334" s="159">
        <v>2.6136363636363638</v>
      </c>
      <c r="AJ334" s="159">
        <v>3.8260869565217392</v>
      </c>
      <c r="AK334" s="159">
        <v>3.2745098039215685</v>
      </c>
      <c r="AL334" s="159">
        <v>2.8</v>
      </c>
      <c r="AM334" s="158">
        <v>2.500784929356358</v>
      </c>
      <c r="AN334" s="159">
        <v>2.4348894348894348</v>
      </c>
      <c r="AO334" s="159">
        <v>1.2272727272727273</v>
      </c>
      <c r="AP334" s="159">
        <v>2.5862068965517242</v>
      </c>
      <c r="AQ334" s="159">
        <v>2.0256410256410255</v>
      </c>
      <c r="AR334" s="159">
        <v>3.558139534883721</v>
      </c>
      <c r="AS334" s="159">
        <v>3.2133333333333334</v>
      </c>
      <c r="AT334" s="158">
        <v>1.9929245283018868</v>
      </c>
      <c r="AU334" s="159">
        <v>2.1666666666666665</v>
      </c>
      <c r="AV334" s="159">
        <v>1.380281690140845</v>
      </c>
      <c r="AW334" s="159">
        <v>1.736842105263158</v>
      </c>
      <c r="AX334" s="159">
        <v>2.6470588235294117</v>
      </c>
      <c r="AY334" s="159">
        <v>2.9729729729729728</v>
      </c>
      <c r="AZ334" s="158">
        <v>2.1617161716171616</v>
      </c>
      <c r="BA334" s="159">
        <v>2.0545454545454547</v>
      </c>
      <c r="BB334" s="159">
        <v>2.1666666666666665</v>
      </c>
      <c r="BC334" s="159">
        <v>2.5</v>
      </c>
      <c r="BD334" s="159">
        <v>2.5</v>
      </c>
      <c r="BE334" s="159">
        <v>1.8888888888888888</v>
      </c>
      <c r="BF334" s="158">
        <v>3.0416666666666665</v>
      </c>
      <c r="BG334" s="159">
        <v>2.5918367346938775</v>
      </c>
      <c r="BH334" s="159">
        <v>2.9444444444444446</v>
      </c>
      <c r="BI334" s="159">
        <v>3.1875</v>
      </c>
      <c r="BJ334" s="159">
        <v>7.666666666666667</v>
      </c>
      <c r="BK334" s="158">
        <v>2.8076923076923075</v>
      </c>
      <c r="BL334" s="159">
        <v>2.7604166666666665</v>
      </c>
      <c r="BM334" s="159">
        <v>2.7846153846153845</v>
      </c>
      <c r="BN334" s="159">
        <v>2.8695652173913042</v>
      </c>
      <c r="BO334" s="159">
        <v>2.8571428571428572</v>
      </c>
      <c r="BP334" s="158">
        <v>2.7126865671641789</v>
      </c>
      <c r="BQ334" s="159">
        <v>2.3191489361702127</v>
      </c>
      <c r="BR334" s="159">
        <v>2.5769230769230771</v>
      </c>
      <c r="BS334" s="159">
        <v>2.2352941176470589</v>
      </c>
      <c r="BT334" s="159">
        <v>3.2873563218390807</v>
      </c>
      <c r="BU334" s="159">
        <v>3.1428571428571428</v>
      </c>
      <c r="BV334" s="159">
        <v>2.3207547169811322</v>
      </c>
    </row>
    <row r="335" spans="1:74">
      <c r="A335" s="331"/>
      <c r="B335" s="99">
        <v>2024</v>
      </c>
      <c r="C335" s="158">
        <v>1.7094980351449545</v>
      </c>
      <c r="D335" s="158">
        <v>1.3043553704667707</v>
      </c>
      <c r="E335" s="159">
        <v>1.2421131230166138</v>
      </c>
      <c r="F335" s="159">
        <v>2.4878048780487805</v>
      </c>
      <c r="G335" s="159">
        <v>1.7307692307692308</v>
      </c>
      <c r="H335" s="159">
        <v>2.6363636363636362</v>
      </c>
      <c r="I335" s="159">
        <v>2.1555555555555554</v>
      </c>
      <c r="J335" s="159">
        <v>2.3829787234042552</v>
      </c>
      <c r="K335" s="159">
        <v>1.5982905982905984</v>
      </c>
      <c r="L335" s="159">
        <v>2.42</v>
      </c>
      <c r="M335" s="158">
        <v>2.0117814603832209</v>
      </c>
      <c r="N335" s="158">
        <v>1.5821917808219179</v>
      </c>
      <c r="O335" s="159">
        <v>1.5144772935080768</v>
      </c>
      <c r="P335" s="159">
        <v>1.7083333333333333</v>
      </c>
      <c r="Q335" s="159">
        <v>2.3723404255319149</v>
      </c>
      <c r="R335" s="159">
        <v>1.84</v>
      </c>
      <c r="S335" s="159">
        <v>1.25</v>
      </c>
      <c r="T335" s="159">
        <v>2.3981481481481484</v>
      </c>
      <c r="U335" s="159">
        <v>2.0344827586206895</v>
      </c>
      <c r="V335" s="159">
        <v>2.2173913043478262</v>
      </c>
      <c r="W335" s="158">
        <v>2.3275109170305677</v>
      </c>
      <c r="X335" s="159">
        <v>2.3059866962305988</v>
      </c>
      <c r="Y335" s="159">
        <v>2.1086956521739131</v>
      </c>
      <c r="Z335" s="159">
        <v>2</v>
      </c>
      <c r="AA335" s="159">
        <v>3.3333333333333335</v>
      </c>
      <c r="AB335" s="159">
        <v>2.3220338983050848</v>
      </c>
      <c r="AC335" s="159">
        <v>2.9230769230769229</v>
      </c>
      <c r="AD335" s="159">
        <v>2.0886075949367089</v>
      </c>
      <c r="AE335" s="158">
        <v>2.6938483547925607</v>
      </c>
      <c r="AF335" s="159">
        <v>2.6537634408602151</v>
      </c>
      <c r="AG335" s="159">
        <v>2.5428571428571427</v>
      </c>
      <c r="AH335" s="159">
        <v>2.6388888888888888</v>
      </c>
      <c r="AI335" s="159">
        <v>2.4716981132075473</v>
      </c>
      <c r="AJ335" s="159">
        <v>3.9047619047619047</v>
      </c>
      <c r="AK335" s="159">
        <v>3.2941176470588234</v>
      </c>
      <c r="AL335" s="159">
        <v>2.2105263157894739</v>
      </c>
      <c r="AM335" s="158">
        <v>2.5264847512038524</v>
      </c>
      <c r="AN335" s="159">
        <v>2.3880597014925371</v>
      </c>
      <c r="AO335" s="159">
        <v>2.2790697674418605</v>
      </c>
      <c r="AP335" s="159">
        <v>3.2608695652173911</v>
      </c>
      <c r="AQ335" s="159">
        <v>1.9473684210526316</v>
      </c>
      <c r="AR335" s="159">
        <v>3.0697674418604652</v>
      </c>
      <c r="AS335" s="159">
        <v>3.1756756756756759</v>
      </c>
      <c r="AT335" s="158">
        <v>1.9852216748768472</v>
      </c>
      <c r="AU335" s="159">
        <v>2.1188118811881189</v>
      </c>
      <c r="AV335" s="159">
        <v>1.553191489361702</v>
      </c>
      <c r="AW335" s="159">
        <v>2.1875</v>
      </c>
      <c r="AX335" s="159">
        <v>1.9375</v>
      </c>
      <c r="AY335" s="159">
        <v>2.2608695652173911</v>
      </c>
      <c r="AZ335" s="158">
        <v>2.1920529801324502</v>
      </c>
      <c r="BA335" s="159">
        <v>2.2201257861635222</v>
      </c>
      <c r="BB335" s="159">
        <v>2.2352941176470589</v>
      </c>
      <c r="BC335" s="159">
        <v>2.1212121212121211</v>
      </c>
      <c r="BD335" s="159">
        <v>2.875</v>
      </c>
      <c r="BE335" s="159">
        <v>1.7777777777777777</v>
      </c>
      <c r="BF335" s="158">
        <v>2.9041916167664672</v>
      </c>
      <c r="BG335" s="159">
        <v>2.3272727272727272</v>
      </c>
      <c r="BH335" s="159">
        <v>3.6428571428571428</v>
      </c>
      <c r="BI335" s="159">
        <v>2.9240506329113924</v>
      </c>
      <c r="BJ335" s="159">
        <v>4.8</v>
      </c>
      <c r="BK335" s="158">
        <v>2.5082508250825084</v>
      </c>
      <c r="BL335" s="159">
        <v>2.327731092436975</v>
      </c>
      <c r="BM335" s="159">
        <v>2.5584415584415585</v>
      </c>
      <c r="BN335" s="159">
        <v>2.65</v>
      </c>
      <c r="BO335" s="159">
        <v>3</v>
      </c>
      <c r="BP335" s="158">
        <v>2.4664310954063606</v>
      </c>
      <c r="BQ335" s="159">
        <v>2.5238095238095237</v>
      </c>
      <c r="BR335" s="159">
        <v>2.6153846153846154</v>
      </c>
      <c r="BS335" s="159">
        <v>2.0606060606060606</v>
      </c>
      <c r="BT335" s="159">
        <v>2.736842105263158</v>
      </c>
      <c r="BU335" s="159">
        <v>2.0333333333333332</v>
      </c>
      <c r="BV335" s="159">
        <v>2.3684210526315788</v>
      </c>
    </row>
    <row r="336" spans="1:74">
      <c r="A336" s="333"/>
      <c r="B336" s="99">
        <v>2025</v>
      </c>
      <c r="C336" s="156">
        <v>1.6839880475184024</v>
      </c>
      <c r="D336" s="156">
        <v>1.36268603827073</v>
      </c>
      <c r="E336" s="157">
        <v>1.3088036987093046</v>
      </c>
      <c r="F336" s="157">
        <v>2.2558139534883721</v>
      </c>
      <c r="G336" s="157">
        <v>1.6571428571428573</v>
      </c>
      <c r="H336" s="157">
        <v>2.4444444444444446</v>
      </c>
      <c r="I336" s="157">
        <v>2.0816326530612246</v>
      </c>
      <c r="J336" s="157">
        <v>2.1730769230769229</v>
      </c>
      <c r="K336" s="157">
        <v>1.5220588235294117</v>
      </c>
      <c r="L336" s="157">
        <v>2.38</v>
      </c>
      <c r="M336" s="156">
        <v>1.908505633279683</v>
      </c>
      <c r="N336" s="156">
        <v>1.5306375589183825</v>
      </c>
      <c r="O336" s="157">
        <v>1.4688561721404303</v>
      </c>
      <c r="P336" s="157">
        <v>1.9473684210526316</v>
      </c>
      <c r="Q336" s="157">
        <v>2.2604166666666665</v>
      </c>
      <c r="R336" s="157">
        <v>2</v>
      </c>
      <c r="S336" s="157">
        <v>1.2151898734177216</v>
      </c>
      <c r="T336" s="157">
        <v>2.2695652173913046</v>
      </c>
      <c r="U336" s="157">
        <v>1.875</v>
      </c>
      <c r="V336" s="157">
        <v>1.9873417721518987</v>
      </c>
      <c r="W336" s="156">
        <v>1.9975103734439834</v>
      </c>
      <c r="X336" s="157">
        <v>1.9281942977824709</v>
      </c>
      <c r="Y336" s="157">
        <v>1.9074074074074074</v>
      </c>
      <c r="Z336" s="157">
        <v>2</v>
      </c>
      <c r="AA336" s="157">
        <v>2.6734693877551021</v>
      </c>
      <c r="AB336" s="157">
        <v>2.140625</v>
      </c>
      <c r="AC336" s="157">
        <v>3</v>
      </c>
      <c r="AD336" s="157">
        <v>2.2027027027027026</v>
      </c>
      <c r="AE336" s="156">
        <v>2.5714285714285716</v>
      </c>
      <c r="AF336" s="157">
        <v>2.5944206008583692</v>
      </c>
      <c r="AG336" s="157">
        <v>2.0625</v>
      </c>
      <c r="AH336" s="157">
        <v>2.25</v>
      </c>
      <c r="AI336" s="157">
        <v>2.358490566037736</v>
      </c>
      <c r="AJ336" s="157">
        <v>3.6086956521739131</v>
      </c>
      <c r="AK336" s="157">
        <v>2.7321428571428572</v>
      </c>
      <c r="AL336" s="157">
        <v>2.75</v>
      </c>
      <c r="AM336" s="156">
        <v>2.6116666666666668</v>
      </c>
      <c r="AN336" s="157">
        <v>2.6331521739130435</v>
      </c>
      <c r="AO336" s="157">
        <v>1.88</v>
      </c>
      <c r="AP336" s="157">
        <v>2.84</v>
      </c>
      <c r="AQ336" s="157">
        <v>2.0263157894736841</v>
      </c>
      <c r="AR336" s="157">
        <v>3.263157894736842</v>
      </c>
      <c r="AS336" s="157">
        <v>2.8641975308641974</v>
      </c>
      <c r="AT336" s="156">
        <v>1.9060402684563758</v>
      </c>
      <c r="AU336" s="157">
        <v>2.1472081218274113</v>
      </c>
      <c r="AV336" s="157">
        <v>1.4109589041095891</v>
      </c>
      <c r="AW336" s="157">
        <v>2.15</v>
      </c>
      <c r="AX336" s="157">
        <v>2.236842105263158</v>
      </c>
      <c r="AY336" s="157">
        <v>2.0652173913043477</v>
      </c>
      <c r="AZ336" s="156">
        <v>2.0828025477707008</v>
      </c>
      <c r="BA336" s="157">
        <v>2.1582278481012658</v>
      </c>
      <c r="BB336" s="157">
        <v>1.9491525423728813</v>
      </c>
      <c r="BC336" s="157">
        <v>2.1666666666666665</v>
      </c>
      <c r="BD336" s="157">
        <v>2.5555555555555554</v>
      </c>
      <c r="BE336" s="157">
        <v>1.4545454545454546</v>
      </c>
      <c r="BF336" s="156">
        <v>2.6589595375722541</v>
      </c>
      <c r="BG336" s="157">
        <v>2.42</v>
      </c>
      <c r="BH336" s="157">
        <v>2.5428571428571427</v>
      </c>
      <c r="BI336" s="157">
        <v>2.7926829268292681</v>
      </c>
      <c r="BJ336" s="157">
        <v>3.5</v>
      </c>
      <c r="BK336" s="156">
        <v>2.4824281150159746</v>
      </c>
      <c r="BL336" s="157">
        <v>2.3305084745762712</v>
      </c>
      <c r="BM336" s="157">
        <v>2.3076923076923075</v>
      </c>
      <c r="BN336" s="157">
        <v>2.883495145631068</v>
      </c>
      <c r="BO336" s="157">
        <v>1.7857142857142858</v>
      </c>
      <c r="BP336" s="156">
        <v>2.4714285714285715</v>
      </c>
      <c r="BQ336" s="157">
        <v>2.1063829787234041</v>
      </c>
      <c r="BR336" s="157">
        <v>3.15</v>
      </c>
      <c r="BS336" s="157">
        <v>2.1351351351351351</v>
      </c>
      <c r="BT336" s="157">
        <v>2.9767441860465116</v>
      </c>
      <c r="BU336" s="157">
        <v>2.1785714285714284</v>
      </c>
      <c r="BV336" s="157">
        <v>2.161290322580645</v>
      </c>
    </row>
    <row r="337" spans="1:74">
      <c r="A337" s="330" t="s">
        <v>662</v>
      </c>
      <c r="B337" s="110">
        <v>2017</v>
      </c>
      <c r="C337" s="111">
        <v>7.6721740148062354</v>
      </c>
      <c r="D337" s="111">
        <v>7.7116896051143033</v>
      </c>
      <c r="E337" s="112">
        <v>8.5105136872852931</v>
      </c>
      <c r="F337" s="112">
        <v>5.3922035081041653</v>
      </c>
      <c r="G337" s="112">
        <v>6.3625373799071072</v>
      </c>
      <c r="H337" s="112">
        <v>5.7796309292820878</v>
      </c>
      <c r="I337" s="112">
        <v>5.828757247599472</v>
      </c>
      <c r="J337" s="112">
        <v>6.8923925217541147</v>
      </c>
      <c r="K337" s="112">
        <v>6.0254732074217214</v>
      </c>
      <c r="L337" s="112">
        <v>5.8954815345096216</v>
      </c>
      <c r="M337" s="111">
        <v>7.6564266285476466</v>
      </c>
      <c r="N337" s="111">
        <v>10.414938198815875</v>
      </c>
      <c r="O337" s="112">
        <v>13.286200594092804</v>
      </c>
      <c r="P337" s="112">
        <v>4.7483380816714149</v>
      </c>
      <c r="Q337" s="112">
        <v>10.163802680407498</v>
      </c>
      <c r="R337" s="112">
        <v>8.5114741218450263</v>
      </c>
      <c r="S337" s="112">
        <v>4.5722248228262883</v>
      </c>
      <c r="T337" s="112">
        <v>8.2541429448242294</v>
      </c>
      <c r="U337" s="112">
        <v>11.191106800462565</v>
      </c>
      <c r="V337" s="112">
        <v>6.6688896298766247</v>
      </c>
      <c r="W337" s="111">
        <v>7.4009031610637228</v>
      </c>
      <c r="X337" s="112">
        <v>7.994190887954753</v>
      </c>
      <c r="Y337" s="112">
        <v>7.7841203943954334</v>
      </c>
      <c r="Z337" s="112">
        <v>6.3271116735210375</v>
      </c>
      <c r="AA337" s="112">
        <v>4.5140205478215334</v>
      </c>
      <c r="AB337" s="112">
        <v>8.3655756561748404</v>
      </c>
      <c r="AC337" s="112">
        <v>5.8018101647714087</v>
      </c>
      <c r="AD337" s="112">
        <v>8.8999644001423999</v>
      </c>
      <c r="AE337" s="111">
        <v>6.7170445004198154</v>
      </c>
      <c r="AF337" s="112">
        <v>9.6139551018385454</v>
      </c>
      <c r="AG337" s="112">
        <v>5.023106288929073</v>
      </c>
      <c r="AH337" s="112">
        <v>6.3590116279069768</v>
      </c>
      <c r="AI337" s="112">
        <v>7.3362189127723569</v>
      </c>
      <c r="AJ337" s="112">
        <v>5.0178132369913193</v>
      </c>
      <c r="AK337" s="112">
        <v>3.5479381021260341</v>
      </c>
      <c r="AL337" s="112">
        <v>3.8717483363581366</v>
      </c>
      <c r="AM337" s="111">
        <v>6.03930052280512</v>
      </c>
      <c r="AN337" s="112">
        <v>7.5668217123272425</v>
      </c>
      <c r="AO337" s="112">
        <v>5.7822567321989098</v>
      </c>
      <c r="AP337" s="112">
        <v>6.9028992176714219</v>
      </c>
      <c r="AQ337" s="112">
        <v>6.9298148353475995</v>
      </c>
      <c r="AR337" s="112">
        <v>3.2811090148470181</v>
      </c>
      <c r="AS337" s="112">
        <v>2.3362926373406312</v>
      </c>
      <c r="AT337" s="111">
        <v>5.9346756663997251</v>
      </c>
      <c r="AU337" s="113">
        <v>4.2174679855839274</v>
      </c>
      <c r="AV337" s="112">
        <v>9.5848257075114773</v>
      </c>
      <c r="AW337" s="114">
        <v>4.9392097264437691</v>
      </c>
      <c r="AX337" s="112">
        <v>6.677624820217793</v>
      </c>
      <c r="AY337" s="112">
        <v>7.2457204963318542</v>
      </c>
      <c r="AZ337" s="111">
        <v>6.5585666043370265</v>
      </c>
      <c r="BA337" s="112">
        <v>5.9805360735062258</v>
      </c>
      <c r="BB337" s="112">
        <v>8.0732914458211944</v>
      </c>
      <c r="BC337" s="112">
        <v>5.4361120926313493</v>
      </c>
      <c r="BD337" s="112">
        <v>5.4934993590917411</v>
      </c>
      <c r="BE337" s="112">
        <v>10.0460443700293</v>
      </c>
      <c r="BF337" s="111">
        <v>5.9662802300103897</v>
      </c>
      <c r="BG337" s="112">
        <v>7.1909772159564005</v>
      </c>
      <c r="BH337" s="112">
        <v>5.5493895671476139</v>
      </c>
      <c r="BI337" s="112">
        <v>4.5658625675367173</v>
      </c>
      <c r="BJ337" s="112">
        <v>10.070493454179255</v>
      </c>
      <c r="BK337" s="111">
        <v>6.6198861379584271</v>
      </c>
      <c r="BL337" s="112">
        <v>6.6295412357464869</v>
      </c>
      <c r="BM337" s="112">
        <v>7.0130325521594301</v>
      </c>
      <c r="BN337" s="112">
        <v>6.5368971528181286</v>
      </c>
      <c r="BO337" s="112">
        <v>5.2390307793058284</v>
      </c>
      <c r="BP337" s="111">
        <v>6.3848708963902672</v>
      </c>
      <c r="BQ337" s="112">
        <v>6.5106815869786363</v>
      </c>
      <c r="BR337" s="112">
        <v>7.0381982212553593</v>
      </c>
      <c r="BS337" s="112">
        <v>7.1696448268255022</v>
      </c>
      <c r="BT337" s="112">
        <v>7.2964169381107498</v>
      </c>
      <c r="BU337" s="112">
        <v>7.5381619448457817</v>
      </c>
      <c r="BV337" s="112">
        <v>2.1127132519938732</v>
      </c>
    </row>
    <row r="338" spans="1:74">
      <c r="A338" s="331"/>
      <c r="B338" s="110">
        <v>2018</v>
      </c>
      <c r="C338" s="111">
        <v>7.22</v>
      </c>
      <c r="D338" s="111">
        <v>6.54</v>
      </c>
      <c r="E338" s="112">
        <v>6.87</v>
      </c>
      <c r="F338" s="112">
        <v>5.44</v>
      </c>
      <c r="G338" s="112">
        <v>5.78</v>
      </c>
      <c r="H338" s="112">
        <v>5.0199999999999996</v>
      </c>
      <c r="I338" s="112">
        <v>5.54</v>
      </c>
      <c r="J338" s="112">
        <v>5.24</v>
      </c>
      <c r="K338" s="112">
        <v>6.42</v>
      </c>
      <c r="L338" s="112">
        <v>6.32</v>
      </c>
      <c r="M338" s="111">
        <v>7.5</v>
      </c>
      <c r="N338" s="111">
        <v>10.37</v>
      </c>
      <c r="O338" s="112">
        <v>13.56</v>
      </c>
      <c r="P338" s="112">
        <v>4.8</v>
      </c>
      <c r="Q338" s="112">
        <v>9.99</v>
      </c>
      <c r="R338" s="112">
        <v>6.61</v>
      </c>
      <c r="S338" s="112">
        <v>4.32</v>
      </c>
      <c r="T338" s="112">
        <v>7.72</v>
      </c>
      <c r="U338" s="112">
        <v>11.7</v>
      </c>
      <c r="V338" s="112">
        <v>6.77</v>
      </c>
      <c r="W338" s="111">
        <v>7.16</v>
      </c>
      <c r="X338" s="112">
        <v>7.72</v>
      </c>
      <c r="Y338" s="112">
        <v>7.8</v>
      </c>
      <c r="Z338" s="112">
        <v>6.2</v>
      </c>
      <c r="AA338" s="112">
        <v>4.0999999999999996</v>
      </c>
      <c r="AB338" s="112">
        <v>7.91</v>
      </c>
      <c r="AC338" s="112">
        <v>5.32</v>
      </c>
      <c r="AD338" s="112">
        <v>9.2899999999999991</v>
      </c>
      <c r="AE338" s="111">
        <v>6.63</v>
      </c>
      <c r="AF338" s="112">
        <v>9.0500000000000007</v>
      </c>
      <c r="AG338" s="112">
        <v>5.0999999999999996</v>
      </c>
      <c r="AH338" s="112">
        <v>6.02</v>
      </c>
      <c r="AI338" s="112">
        <v>7.84</v>
      </c>
      <c r="AJ338" s="112">
        <v>5.12</v>
      </c>
      <c r="AK338" s="112">
        <v>4.42</v>
      </c>
      <c r="AL338" s="112">
        <v>3.64</v>
      </c>
      <c r="AM338" s="111">
        <v>5.62</v>
      </c>
      <c r="AN338" s="112">
        <v>6.65</v>
      </c>
      <c r="AO338" s="112">
        <v>5.89</v>
      </c>
      <c r="AP338" s="112">
        <v>6.43</v>
      </c>
      <c r="AQ338" s="112">
        <v>6.44</v>
      </c>
      <c r="AR338" s="112">
        <v>3.34</v>
      </c>
      <c r="AS338" s="112">
        <v>2.71</v>
      </c>
      <c r="AT338" s="111">
        <v>5.79</v>
      </c>
      <c r="AU338" s="113">
        <v>4.2699999999999996</v>
      </c>
      <c r="AV338" s="112">
        <v>9.18</v>
      </c>
      <c r="AW338" s="114">
        <v>4.5999999999999996</v>
      </c>
      <c r="AX338" s="112">
        <v>6.28</v>
      </c>
      <c r="AY338" s="112">
        <v>7.35</v>
      </c>
      <c r="AZ338" s="111">
        <v>6.37</v>
      </c>
      <c r="BA338" s="112">
        <v>5.86</v>
      </c>
      <c r="BB338" s="112">
        <v>7.85</v>
      </c>
      <c r="BC338" s="112">
        <v>5.26</v>
      </c>
      <c r="BD338" s="112">
        <v>4.6399999999999997</v>
      </c>
      <c r="BE338" s="112">
        <v>10.199999999999999</v>
      </c>
      <c r="BF338" s="111">
        <v>5.64</v>
      </c>
      <c r="BG338" s="112">
        <v>6.91</v>
      </c>
      <c r="BH338" s="112">
        <v>4.34</v>
      </c>
      <c r="BI338" s="112">
        <v>5.14</v>
      </c>
      <c r="BJ338" s="112">
        <v>7.7</v>
      </c>
      <c r="BK338" s="111">
        <v>6.56</v>
      </c>
      <c r="BL338" s="112">
        <v>6.13</v>
      </c>
      <c r="BM338" s="112">
        <v>6.53</v>
      </c>
      <c r="BN338" s="112">
        <v>6.88</v>
      </c>
      <c r="BO338" s="112">
        <v>7.96</v>
      </c>
      <c r="BP338" s="111">
        <v>6.17</v>
      </c>
      <c r="BQ338" s="112">
        <v>6.63</v>
      </c>
      <c r="BR338" s="112">
        <v>5.86</v>
      </c>
      <c r="BS338" s="112">
        <v>7.84</v>
      </c>
      <c r="BT338" s="112">
        <v>6.59</v>
      </c>
      <c r="BU338" s="112">
        <v>7.02</v>
      </c>
      <c r="BV338" s="112">
        <v>2.68</v>
      </c>
    </row>
    <row r="339" spans="1:74">
      <c r="A339" s="331"/>
      <c r="B339" s="110">
        <v>2019</v>
      </c>
      <c r="C339" s="111">
        <v>7.2186868432006026</v>
      </c>
      <c r="D339" s="111">
        <v>6.6215055464305488</v>
      </c>
      <c r="E339" s="112">
        <v>6.9301873394813303</v>
      </c>
      <c r="F339" s="112">
        <v>5.5237847673511826</v>
      </c>
      <c r="G339" s="112">
        <v>5.2584875275248955</v>
      </c>
      <c r="H339" s="112">
        <v>5.1812352928477363</v>
      </c>
      <c r="I339" s="112">
        <v>5.2228144825573359</v>
      </c>
      <c r="J339" s="112">
        <v>5.6371458240617125</v>
      </c>
      <c r="K339" s="112">
        <v>6.4450509058317644</v>
      </c>
      <c r="L339" s="112">
        <v>7.1322187493444646</v>
      </c>
      <c r="M339" s="111">
        <v>7.4648251072847494</v>
      </c>
      <c r="N339" s="111">
        <v>10.104325380624422</v>
      </c>
      <c r="O339" s="112">
        <v>13.504177963542192</v>
      </c>
      <c r="P339" s="112">
        <v>4.8881828180373947</v>
      </c>
      <c r="Q339" s="112">
        <v>9.6639366045758734</v>
      </c>
      <c r="R339" s="112">
        <v>5.7210163217230354</v>
      </c>
      <c r="S339" s="112">
        <v>3.6545318805698979</v>
      </c>
      <c r="T339" s="112">
        <v>7.24112961622013</v>
      </c>
      <c r="U339" s="112">
        <v>11.171462691166841</v>
      </c>
      <c r="V339" s="112">
        <v>7.2841285173631451</v>
      </c>
      <c r="W339" s="111">
        <v>7.0254673190314891</v>
      </c>
      <c r="X339" s="112">
        <v>7.6765609007164786</v>
      </c>
      <c r="Y339" s="112">
        <v>7.5705002838937601</v>
      </c>
      <c r="Z339" s="112">
        <v>5.7265569076592699</v>
      </c>
      <c r="AA339" s="112">
        <v>3.8797938648650931</v>
      </c>
      <c r="AB339" s="112">
        <v>8</v>
      </c>
      <c r="AC339" s="112">
        <v>4.2975105135525062</v>
      </c>
      <c r="AD339" s="112">
        <v>9.4930450260399493</v>
      </c>
      <c r="AE339" s="111">
        <v>6.4511326700245641</v>
      </c>
      <c r="AF339" s="112">
        <v>8.8275260114460288</v>
      </c>
      <c r="AG339" s="112">
        <v>5.2776018577158537</v>
      </c>
      <c r="AH339" s="112">
        <v>6.6913609750268854</v>
      </c>
      <c r="AI339" s="112">
        <v>7.392708454923933</v>
      </c>
      <c r="AJ339" s="112">
        <v>5.3081373745952538</v>
      </c>
      <c r="AK339" s="112">
        <v>3.9703922180312525</v>
      </c>
      <c r="AL339" s="112">
        <v>3.1342671842225811</v>
      </c>
      <c r="AM339" s="111">
        <v>5.589399867545314</v>
      </c>
      <c r="AN339" s="112">
        <v>6.4730904383206962</v>
      </c>
      <c r="AO339" s="112">
        <v>6.9730448236037565</v>
      </c>
      <c r="AP339" s="112">
        <v>4.2280744141096882</v>
      </c>
      <c r="AQ339" s="112">
        <v>7.0648411117233971</v>
      </c>
      <c r="AR339" s="112">
        <v>3.4627537549236029</v>
      </c>
      <c r="AS339" s="112">
        <v>2.464788732394366</v>
      </c>
      <c r="AT339" s="111">
        <v>5.926452721723412</v>
      </c>
      <c r="AU339" s="113">
        <v>4.5854640788699816</v>
      </c>
      <c r="AV339" s="112">
        <v>8.8352996206018393</v>
      </c>
      <c r="AW339" s="114">
        <v>4.6120142972443219</v>
      </c>
      <c r="AX339" s="112">
        <v>6.4831572976039329</v>
      </c>
      <c r="AY339" s="112">
        <v>7.5973409306742639</v>
      </c>
      <c r="AZ339" s="111">
        <v>6.9003337582486228</v>
      </c>
      <c r="BA339" s="112">
        <v>5.9335076301199674</v>
      </c>
      <c r="BB339" s="112">
        <v>8.5109532267613979</v>
      </c>
      <c r="BC339" s="112">
        <v>6.5731188019776505</v>
      </c>
      <c r="BD339" s="112">
        <v>4.8484848484848486</v>
      </c>
      <c r="BE339" s="112">
        <v>10.511562718990891</v>
      </c>
      <c r="BF339" s="111">
        <v>5.4981484176652273</v>
      </c>
      <c r="BG339" s="112">
        <v>7.556624972656949</v>
      </c>
      <c r="BH339" s="112">
        <v>5.4165068044866729</v>
      </c>
      <c r="BI339" s="112">
        <v>4.4682165245160528</v>
      </c>
      <c r="BJ339" s="112">
        <v>4.0463987051524146</v>
      </c>
      <c r="BK339" s="111">
        <v>6.7759188412417446</v>
      </c>
      <c r="BL339" s="112">
        <v>6.240675553128626</v>
      </c>
      <c r="BM339" s="112">
        <v>6.9407770652583931</v>
      </c>
      <c r="BN339" s="112">
        <v>7.3237871555925951</v>
      </c>
      <c r="BO339" s="112">
        <v>6.8152388741225378</v>
      </c>
      <c r="BP339" s="111">
        <v>6.5081431156544651</v>
      </c>
      <c r="BQ339" s="112">
        <v>7.2898799313893647</v>
      </c>
      <c r="BR339" s="112">
        <v>6.8264045327326093</v>
      </c>
      <c r="BS339" s="112">
        <v>6.9386221052935912</v>
      </c>
      <c r="BT339" s="112">
        <v>7.2367627547943547</v>
      </c>
      <c r="BU339" s="112">
        <v>6.6249296101228925</v>
      </c>
      <c r="BV339" s="112">
        <v>3.2735903101726818</v>
      </c>
    </row>
    <row r="340" spans="1:74">
      <c r="A340" s="331"/>
      <c r="B340" s="110">
        <v>2020</v>
      </c>
      <c r="C340" s="115">
        <v>7.2203328580603499</v>
      </c>
      <c r="D340" s="115">
        <v>7.8158418025148828</v>
      </c>
      <c r="E340" s="116">
        <v>8.7122637925032116</v>
      </c>
      <c r="F340" s="116">
        <v>4.6055661556681358</v>
      </c>
      <c r="G340" s="116">
        <v>5.4743526577982156</v>
      </c>
      <c r="H340" s="116">
        <v>6.1644137202236804</v>
      </c>
      <c r="I340" s="116">
        <v>4.2582960732426924</v>
      </c>
      <c r="J340" s="116">
        <v>5.4107674271800885</v>
      </c>
      <c r="K340" s="116">
        <v>6.7267457389033432</v>
      </c>
      <c r="L340" s="116">
        <v>6.6539133327788402</v>
      </c>
      <c r="M340" s="115">
        <v>6.9708240803640056</v>
      </c>
      <c r="N340" s="115">
        <v>8.8792790238110015</v>
      </c>
      <c r="O340" s="116">
        <v>10.606856354330789</v>
      </c>
      <c r="P340" s="116">
        <v>5.6973100557522489</v>
      </c>
      <c r="Q340" s="116">
        <v>9.0351883958877686</v>
      </c>
      <c r="R340" s="116">
        <v>8.1746653496372481</v>
      </c>
      <c r="S340" s="116">
        <v>4.124306600952715</v>
      </c>
      <c r="T340" s="116">
        <v>7.553373469886477</v>
      </c>
      <c r="U340" s="116">
        <v>12.092370104540491</v>
      </c>
      <c r="V340" s="116">
        <v>7.4387916814903452</v>
      </c>
      <c r="W340" s="115">
        <v>6.4193652930471421</v>
      </c>
      <c r="X340" s="116">
        <v>6.908764069060811</v>
      </c>
      <c r="Y340" s="116">
        <v>7.5618337446830859</v>
      </c>
      <c r="Z340" s="116">
        <v>5.7589864183903625</v>
      </c>
      <c r="AA340" s="116">
        <v>3.5838790603720718</v>
      </c>
      <c r="AB340" s="116">
        <v>8.0269706212875249</v>
      </c>
      <c r="AC340" s="116">
        <v>4.5019696117051211</v>
      </c>
      <c r="AD340" s="116">
        <v>8.2967562359490419</v>
      </c>
      <c r="AE340" s="115">
        <v>6.4443370388271308</v>
      </c>
      <c r="AF340" s="116">
        <v>8.2597494542665544</v>
      </c>
      <c r="AG340" s="116">
        <v>4.5639657351495577</v>
      </c>
      <c r="AH340" s="116">
        <v>7.7908165749622631</v>
      </c>
      <c r="AI340" s="116">
        <v>7.5682135032861986</v>
      </c>
      <c r="AJ340" s="116">
        <v>5.4810505936331415</v>
      </c>
      <c r="AK340" s="116">
        <v>4.0242605421253845</v>
      </c>
      <c r="AL340" s="116">
        <v>4.3372448856654051</v>
      </c>
      <c r="AM340" s="115">
        <v>5.6296904147364311</v>
      </c>
      <c r="AN340" s="116">
        <v>6.9209022979741706</v>
      </c>
      <c r="AO340" s="116">
        <v>6.2189054726368154</v>
      </c>
      <c r="AP340" s="116">
        <v>5.4335248483140983</v>
      </c>
      <c r="AQ340" s="116">
        <v>5.9566019004396544</v>
      </c>
      <c r="AR340" s="116">
        <v>2.6567481402763016</v>
      </c>
      <c r="AS340" s="116">
        <v>3.2381089443764841</v>
      </c>
      <c r="AT340" s="115">
        <v>5.9288834186392085</v>
      </c>
      <c r="AU340" s="117">
        <v>5.2472250252270438</v>
      </c>
      <c r="AV340" s="116">
        <v>8.3055759830427824</v>
      </c>
      <c r="AW340" s="118">
        <v>4.2530157748221464</v>
      </c>
      <c r="AX340" s="116">
        <v>6.4868371263311531</v>
      </c>
      <c r="AY340" s="116">
        <v>8.2197079586113517</v>
      </c>
      <c r="AZ340" s="115">
        <v>6.5551070913001208</v>
      </c>
      <c r="BA340" s="116">
        <v>5.2213478536530786</v>
      </c>
      <c r="BB340" s="116">
        <v>9.4736443214975932</v>
      </c>
      <c r="BC340" s="116">
        <v>5.2251153879648173</v>
      </c>
      <c r="BD340" s="116">
        <v>4.8402710551790902</v>
      </c>
      <c r="BE340" s="116">
        <v>10.792363673487246</v>
      </c>
      <c r="BF340" s="115">
        <v>5.4959549771368268</v>
      </c>
      <c r="BG340" s="116">
        <v>6.5210303227910007</v>
      </c>
      <c r="BH340" s="116">
        <v>5.0766106701126086</v>
      </c>
      <c r="BI340" s="116">
        <v>5.3238214390289347</v>
      </c>
      <c r="BJ340" s="116">
        <v>5.3840631730078963</v>
      </c>
      <c r="BK340" s="115">
        <v>6.3852539100063845</v>
      </c>
      <c r="BL340" s="116">
        <v>6.0876224888557227</v>
      </c>
      <c r="BM340" s="116">
        <v>6.0951452168347906</v>
      </c>
      <c r="BN340" s="116">
        <v>6.9172238874798246</v>
      </c>
      <c r="BO340" s="116">
        <v>7.2616697301835833</v>
      </c>
      <c r="BP340" s="115">
        <v>6.3595308437245919</v>
      </c>
      <c r="BQ340" s="116">
        <v>7.4460163812360385</v>
      </c>
      <c r="BR340" s="116">
        <v>6.1298158784934271</v>
      </c>
      <c r="BS340" s="116">
        <v>7.3138809762106396</v>
      </c>
      <c r="BT340" s="116">
        <v>7.271160423343118</v>
      </c>
      <c r="BU340" s="116">
        <v>6.6162362437421427</v>
      </c>
      <c r="BV340" s="116">
        <v>3.0870923222198008</v>
      </c>
    </row>
    <row r="341" spans="1:74">
      <c r="A341" s="331"/>
      <c r="B341" s="99">
        <v>2021</v>
      </c>
      <c r="C341" s="115">
        <v>7.2746565635704572</v>
      </c>
      <c r="D341" s="115">
        <v>7.5763715442781825</v>
      </c>
      <c r="E341" s="116">
        <v>8.9682733929908132</v>
      </c>
      <c r="F341" s="116">
        <v>4.6860356138706658</v>
      </c>
      <c r="G341" s="116">
        <v>5.0928898828635338</v>
      </c>
      <c r="H341" s="116">
        <v>6.1614294516327792</v>
      </c>
      <c r="I341" s="116">
        <v>4.0395252004225961</v>
      </c>
      <c r="J341" s="116">
        <v>4.3743256247995097</v>
      </c>
      <c r="K341" s="116">
        <v>3.8086218964878333</v>
      </c>
      <c r="L341" s="116">
        <v>6.3968612734018508</v>
      </c>
      <c r="M341" s="115">
        <v>7.1514328442341704</v>
      </c>
      <c r="N341" s="115">
        <v>10.622066861082679</v>
      </c>
      <c r="O341" s="116">
        <v>14.145409445915597</v>
      </c>
      <c r="P341" s="116">
        <v>4.8983590497183442</v>
      </c>
      <c r="Q341" s="116">
        <v>8.4496161460093671</v>
      </c>
      <c r="R341" s="116">
        <v>8.1174321856186165</v>
      </c>
      <c r="S341" s="116">
        <v>4.1513209716219954</v>
      </c>
      <c r="T341" s="116">
        <v>7.8009881251625206</v>
      </c>
      <c r="U341" s="116">
        <v>11.134086209638937</v>
      </c>
      <c r="V341" s="116">
        <v>6.4712353588300005</v>
      </c>
      <c r="W341" s="115">
        <v>6.0011197965805989</v>
      </c>
      <c r="X341" s="116">
        <v>6.9680455946832494</v>
      </c>
      <c r="Y341" s="116">
        <v>6.1292036121439954</v>
      </c>
      <c r="Z341" s="116">
        <v>5.5376095985233045</v>
      </c>
      <c r="AA341" s="116">
        <v>3.2650536156172669</v>
      </c>
      <c r="AB341" s="116">
        <v>6.662757848728746</v>
      </c>
      <c r="AC341" s="116">
        <v>4.148947204646821</v>
      </c>
      <c r="AD341" s="116">
        <v>7.4780814853017024</v>
      </c>
      <c r="AE341" s="115">
        <v>6.3435530775785978</v>
      </c>
      <c r="AF341" s="116">
        <v>7.2130823575910279</v>
      </c>
      <c r="AG341" s="116">
        <v>4.9101271372205177</v>
      </c>
      <c r="AH341" s="116">
        <v>6.6379024228343848</v>
      </c>
      <c r="AI341" s="116">
        <v>7.3889709885665393</v>
      </c>
      <c r="AJ341" s="116">
        <v>5.723279439118615</v>
      </c>
      <c r="AK341" s="116">
        <v>4.0294727147133313</v>
      </c>
      <c r="AL341" s="116">
        <v>5.6309063310972931</v>
      </c>
      <c r="AM341" s="115">
        <v>5.4552066917202087</v>
      </c>
      <c r="AN341" s="116">
        <v>6.9047484294527139</v>
      </c>
      <c r="AO341" s="116">
        <v>6.0777078359018883</v>
      </c>
      <c r="AP341" s="116">
        <v>4.4764579009481951</v>
      </c>
      <c r="AQ341" s="116">
        <v>5.9414344320271608</v>
      </c>
      <c r="AR341" s="116">
        <v>3.0557010651300853</v>
      </c>
      <c r="AS341" s="116">
        <v>2.8109627547434997</v>
      </c>
      <c r="AT341" s="115">
        <v>5.193019411652843</v>
      </c>
      <c r="AU341" s="117">
        <v>4.7837734404898589</v>
      </c>
      <c r="AV341" s="116">
        <v>7.0379016753639103</v>
      </c>
      <c r="AW341" s="118">
        <v>3.5287198588512054</v>
      </c>
      <c r="AX341" s="116">
        <v>6.4029856207237188</v>
      </c>
      <c r="AY341" s="116">
        <v>7.1626396714735936</v>
      </c>
      <c r="AZ341" s="115">
        <v>5.8240694229075212</v>
      </c>
      <c r="BA341" s="116">
        <v>4.5813557147831183</v>
      </c>
      <c r="BB341" s="116">
        <v>7.8873239436619711</v>
      </c>
      <c r="BC341" s="116">
        <v>4.5512729341487699</v>
      </c>
      <c r="BD341" s="116">
        <v>5.2650630162229746</v>
      </c>
      <c r="BE341" s="116">
        <v>10.991622601152637</v>
      </c>
      <c r="BF341" s="115">
        <v>5.2298975811723691</v>
      </c>
      <c r="BG341" s="116">
        <v>6.0190201035271453</v>
      </c>
      <c r="BH341" s="116">
        <v>5.0414776112562452</v>
      </c>
      <c r="BI341" s="116">
        <v>5.0393867861973849</v>
      </c>
      <c r="BJ341" s="116">
        <v>4.0987339466253756</v>
      </c>
      <c r="BK341" s="115">
        <v>5.5080205833974674</v>
      </c>
      <c r="BL341" s="116">
        <v>5.2057224385917555</v>
      </c>
      <c r="BM341" s="116">
        <v>6.2765257935321896</v>
      </c>
      <c r="BN341" s="116">
        <v>5.2667218418478674</v>
      </c>
      <c r="BO341" s="116">
        <v>6.3947380441236925</v>
      </c>
      <c r="BP341" s="115">
        <v>5.6866198573606184</v>
      </c>
      <c r="BQ341" s="116">
        <v>6.0716454159077111</v>
      </c>
      <c r="BR341" s="116">
        <v>5.9697380203430299</v>
      </c>
      <c r="BS341" s="116">
        <v>7.0060719290051381</v>
      </c>
      <c r="BT341" s="116">
        <v>5.3493099390178669</v>
      </c>
      <c r="BU341" s="116">
        <v>6.2466535784401218</v>
      </c>
      <c r="BV341" s="116">
        <v>3.7475239573852988</v>
      </c>
    </row>
    <row r="342" spans="1:74">
      <c r="A342" s="331"/>
      <c r="B342" s="110">
        <v>2022</v>
      </c>
      <c r="C342" s="115">
        <v>7.719910624200331</v>
      </c>
      <c r="D342" s="115">
        <v>8.6159620897668052</v>
      </c>
      <c r="E342" s="116">
        <v>9.8273858805685617</v>
      </c>
      <c r="F342" s="116">
        <v>5.0454086781029268</v>
      </c>
      <c r="G342" s="116">
        <v>5.5778670236501569</v>
      </c>
      <c r="H342" s="116">
        <v>5.8157741690153442</v>
      </c>
      <c r="I342" s="116">
        <v>3.9389164949703064</v>
      </c>
      <c r="J342" s="116">
        <v>7.3481864675798008</v>
      </c>
      <c r="K342" s="116">
        <v>6.2641689535854912</v>
      </c>
      <c r="L342" s="116">
        <v>5.8673148652613056</v>
      </c>
      <c r="M342" s="115">
        <v>7.3462369551749438</v>
      </c>
      <c r="N342" s="115">
        <v>8.8736548148277024</v>
      </c>
      <c r="O342" s="116">
        <v>10.919102103591651</v>
      </c>
      <c r="P342" s="116">
        <v>5.7100905457215108</v>
      </c>
      <c r="Q342" s="116">
        <v>7.4928093200879804</v>
      </c>
      <c r="R342" s="116">
        <v>8.1199039144703455</v>
      </c>
      <c r="S342" s="116">
        <v>4.592024164251602</v>
      </c>
      <c r="T342" s="116">
        <v>7.1809378740071814</v>
      </c>
      <c r="U342" s="116">
        <v>9.6123037487984622</v>
      </c>
      <c r="V342" s="116">
        <v>7.2382707113246036</v>
      </c>
      <c r="W342" s="115">
        <v>10.052479409120728</v>
      </c>
      <c r="X342" s="116">
        <v>15.08178469943233</v>
      </c>
      <c r="Y342" s="116">
        <v>6.335629999208046</v>
      </c>
      <c r="Z342" s="116">
        <v>5.2914719111032724</v>
      </c>
      <c r="AA342" s="116">
        <v>3.7274126894092863</v>
      </c>
      <c r="AB342" s="116">
        <v>6.4035860081645719</v>
      </c>
      <c r="AC342" s="116">
        <v>4.4118573919620152</v>
      </c>
      <c r="AD342" s="116">
        <v>7.0118942502467148</v>
      </c>
      <c r="AE342" s="115">
        <v>5.7882490927300347</v>
      </c>
      <c r="AF342" s="116">
        <v>6.5433690652604843</v>
      </c>
      <c r="AG342" s="116">
        <v>5.2303990794497626</v>
      </c>
      <c r="AH342" s="116">
        <v>5.7915057915057915</v>
      </c>
      <c r="AI342" s="116">
        <v>6.7624010501611043</v>
      </c>
      <c r="AJ342" s="116">
        <v>5.7780506301686465</v>
      </c>
      <c r="AK342" s="116">
        <v>4.6401020822458099</v>
      </c>
      <c r="AL342" s="116">
        <v>4.1717791411042944</v>
      </c>
      <c r="AM342" s="115">
        <v>6.0364260584967404</v>
      </c>
      <c r="AN342" s="116">
        <v>7.3148709039580311</v>
      </c>
      <c r="AO342" s="116">
        <v>6.639812314638573</v>
      </c>
      <c r="AP342" s="116">
        <v>4.7208538587848929</v>
      </c>
      <c r="AQ342" s="116">
        <v>5.9380743673123151</v>
      </c>
      <c r="AR342" s="116">
        <v>4.8921503224371801</v>
      </c>
      <c r="AS342" s="116">
        <v>3.2162384304756459</v>
      </c>
      <c r="AT342" s="115">
        <v>6.0444339608733468</v>
      </c>
      <c r="AU342" s="117">
        <v>4.4340768444795744</v>
      </c>
      <c r="AV342" s="116">
        <v>6.9510375695103761</v>
      </c>
      <c r="AW342" s="118">
        <v>5.496446939656864</v>
      </c>
      <c r="AX342" s="116">
        <v>6.4937474488849309</v>
      </c>
      <c r="AY342" s="116">
        <v>7.7647287197903525</v>
      </c>
      <c r="AZ342" s="115">
        <v>5.9511564345960561</v>
      </c>
      <c r="BA342" s="116">
        <v>5.5097430623151942</v>
      </c>
      <c r="BB342" s="116">
        <v>7.2668859481373831</v>
      </c>
      <c r="BC342" s="116">
        <v>4.3247606965747893</v>
      </c>
      <c r="BD342" s="116">
        <v>5.6717712608013882</v>
      </c>
      <c r="BE342" s="116">
        <v>10.849909584086801</v>
      </c>
      <c r="BF342" s="115">
        <v>4.7380309624814059</v>
      </c>
      <c r="BG342" s="116">
        <v>5.6597671410090555</v>
      </c>
      <c r="BH342" s="116">
        <v>5.6017178601437774</v>
      </c>
      <c r="BI342" s="116">
        <v>3.7429151962356966</v>
      </c>
      <c r="BJ342" s="116">
        <v>4.1402152911951422</v>
      </c>
      <c r="BK342" s="115">
        <v>5.472413714476815</v>
      </c>
      <c r="BL342" s="116">
        <v>4.8324119534542085</v>
      </c>
      <c r="BM342" s="116">
        <v>6.0195635816403312</v>
      </c>
      <c r="BN342" s="116">
        <v>5.8466153181321339</v>
      </c>
      <c r="BO342" s="116">
        <v>5.9556532893531244</v>
      </c>
      <c r="BP342" s="115">
        <v>5.4955557679441842</v>
      </c>
      <c r="BQ342" s="116">
        <v>6.1603449793188423</v>
      </c>
      <c r="BR342" s="116">
        <v>5.5542698449432999</v>
      </c>
      <c r="BS342" s="116">
        <v>6.8717727210256605</v>
      </c>
      <c r="BT342" s="116">
        <v>5.6047827479449133</v>
      </c>
      <c r="BU342" s="116">
        <v>6.0793011055321635</v>
      </c>
      <c r="BV342" s="116">
        <v>3.6690194982179043</v>
      </c>
    </row>
    <row r="343" spans="1:74">
      <c r="A343" s="331"/>
      <c r="B343" s="110">
        <v>2023</v>
      </c>
      <c r="C343" s="158">
        <v>7.5324254723436708</v>
      </c>
      <c r="D343" s="158">
        <v>9.5283856783004985</v>
      </c>
      <c r="E343" s="159">
        <v>11.351749514817817</v>
      </c>
      <c r="F343" s="159">
        <v>4.6961742951545542</v>
      </c>
      <c r="G343" s="159">
        <v>4.7412625304795455</v>
      </c>
      <c r="H343" s="159">
        <v>5.4521910992980303</v>
      </c>
      <c r="I343" s="159">
        <v>4.1011219497905502</v>
      </c>
      <c r="J343" s="159">
        <v>5.2914719111032724</v>
      </c>
      <c r="K343" s="159">
        <v>6.3061040220522546</v>
      </c>
      <c r="L343" s="159">
        <v>4.9047657974331722</v>
      </c>
      <c r="M343" s="158">
        <v>6.6812461890196575</v>
      </c>
      <c r="N343" s="158">
        <v>8.8558377734089735</v>
      </c>
      <c r="O343" s="159">
        <v>11.201676297911876</v>
      </c>
      <c r="P343" s="159">
        <v>7.3063809059912321</v>
      </c>
      <c r="Q343" s="159">
        <v>8.1939557526389351</v>
      </c>
      <c r="R343" s="159">
        <v>6.4546813425737186</v>
      </c>
      <c r="S343" s="159">
        <v>4.5463119253631001</v>
      </c>
      <c r="T343" s="159">
        <v>6.3107271480953573</v>
      </c>
      <c r="U343" s="159">
        <v>9.2741935483870979</v>
      </c>
      <c r="V343" s="159">
        <v>7.0068901086067967</v>
      </c>
      <c r="W343" s="158">
        <v>6.2600873445362204</v>
      </c>
      <c r="X343" s="159">
        <v>7.5310735893476446</v>
      </c>
      <c r="Y343" s="159">
        <v>6.6837473543500057</v>
      </c>
      <c r="Z343" s="159">
        <v>4.7886986711361184</v>
      </c>
      <c r="AA343" s="159">
        <v>3.2000243811381424</v>
      </c>
      <c r="AB343" s="159">
        <v>6.4003413515387493</v>
      </c>
      <c r="AC343" s="159">
        <v>3.9043435822352364</v>
      </c>
      <c r="AD343" s="159">
        <v>7.0269496532070219</v>
      </c>
      <c r="AE343" s="158">
        <v>5.7642424824670959</v>
      </c>
      <c r="AF343" s="159">
        <v>6.9310316147455389</v>
      </c>
      <c r="AG343" s="159">
        <v>5.2058930709563223</v>
      </c>
      <c r="AH343" s="159">
        <v>6.8577026696056818</v>
      </c>
      <c r="AI343" s="159">
        <v>7.7188706073532396</v>
      </c>
      <c r="AJ343" s="159">
        <v>5.0018062077972605</v>
      </c>
      <c r="AK343" s="159">
        <v>4.0764627949975978</v>
      </c>
      <c r="AL343" s="159">
        <v>2.9524289879319463</v>
      </c>
      <c r="AM343" s="158">
        <v>5.8505957618855096</v>
      </c>
      <c r="AN343" s="159">
        <v>6.5521006954422667</v>
      </c>
      <c r="AO343" s="159">
        <v>7.1835855071162396</v>
      </c>
      <c r="AP343" s="159">
        <v>5.0323960495691011</v>
      </c>
      <c r="AQ343" s="159">
        <v>5.9282679577116886</v>
      </c>
      <c r="AR343" s="159">
        <v>4.9734373233864595</v>
      </c>
      <c r="AS343" s="159">
        <v>3.6325329652366594</v>
      </c>
      <c r="AT343" s="158">
        <v>6.0044254839678128</v>
      </c>
      <c r="AU343" s="159">
        <v>5.2281000697080007</v>
      </c>
      <c r="AV343" s="159">
        <v>7.9619815381553085</v>
      </c>
      <c r="AW343" s="159">
        <v>5.4926731663299133</v>
      </c>
      <c r="AX343" s="159">
        <v>6.3218390804597702</v>
      </c>
      <c r="AY343" s="159">
        <v>6.412627944259464</v>
      </c>
      <c r="AZ343" s="158">
        <v>5.8421149935293029</v>
      </c>
      <c r="BA343" s="159">
        <v>5.129050576102288</v>
      </c>
      <c r="BB343" s="159">
        <v>6.979178783296498</v>
      </c>
      <c r="BC343" s="159">
        <v>5.2685496853505045</v>
      </c>
      <c r="BD343" s="159">
        <v>5.0991790321758188</v>
      </c>
      <c r="BE343" s="159">
        <v>9.197516670498965</v>
      </c>
      <c r="BF343" s="158">
        <v>4.8578257917428003</v>
      </c>
      <c r="BG343" s="159">
        <v>5.1767048282727721</v>
      </c>
      <c r="BH343" s="159">
        <v>6.6486204112646625</v>
      </c>
      <c r="BI343" s="159">
        <v>3.7532505830942871</v>
      </c>
      <c r="BJ343" s="159">
        <v>4.2223786066150595</v>
      </c>
      <c r="BK343" s="158">
        <v>5.4124104284189665</v>
      </c>
      <c r="BL343" s="159">
        <v>4.6258818087197877</v>
      </c>
      <c r="BM343" s="159">
        <v>5.7362819835459282</v>
      </c>
      <c r="BN343" s="159">
        <v>6.1550298134256591</v>
      </c>
      <c r="BO343" s="159">
        <v>5.5687038841709589</v>
      </c>
      <c r="BP343" s="158">
        <v>5.3246655196118553</v>
      </c>
      <c r="BQ343" s="159">
        <v>5.7739284921163669</v>
      </c>
      <c r="BR343" s="159">
        <v>6.436847375196681</v>
      </c>
      <c r="BS343" s="159">
        <v>6.6109742172005532</v>
      </c>
      <c r="BT343" s="159">
        <v>5.4397803364892692</v>
      </c>
      <c r="BU343" s="159">
        <v>6.9110888420470644</v>
      </c>
      <c r="BV343" s="159">
        <v>1.5290909554269987</v>
      </c>
    </row>
    <row r="344" spans="1:74">
      <c r="A344" s="331"/>
      <c r="B344" s="99">
        <v>2024</v>
      </c>
      <c r="C344" s="158">
        <v>8.0913277896601006</v>
      </c>
      <c r="D344" s="158">
        <v>10.601852860036058</v>
      </c>
      <c r="E344" s="159">
        <v>12.776067599115757</v>
      </c>
      <c r="F344" s="159">
        <v>5.0263885398341284</v>
      </c>
      <c r="G344" s="159">
        <v>6.8380743982494527</v>
      </c>
      <c r="H344" s="159">
        <v>5.0865875933504432</v>
      </c>
      <c r="I344" s="159">
        <v>3.4556240281057424</v>
      </c>
      <c r="J344" s="159">
        <v>8.4047008361228244</v>
      </c>
      <c r="K344" s="159">
        <v>5.7693470867123562</v>
      </c>
      <c r="L344" s="159">
        <v>5.2707332400818991</v>
      </c>
      <c r="M344" s="158">
        <v>7.0047031223761813</v>
      </c>
      <c r="N344" s="158">
        <v>9.2246754099311055</v>
      </c>
      <c r="O344" s="159">
        <v>11.474771121058835</v>
      </c>
      <c r="P344" s="159">
        <v>4.8840048840048844</v>
      </c>
      <c r="Q344" s="159">
        <v>8.6658241559848346</v>
      </c>
      <c r="R344" s="159">
        <v>6.5963060686015833</v>
      </c>
      <c r="S344" s="159">
        <v>5.0955414012738851</v>
      </c>
      <c r="T344" s="159">
        <v>7.871949619522435</v>
      </c>
      <c r="U344" s="159">
        <v>8.9452712043587876</v>
      </c>
      <c r="V344" s="159">
        <v>7.4274139095205944</v>
      </c>
      <c r="W344" s="158">
        <v>6.2893725692671998</v>
      </c>
      <c r="X344" s="159">
        <v>7.6813069462745656</v>
      </c>
      <c r="Y344" s="159">
        <v>6.0083023814725802</v>
      </c>
      <c r="Z344" s="159">
        <v>4.5892611289582375</v>
      </c>
      <c r="AA344" s="159">
        <v>2.6370535321867035</v>
      </c>
      <c r="AB344" s="159">
        <v>6.1441470321098466</v>
      </c>
      <c r="AC344" s="159">
        <v>5.2959089103667418</v>
      </c>
      <c r="AD344" s="159">
        <v>7.8422146414147349</v>
      </c>
      <c r="AE344" s="158">
        <v>6.3350570436275513</v>
      </c>
      <c r="AF344" s="159">
        <v>7.3757921106009023</v>
      </c>
      <c r="AG344" s="159">
        <v>4.7302446587654066</v>
      </c>
      <c r="AH344" s="159">
        <v>4.9625328767803092</v>
      </c>
      <c r="AI344" s="159">
        <v>9.0869663988765197</v>
      </c>
      <c r="AJ344" s="159">
        <v>5.0725658729040441</v>
      </c>
      <c r="AK344" s="159">
        <v>4.6889882042640485</v>
      </c>
      <c r="AL344" s="159">
        <v>5.2054930345545589</v>
      </c>
      <c r="AM344" s="158">
        <v>6.4886688615990966</v>
      </c>
      <c r="AN344" s="159">
        <v>7.3087118685359957</v>
      </c>
      <c r="AO344" s="159">
        <v>7.2889617785066738</v>
      </c>
      <c r="AP344" s="159">
        <v>6.4004096262160779</v>
      </c>
      <c r="AQ344" s="159">
        <v>5.9340473028342133</v>
      </c>
      <c r="AR344" s="159">
        <v>4.5846323124885382</v>
      </c>
      <c r="AS344" s="159">
        <v>5.539041007366925</v>
      </c>
      <c r="AT344" s="158">
        <v>6.1400224634968179</v>
      </c>
      <c r="AU344" s="159">
        <v>5.2895022970153498</v>
      </c>
      <c r="AV344" s="159">
        <v>5.9734182886156599</v>
      </c>
      <c r="AW344" s="159">
        <v>4.7211566833874299</v>
      </c>
      <c r="AX344" s="159">
        <v>8.7847730600292824</v>
      </c>
      <c r="AY344" s="159">
        <v>8.0305159606504724</v>
      </c>
      <c r="AZ344" s="158">
        <v>6.0442573958205079</v>
      </c>
      <c r="BA344" s="159">
        <v>5.5186115173422365</v>
      </c>
      <c r="BB344" s="159">
        <v>6.6897528726585858</v>
      </c>
      <c r="BC344" s="159">
        <v>5.3349931089672342</v>
      </c>
      <c r="BD344" s="159">
        <v>5.1735733871384966</v>
      </c>
      <c r="BE344" s="159">
        <v>10.153221340225217</v>
      </c>
      <c r="BF344" s="158">
        <v>4.875886524822695</v>
      </c>
      <c r="BG344" s="159">
        <v>5.1443382600265126</v>
      </c>
      <c r="BH344" s="159">
        <v>7.248652958658516</v>
      </c>
      <c r="BI344" s="159">
        <v>3.4897923573547374</v>
      </c>
      <c r="BJ344" s="159">
        <v>4.2707666026051676</v>
      </c>
      <c r="BK344" s="158">
        <v>5.7515999033731218</v>
      </c>
      <c r="BL344" s="159">
        <v>5.2174417144126988</v>
      </c>
      <c r="BM344" s="159">
        <v>5.470043912296962</v>
      </c>
      <c r="BN344" s="159">
        <v>6.2078063164429267</v>
      </c>
      <c r="BO344" s="159">
        <v>8.4727811904257582</v>
      </c>
      <c r="BP344" s="158">
        <v>5.6248844889792444</v>
      </c>
      <c r="BQ344" s="159">
        <v>5.859154929577465</v>
      </c>
      <c r="BR344" s="159">
        <v>5.1076249543962051</v>
      </c>
      <c r="BS344" s="159">
        <v>6.7081351384315164</v>
      </c>
      <c r="BT344" s="159">
        <v>5.4594376779191744</v>
      </c>
      <c r="BU344" s="159">
        <v>7.0439897157750142</v>
      </c>
      <c r="BV344" s="159">
        <v>4.1037215624919847</v>
      </c>
    </row>
    <row r="345" spans="1:74">
      <c r="A345" s="333"/>
      <c r="B345" s="99">
        <v>2025</v>
      </c>
      <c r="C345" s="156">
        <v>7.9124220179929727</v>
      </c>
      <c r="D345" s="156">
        <v>10.241078847810657</v>
      </c>
      <c r="E345" s="157">
        <v>12.200930402500212</v>
      </c>
      <c r="F345" s="157">
        <v>6.0585661393470209</v>
      </c>
      <c r="G345" s="157">
        <v>8.2732944948119549</v>
      </c>
      <c r="H345" s="157">
        <v>4.7206552269454995</v>
      </c>
      <c r="I345" s="157">
        <v>3.1452385377500107</v>
      </c>
      <c r="J345" s="157">
        <v>8.0769619084707127</v>
      </c>
      <c r="K345" s="157">
        <v>5.6382088683569176</v>
      </c>
      <c r="L345" s="157">
        <v>6.085316132173066</v>
      </c>
      <c r="M345" s="156">
        <v>6.8879293523726606</v>
      </c>
      <c r="N345" s="156">
        <v>9.1605263045874992</v>
      </c>
      <c r="O345" s="157">
        <v>11.730804400369719</v>
      </c>
      <c r="P345" s="157">
        <v>4.9340076477118533</v>
      </c>
      <c r="Q345" s="157">
        <v>7.4719500584499317</v>
      </c>
      <c r="R345" s="157">
        <v>6.0042029420594414</v>
      </c>
      <c r="S345" s="157">
        <v>4.7699189113785065</v>
      </c>
      <c r="T345" s="157">
        <v>6.6260270341902991</v>
      </c>
      <c r="U345" s="157">
        <v>10.676302714244651</v>
      </c>
      <c r="V345" s="157">
        <v>7.8684935255982627</v>
      </c>
      <c r="W345" s="156">
        <v>6.2111801242236027</v>
      </c>
      <c r="X345" s="157">
        <v>6.9780844535131852</v>
      </c>
      <c r="Y345" s="157">
        <v>5.8312128922815942</v>
      </c>
      <c r="Z345" s="157">
        <v>4.4331153718275518</v>
      </c>
      <c r="AA345" s="157">
        <v>3.6903511511056859</v>
      </c>
      <c r="AB345" s="157">
        <v>5.8955943831064417</v>
      </c>
      <c r="AC345" s="157">
        <v>5.387749604337138</v>
      </c>
      <c r="AD345" s="157">
        <v>8.6742807575538539</v>
      </c>
      <c r="AE345" s="156">
        <v>6.2590964277903876</v>
      </c>
      <c r="AF345" s="157">
        <v>8.0723642609526287</v>
      </c>
      <c r="AG345" s="157">
        <v>5.84608843537415</v>
      </c>
      <c r="AH345" s="157">
        <v>5.535148191012933</v>
      </c>
      <c r="AI345" s="157">
        <v>6.7163395949207683</v>
      </c>
      <c r="AJ345" s="157">
        <v>6.313131313131314</v>
      </c>
      <c r="AK345" s="157">
        <v>3.861290562114799</v>
      </c>
      <c r="AL345" s="157">
        <v>3.489574895001184</v>
      </c>
      <c r="AM345" s="156">
        <v>5.9427836583191667</v>
      </c>
      <c r="AN345" s="157">
        <v>6.8186761187625278</v>
      </c>
      <c r="AO345" s="157">
        <v>7.4239049740163319</v>
      </c>
      <c r="AP345" s="157">
        <v>4.579054098253418</v>
      </c>
      <c r="AQ345" s="157">
        <v>5.9346342428395813</v>
      </c>
      <c r="AR345" s="157">
        <v>4.6599408187516023</v>
      </c>
      <c r="AS345" s="157">
        <v>3.7669749307818359</v>
      </c>
      <c r="AT345" s="156">
        <v>6.0709773135166509</v>
      </c>
      <c r="AU345" s="157">
        <v>5.5616800246302969</v>
      </c>
      <c r="AV345" s="157">
        <v>5.5112981612305232</v>
      </c>
      <c r="AW345" s="157">
        <v>5.5541229444786069</v>
      </c>
      <c r="AX345" s="157">
        <v>7.1584096399916479</v>
      </c>
      <c r="AY345" s="157">
        <v>7.6919132352187063</v>
      </c>
      <c r="AZ345" s="156">
        <v>5.7421762848119444</v>
      </c>
      <c r="BA345" s="157">
        <v>4.6448975800083607</v>
      </c>
      <c r="BB345" s="157">
        <v>6.8083061334828496</v>
      </c>
      <c r="BC345" s="157">
        <v>5.4088976366122274</v>
      </c>
      <c r="BD345" s="157">
        <v>5.2595592489349396</v>
      </c>
      <c r="BE345" s="157">
        <v>10.206922149021064</v>
      </c>
      <c r="BF345" s="156">
        <v>4.8112157270809908</v>
      </c>
      <c r="BG345" s="157">
        <v>4.4147452491321015</v>
      </c>
      <c r="BH345" s="157">
        <v>7.8848807411787902</v>
      </c>
      <c r="BI345" s="157">
        <v>3.755364806866953</v>
      </c>
      <c r="BJ345" s="157">
        <v>2.9044437990124892</v>
      </c>
      <c r="BK345" s="156">
        <v>5.6584760871250293</v>
      </c>
      <c r="BL345" s="157">
        <v>5.0719831454098552</v>
      </c>
      <c r="BM345" s="157">
        <v>4.9165719202286207</v>
      </c>
      <c r="BN345" s="157">
        <v>6.5462162869861222</v>
      </c>
      <c r="BO345" s="157">
        <v>8.5531004989308634</v>
      </c>
      <c r="BP345" s="156">
        <v>5.7590416954618755</v>
      </c>
      <c r="BQ345" s="157">
        <v>5.9772863120143453</v>
      </c>
      <c r="BR345" s="157">
        <v>4.4910179640718564</v>
      </c>
      <c r="BS345" s="157">
        <v>6.2028967527835501</v>
      </c>
      <c r="BT345" s="157">
        <v>5.6382650253050706</v>
      </c>
      <c r="BU345" s="157">
        <v>7.9517114251635528</v>
      </c>
      <c r="BV345" s="157">
        <v>4.6781193960028062</v>
      </c>
    </row>
    <row r="346" spans="1:74" ht="14.65" customHeight="1">
      <c r="A346" s="345" t="s">
        <v>663</v>
      </c>
      <c r="B346" s="110">
        <v>2017</v>
      </c>
      <c r="C346" s="111">
        <v>9.1009000000000011</v>
      </c>
      <c r="D346" s="111">
        <v>8.9847999999999999</v>
      </c>
      <c r="E346" s="112">
        <v>9.3938000000000006</v>
      </c>
      <c r="F346" s="112">
        <v>7.1478000000000002</v>
      </c>
      <c r="G346" s="112">
        <v>8.6927000000000003</v>
      </c>
      <c r="H346" s="112">
        <v>8.3193000000000001</v>
      </c>
      <c r="I346" s="112">
        <v>8.0023</v>
      </c>
      <c r="J346" s="112">
        <v>8.6682000000000006</v>
      </c>
      <c r="K346" s="112">
        <v>7.9042999999999992</v>
      </c>
      <c r="L346" s="112">
        <v>9.0769000000000002</v>
      </c>
      <c r="M346" s="111">
        <v>9.1355296255270897</v>
      </c>
      <c r="N346" s="111">
        <v>9.7332999999999998</v>
      </c>
      <c r="O346" s="112">
        <v>10.364100000000001</v>
      </c>
      <c r="P346" s="112">
        <v>9.3783000000000012</v>
      </c>
      <c r="Q346" s="112">
        <v>9.7995000000000001</v>
      </c>
      <c r="R346" s="112">
        <v>8.6798000000000002</v>
      </c>
      <c r="S346" s="112">
        <v>7.7779999999999996</v>
      </c>
      <c r="T346" s="112">
        <v>10.286700000000002</v>
      </c>
      <c r="U346" s="112">
        <v>9.7984000000000009</v>
      </c>
      <c r="V346" s="112">
        <v>9.7129999999999992</v>
      </c>
      <c r="W346" s="111">
        <v>8.8999000000000006</v>
      </c>
      <c r="X346" s="112">
        <v>9.6302000000000003</v>
      </c>
      <c r="Y346" s="112">
        <v>7.5719000000000003</v>
      </c>
      <c r="Z346" s="112">
        <v>6.6660000000000004</v>
      </c>
      <c r="AA346" s="112">
        <v>7.8574999999999999</v>
      </c>
      <c r="AB346" s="112">
        <v>8.2353000000000005</v>
      </c>
      <c r="AC346" s="112">
        <v>7.5865999999999998</v>
      </c>
      <c r="AD346" s="112">
        <v>9.5022000000000002</v>
      </c>
      <c r="AE346" s="111">
        <v>8.8812999999999995</v>
      </c>
      <c r="AF346" s="112">
        <v>10.1486</v>
      </c>
      <c r="AG346" s="112">
        <v>8.7097999999999995</v>
      </c>
      <c r="AH346" s="112">
        <v>7.5274000000000001</v>
      </c>
      <c r="AI346" s="112">
        <v>8.4481000000000002</v>
      </c>
      <c r="AJ346" s="112">
        <v>7.2558000000000007</v>
      </c>
      <c r="AK346" s="112">
        <v>8.4602000000000004</v>
      </c>
      <c r="AL346" s="112">
        <v>8.0342000000000002</v>
      </c>
      <c r="AM346" s="111">
        <v>8.7898999999999994</v>
      </c>
      <c r="AN346" s="112">
        <v>10.0854</v>
      </c>
      <c r="AO346" s="112">
        <v>7.8186</v>
      </c>
      <c r="AP346" s="112">
        <v>8.1723999999999997</v>
      </c>
      <c r="AQ346" s="112">
        <v>8.5731999999999999</v>
      </c>
      <c r="AR346" s="112">
        <v>6.8190999999999997</v>
      </c>
      <c r="AS346" s="112">
        <v>7.9122000000000003</v>
      </c>
      <c r="AT346" s="111">
        <v>9.9922000000000004</v>
      </c>
      <c r="AU346" s="113">
        <v>11.5846</v>
      </c>
      <c r="AV346" s="112">
        <v>9.3500999999999994</v>
      </c>
      <c r="AW346" s="114">
        <v>8.5310000000000006</v>
      </c>
      <c r="AX346" s="112">
        <v>9.3530999999999995</v>
      </c>
      <c r="AY346" s="112">
        <v>9.111699999999999</v>
      </c>
      <c r="AZ346" s="111">
        <v>8.8962000000000003</v>
      </c>
      <c r="BA346" s="112">
        <v>9.4848999999999997</v>
      </c>
      <c r="BB346" s="112">
        <v>7.7463999999999995</v>
      </c>
      <c r="BC346" s="112">
        <v>8.7679999999999989</v>
      </c>
      <c r="BD346" s="112">
        <v>8.3069000000000006</v>
      </c>
      <c r="BE346" s="112">
        <v>9.8524999999999991</v>
      </c>
      <c r="BF346" s="111">
        <v>8.093300000000001</v>
      </c>
      <c r="BG346" s="112">
        <v>8.3719999999999999</v>
      </c>
      <c r="BH346" s="112">
        <v>7.8113999999999999</v>
      </c>
      <c r="BI346" s="112">
        <v>7.9973000000000001</v>
      </c>
      <c r="BJ346" s="112">
        <v>8.4741999999999997</v>
      </c>
      <c r="BK346" s="111">
        <v>8.781699999999999</v>
      </c>
      <c r="BL346" s="112">
        <v>8.7496000000000009</v>
      </c>
      <c r="BM346" s="112">
        <v>9.3046000000000006</v>
      </c>
      <c r="BN346" s="112">
        <v>8.4839000000000002</v>
      </c>
      <c r="BO346" s="112">
        <v>8.2713999999999999</v>
      </c>
      <c r="BP346" s="111">
        <v>8.7195999999999998</v>
      </c>
      <c r="BQ346" s="112">
        <v>8.2545000000000002</v>
      </c>
      <c r="BR346" s="112">
        <v>8.7102000000000004</v>
      </c>
      <c r="BS346" s="112">
        <v>8.0470000000000006</v>
      </c>
      <c r="BT346" s="112">
        <v>8.5690999999999988</v>
      </c>
      <c r="BU346" s="112">
        <v>8.2909000000000006</v>
      </c>
      <c r="BV346" s="112">
        <v>10.640699999999999</v>
      </c>
    </row>
    <row r="347" spans="1:74">
      <c r="A347" s="346"/>
      <c r="B347" s="110">
        <v>2018</v>
      </c>
      <c r="C347" s="111">
        <v>9.1083999999999996</v>
      </c>
      <c r="D347" s="111">
        <v>8.8361999999999998</v>
      </c>
      <c r="E347" s="112">
        <v>9.2062000000000008</v>
      </c>
      <c r="F347" s="112">
        <v>7.2298</v>
      </c>
      <c r="G347" s="112">
        <v>9.1467999999999989</v>
      </c>
      <c r="H347" s="112">
        <v>8.3838000000000008</v>
      </c>
      <c r="I347" s="112">
        <v>7.5499000000000001</v>
      </c>
      <c r="J347" s="112">
        <v>8.4949999999999992</v>
      </c>
      <c r="K347" s="112">
        <v>7.6911000000000005</v>
      </c>
      <c r="L347" s="112">
        <v>9.5829000000000004</v>
      </c>
      <c r="M347" s="111">
        <v>9.2044447454090363</v>
      </c>
      <c r="N347" s="111">
        <v>9.7237000000000009</v>
      </c>
      <c r="O347" s="112">
        <v>10.2729</v>
      </c>
      <c r="P347" s="112">
        <v>9.7634000000000007</v>
      </c>
      <c r="Q347" s="112">
        <v>10.099</v>
      </c>
      <c r="R347" s="112">
        <v>9.333400000000001</v>
      </c>
      <c r="S347" s="112">
        <v>7.8124000000000002</v>
      </c>
      <c r="T347" s="112">
        <v>10.0817</v>
      </c>
      <c r="U347" s="112">
        <v>9.5873000000000008</v>
      </c>
      <c r="V347" s="112">
        <v>9.8605999999999998</v>
      </c>
      <c r="W347" s="111">
        <v>8.9963999999999995</v>
      </c>
      <c r="X347" s="112">
        <v>9.8185000000000002</v>
      </c>
      <c r="Y347" s="112">
        <v>8.3133999999999997</v>
      </c>
      <c r="Z347" s="112">
        <v>6.3336000000000006</v>
      </c>
      <c r="AA347" s="112">
        <v>7.7061000000000002</v>
      </c>
      <c r="AB347" s="112">
        <v>8.1651000000000007</v>
      </c>
      <c r="AC347" s="112">
        <v>7.3140000000000001</v>
      </c>
      <c r="AD347" s="112">
        <v>9.7994000000000003</v>
      </c>
      <c r="AE347" s="111">
        <v>8.9732000000000003</v>
      </c>
      <c r="AF347" s="112">
        <v>10.4116</v>
      </c>
      <c r="AG347" s="112">
        <v>8.2591000000000001</v>
      </c>
      <c r="AH347" s="112">
        <v>7.5908000000000007</v>
      </c>
      <c r="AI347" s="112">
        <v>8.5074000000000005</v>
      </c>
      <c r="AJ347" s="112">
        <v>7.7502999999999993</v>
      </c>
      <c r="AK347" s="112">
        <v>8.4290000000000003</v>
      </c>
      <c r="AL347" s="112">
        <v>7.8709000000000007</v>
      </c>
      <c r="AM347" s="111">
        <v>8.7557000000000009</v>
      </c>
      <c r="AN347" s="112">
        <v>9.8510000000000009</v>
      </c>
      <c r="AO347" s="112">
        <v>7.8604999999999992</v>
      </c>
      <c r="AP347" s="112">
        <v>8.1921999999999997</v>
      </c>
      <c r="AQ347" s="112">
        <v>8.3264999999999993</v>
      </c>
      <c r="AR347" s="112">
        <v>6.9074999999999998</v>
      </c>
      <c r="AS347" s="112">
        <v>8.5252999999999997</v>
      </c>
      <c r="AT347" s="111">
        <v>10.096499999999999</v>
      </c>
      <c r="AU347" s="113">
        <v>11.326600000000001</v>
      </c>
      <c r="AV347" s="112">
        <v>9.3747000000000007</v>
      </c>
      <c r="AW347" s="114">
        <v>8.9984999999999999</v>
      </c>
      <c r="AX347" s="112">
        <v>9.7459000000000007</v>
      </c>
      <c r="AY347" s="112">
        <v>9.4763999999999999</v>
      </c>
      <c r="AZ347" s="111">
        <v>8.9762000000000004</v>
      </c>
      <c r="BA347" s="112">
        <v>9.4159000000000006</v>
      </c>
      <c r="BB347" s="112">
        <v>7.7827000000000002</v>
      </c>
      <c r="BC347" s="112">
        <v>8.9672999999999998</v>
      </c>
      <c r="BD347" s="112">
        <v>8.6037999999999997</v>
      </c>
      <c r="BE347" s="112">
        <v>10.129899999999999</v>
      </c>
      <c r="BF347" s="111">
        <v>8.3530999999999995</v>
      </c>
      <c r="BG347" s="112">
        <v>8.6379000000000001</v>
      </c>
      <c r="BH347" s="112">
        <v>7.944</v>
      </c>
      <c r="BI347" s="112">
        <v>8.3192000000000004</v>
      </c>
      <c r="BJ347" s="112">
        <v>8.7799999999999994</v>
      </c>
      <c r="BK347" s="111">
        <v>8.9317999999999991</v>
      </c>
      <c r="BL347" s="112">
        <v>8.8622999999999994</v>
      </c>
      <c r="BM347" s="112">
        <v>9.4892000000000003</v>
      </c>
      <c r="BN347" s="112">
        <v>8.6631</v>
      </c>
      <c r="BO347" s="112">
        <v>8.3647000000000009</v>
      </c>
      <c r="BP347" s="111">
        <v>8.8856999999999999</v>
      </c>
      <c r="BQ347" s="112">
        <v>8.1732000000000014</v>
      </c>
      <c r="BR347" s="112">
        <v>8.5719000000000012</v>
      </c>
      <c r="BS347" s="112">
        <v>8.1577999999999999</v>
      </c>
      <c r="BT347" s="112">
        <v>9.0542999999999996</v>
      </c>
      <c r="BU347" s="112">
        <v>8.5950000000000006</v>
      </c>
      <c r="BV347" s="112">
        <v>10.6509</v>
      </c>
    </row>
    <row r="348" spans="1:74">
      <c r="A348" s="346"/>
      <c r="B348" s="110">
        <v>2019</v>
      </c>
      <c r="C348" s="111">
        <v>9.5321999999999996</v>
      </c>
      <c r="D348" s="111">
        <v>9.2164000000000001</v>
      </c>
      <c r="E348" s="112">
        <v>9.6009000000000011</v>
      </c>
      <c r="F348" s="112">
        <v>7.6244000000000005</v>
      </c>
      <c r="G348" s="112">
        <v>9.2370999999999999</v>
      </c>
      <c r="H348" s="112">
        <v>8.3727</v>
      </c>
      <c r="I348" s="112">
        <v>7.5439999999999996</v>
      </c>
      <c r="J348" s="112">
        <v>8.9404000000000003</v>
      </c>
      <c r="K348" s="112">
        <v>8.1686999999999994</v>
      </c>
      <c r="L348" s="112">
        <v>10.133099999999999</v>
      </c>
      <c r="M348" s="111">
        <v>9.6447845030837254</v>
      </c>
      <c r="N348" s="111">
        <v>10.092000000000001</v>
      </c>
      <c r="O348" s="112">
        <v>10.693</v>
      </c>
      <c r="P348" s="112">
        <v>10.5343</v>
      </c>
      <c r="Q348" s="112">
        <v>10.7195</v>
      </c>
      <c r="R348" s="112">
        <v>8.9260999999999999</v>
      </c>
      <c r="S348" s="112">
        <v>7.8869000000000007</v>
      </c>
      <c r="T348" s="112">
        <v>10.4284</v>
      </c>
      <c r="U348" s="112">
        <v>9.7550000000000008</v>
      </c>
      <c r="V348" s="112">
        <v>11.3056</v>
      </c>
      <c r="W348" s="111">
        <v>9.2515000000000001</v>
      </c>
      <c r="X348" s="112">
        <v>10.1289</v>
      </c>
      <c r="Y348" s="112">
        <v>8.7264999999999997</v>
      </c>
      <c r="Z348" s="112">
        <v>6.55</v>
      </c>
      <c r="AA348" s="112">
        <v>7.6812000000000005</v>
      </c>
      <c r="AB348" s="112">
        <v>8.2970000000000006</v>
      </c>
      <c r="AC348" s="112">
        <v>7.2790999999999997</v>
      </c>
      <c r="AD348" s="112">
        <v>10.5299</v>
      </c>
      <c r="AE348" s="111">
        <v>9.6185000000000009</v>
      </c>
      <c r="AF348" s="112">
        <v>10.852600000000001</v>
      </c>
      <c r="AG348" s="112">
        <v>8.891</v>
      </c>
      <c r="AH348" s="112">
        <v>8.7531999999999996</v>
      </c>
      <c r="AI348" s="112">
        <v>9.6547999999999998</v>
      </c>
      <c r="AJ348" s="112">
        <v>8.5802999999999994</v>
      </c>
      <c r="AK348" s="112">
        <v>8.9725000000000001</v>
      </c>
      <c r="AL348" s="112">
        <v>8.3858999999999995</v>
      </c>
      <c r="AM348" s="111">
        <v>9.1278000000000006</v>
      </c>
      <c r="AN348" s="112">
        <v>10.217000000000001</v>
      </c>
      <c r="AO348" s="112">
        <v>8.3489000000000004</v>
      </c>
      <c r="AP348" s="112">
        <v>8.3894000000000002</v>
      </c>
      <c r="AQ348" s="112">
        <v>8.563600000000001</v>
      </c>
      <c r="AR348" s="112">
        <v>7.2874999999999996</v>
      </c>
      <c r="AS348" s="112">
        <v>9.0694999999999997</v>
      </c>
      <c r="AT348" s="111">
        <v>10.564</v>
      </c>
      <c r="AU348" s="113">
        <v>11.7525</v>
      </c>
      <c r="AV348" s="112">
        <v>10.0824</v>
      </c>
      <c r="AW348" s="114">
        <v>9.6203000000000003</v>
      </c>
      <c r="AX348" s="112">
        <v>10.279500000000001</v>
      </c>
      <c r="AY348" s="112">
        <v>9.5896000000000008</v>
      </c>
      <c r="AZ348" s="111">
        <v>9.4992000000000001</v>
      </c>
      <c r="BA348" s="112">
        <v>9.7598000000000003</v>
      </c>
      <c r="BB348" s="112">
        <v>8.4798000000000009</v>
      </c>
      <c r="BC348" s="112">
        <v>9.8463999999999992</v>
      </c>
      <c r="BD348" s="112">
        <v>8.9459999999999997</v>
      </c>
      <c r="BE348" s="112">
        <v>10.116400000000001</v>
      </c>
      <c r="BF348" s="111">
        <v>9.1890000000000001</v>
      </c>
      <c r="BG348" s="112">
        <v>9.3172999999999995</v>
      </c>
      <c r="BH348" s="112">
        <v>8.4687000000000001</v>
      </c>
      <c r="BI348" s="112">
        <v>9.4335000000000004</v>
      </c>
      <c r="BJ348" s="112">
        <v>9.6523000000000003</v>
      </c>
      <c r="BK348" s="111">
        <v>9.3666999999999998</v>
      </c>
      <c r="BL348" s="112">
        <v>9.2144000000000013</v>
      </c>
      <c r="BM348" s="112">
        <v>9.7713000000000001</v>
      </c>
      <c r="BN348" s="112">
        <v>9.2692999999999994</v>
      </c>
      <c r="BO348" s="112">
        <v>9.1287000000000003</v>
      </c>
      <c r="BP348" s="111">
        <v>9.3728999999999996</v>
      </c>
      <c r="BQ348" s="112">
        <v>8.3421000000000003</v>
      </c>
      <c r="BR348" s="112">
        <v>9.0960000000000001</v>
      </c>
      <c r="BS348" s="112">
        <v>8.4741</v>
      </c>
      <c r="BT348" s="112">
        <v>9.9894999999999996</v>
      </c>
      <c r="BU348" s="112">
        <v>8.9372000000000007</v>
      </c>
      <c r="BV348" s="112">
        <v>10.8576</v>
      </c>
    </row>
    <row r="349" spans="1:74">
      <c r="A349" s="346"/>
      <c r="B349" s="99">
        <v>2020</v>
      </c>
      <c r="C349" s="111">
        <v>8.0038849541215473</v>
      </c>
      <c r="D349" s="111">
        <v>7.6758727992952416</v>
      </c>
      <c r="E349" s="112">
        <v>7.9231694968270041</v>
      </c>
      <c r="F349" s="112">
        <v>5.9621356668201857</v>
      </c>
      <c r="G349" s="112">
        <v>8.6490611485191877</v>
      </c>
      <c r="H349" s="112">
        <v>6.7492404561666151</v>
      </c>
      <c r="I349" s="112">
        <v>6.3346108221553061</v>
      </c>
      <c r="J349" s="112">
        <v>7.6779390988066254</v>
      </c>
      <c r="K349" s="112">
        <v>6.8539801561000706</v>
      </c>
      <c r="L349" s="112">
        <v>10.031356566580721</v>
      </c>
      <c r="M349" s="111">
        <v>8.1310494618808118</v>
      </c>
      <c r="N349" s="111">
        <v>8.5737201697874106</v>
      </c>
      <c r="O349" s="112">
        <v>9.0952694793715523</v>
      </c>
      <c r="P349" s="112">
        <v>9.5901192365604526</v>
      </c>
      <c r="Q349" s="112">
        <v>8.2664159605382039</v>
      </c>
      <c r="R349" s="112">
        <v>7.6825164344834631</v>
      </c>
      <c r="S349" s="112">
        <v>6.6898727651413603</v>
      </c>
      <c r="T349" s="112">
        <v>9.9918023682047412</v>
      </c>
      <c r="U349" s="112">
        <v>8.0691995631143705</v>
      </c>
      <c r="V349" s="112">
        <v>9.1599340211520417</v>
      </c>
      <c r="W349" s="111">
        <v>7.7020697778774965</v>
      </c>
      <c r="X349" s="112">
        <v>8.2703137786244181</v>
      </c>
      <c r="Y349" s="112">
        <v>8.0932206059969545</v>
      </c>
      <c r="Z349" s="112">
        <v>6.1875509910255788</v>
      </c>
      <c r="AA349" s="112">
        <v>6.2845274166748117</v>
      </c>
      <c r="AB349" s="112">
        <v>7.6177289024455508</v>
      </c>
      <c r="AC349" s="112">
        <v>6.8018621783393876</v>
      </c>
      <c r="AD349" s="112">
        <v>8.7820897120222678</v>
      </c>
      <c r="AE349" s="111">
        <v>7.9163348600274652</v>
      </c>
      <c r="AF349" s="112">
        <v>9.0581132372318045</v>
      </c>
      <c r="AG349" s="112">
        <v>7.7552836680241537</v>
      </c>
      <c r="AH349" s="112">
        <v>7.611725178945318</v>
      </c>
      <c r="AI349" s="112">
        <v>7.1428799044015134</v>
      </c>
      <c r="AJ349" s="112">
        <v>7.6320446970835505</v>
      </c>
      <c r="AK349" s="112">
        <v>7.1597918882405356</v>
      </c>
      <c r="AL349" s="112">
        <v>7.1820679019782654</v>
      </c>
      <c r="AM349" s="111">
        <v>7.7876223145661081</v>
      </c>
      <c r="AN349" s="112">
        <v>9.0707105068681155</v>
      </c>
      <c r="AO349" s="112">
        <v>7.057791400142146</v>
      </c>
      <c r="AP349" s="112">
        <v>7.8601370455711743</v>
      </c>
      <c r="AQ349" s="112">
        <v>6.8504325627570557</v>
      </c>
      <c r="AR349" s="112">
        <v>5.8917817924194118</v>
      </c>
      <c r="AS349" s="112">
        <v>7.5428149960423116</v>
      </c>
      <c r="AT349" s="111">
        <v>8.706993080467706</v>
      </c>
      <c r="AU349" s="113">
        <v>9.4061755802219977</v>
      </c>
      <c r="AV349" s="112">
        <v>9.7586884111260108</v>
      </c>
      <c r="AW349" s="114">
        <v>7.5964661305289205</v>
      </c>
      <c r="AX349" s="112">
        <v>9.2486981278267297</v>
      </c>
      <c r="AY349" s="112">
        <v>7.5874673629242819</v>
      </c>
      <c r="AZ349" s="111">
        <v>8.4058126859735438</v>
      </c>
      <c r="BA349" s="112">
        <v>8.5801103942117631</v>
      </c>
      <c r="BB349" s="112">
        <v>7.6487172685588689</v>
      </c>
      <c r="BC349" s="112">
        <v>8.7491944613776891</v>
      </c>
      <c r="BD349" s="112">
        <v>8.2698935140367862</v>
      </c>
      <c r="BE349" s="112">
        <v>9.6565403182288847</v>
      </c>
      <c r="BF349" s="111">
        <v>7.6998439148786497</v>
      </c>
      <c r="BG349" s="112">
        <v>7.6314395174437557</v>
      </c>
      <c r="BH349" s="112">
        <v>7.1504522798597012</v>
      </c>
      <c r="BI349" s="112">
        <v>7.9052093592780901</v>
      </c>
      <c r="BJ349" s="112">
        <v>8.8441762383345299</v>
      </c>
      <c r="BK349" s="111">
        <v>7.9956226391869958</v>
      </c>
      <c r="BL349" s="112">
        <v>7.5972350411405456</v>
      </c>
      <c r="BM349" s="112">
        <v>8.9173498308597203</v>
      </c>
      <c r="BN349" s="112">
        <v>7.8311172597545671</v>
      </c>
      <c r="BO349" s="112">
        <v>8.1396509859985926</v>
      </c>
      <c r="BP349" s="111">
        <v>7.7979279199504115</v>
      </c>
      <c r="BQ349" s="112">
        <v>6.6534974376943632</v>
      </c>
      <c r="BR349" s="112">
        <v>8.3458351306558889</v>
      </c>
      <c r="BS349" s="112">
        <v>7.7946146739548849</v>
      </c>
      <c r="BT349" s="112">
        <v>8.4832090054668363</v>
      </c>
      <c r="BU349" s="112">
        <v>8.1611274066559325</v>
      </c>
      <c r="BV349" s="112">
        <v>10.062431902375245</v>
      </c>
    </row>
    <row r="350" spans="1:74">
      <c r="A350" s="346"/>
      <c r="B350" s="99">
        <v>2021</v>
      </c>
      <c r="C350" s="111">
        <v>8.8268455171389757</v>
      </c>
      <c r="D350" s="111">
        <v>8.7064019150917851</v>
      </c>
      <c r="E350" s="112">
        <v>9.0092308901636624</v>
      </c>
      <c r="F350" s="112">
        <v>6.5943666214791383</v>
      </c>
      <c r="G350" s="112">
        <v>8.4796507255150164</v>
      </c>
      <c r="H350" s="112">
        <v>7.7478655047971126</v>
      </c>
      <c r="I350" s="112">
        <v>7.2461313777888261</v>
      </c>
      <c r="J350" s="112">
        <v>8.1015149968650206</v>
      </c>
      <c r="K350" s="112">
        <v>7.9766747642771856</v>
      </c>
      <c r="L350" s="112">
        <v>11.032773951425463</v>
      </c>
      <c r="M350" s="111">
        <v>8.8587662223684376</v>
      </c>
      <c r="N350" s="111">
        <v>9.4599929595825607</v>
      </c>
      <c r="O350" s="112">
        <v>9.8306939139441454</v>
      </c>
      <c r="P350" s="112">
        <v>9.531462341871265</v>
      </c>
      <c r="Q350" s="112">
        <v>8.6135943893871545</v>
      </c>
      <c r="R350" s="112">
        <v>8.2457552594196031</v>
      </c>
      <c r="S350" s="112">
        <v>7.7861100318801855</v>
      </c>
      <c r="T350" s="112">
        <v>11.46948372067826</v>
      </c>
      <c r="U350" s="112">
        <v>9.3480992524256408</v>
      </c>
      <c r="V350" s="112">
        <v>10.294538277357148</v>
      </c>
      <c r="W350" s="111">
        <v>8.5216921920482065</v>
      </c>
      <c r="X350" s="112">
        <v>9.1509868691350729</v>
      </c>
      <c r="Y350" s="112">
        <v>8.0219654183682341</v>
      </c>
      <c r="Z350" s="112">
        <v>6.1413340493753061</v>
      </c>
      <c r="AA350" s="112">
        <v>7.0115738552881437</v>
      </c>
      <c r="AB350" s="112">
        <v>8.3065975507375764</v>
      </c>
      <c r="AC350" s="112">
        <v>6.6252979681410578</v>
      </c>
      <c r="AD350" s="112">
        <v>9.1656781846312541</v>
      </c>
      <c r="AE350" s="111">
        <v>8.6920906059824414</v>
      </c>
      <c r="AF350" s="112">
        <v>9.7295179562173626</v>
      </c>
      <c r="AG350" s="112">
        <v>7.5828940315826046</v>
      </c>
      <c r="AH350" s="112">
        <v>8.846474799677587</v>
      </c>
      <c r="AI350" s="112">
        <v>7.4740505959904331</v>
      </c>
      <c r="AJ350" s="112">
        <v>7.591357536903959</v>
      </c>
      <c r="AK350" s="112">
        <v>8.1684056010476773</v>
      </c>
      <c r="AL350" s="112">
        <v>8.0893355530529298</v>
      </c>
      <c r="AM350" s="111">
        <v>8.4379608669602533</v>
      </c>
      <c r="AN350" s="112">
        <v>9.750761220216198</v>
      </c>
      <c r="AO350" s="112">
        <v>7.3248534838289556</v>
      </c>
      <c r="AP350" s="112">
        <v>7.7461998222810875</v>
      </c>
      <c r="AQ350" s="112">
        <v>7.28849908049229</v>
      </c>
      <c r="AR350" s="112">
        <v>6.5165444386240612</v>
      </c>
      <c r="AS350" s="112">
        <v>8.4068940072734932</v>
      </c>
      <c r="AT350" s="111">
        <v>9.149785696522871</v>
      </c>
      <c r="AU350" s="113">
        <v>9.6024875621890544</v>
      </c>
      <c r="AV350" s="112">
        <v>9.8886190276310266</v>
      </c>
      <c r="AW350" s="114">
        <v>8.3041756518329741</v>
      </c>
      <c r="AX350" s="112">
        <v>9.0780647776708818</v>
      </c>
      <c r="AY350" s="112">
        <v>8.4308191867822266</v>
      </c>
      <c r="AZ350" s="111">
        <v>9.0571234088402424</v>
      </c>
      <c r="BA350" s="112">
        <v>9.358164508828354</v>
      </c>
      <c r="BB350" s="112">
        <v>8.1650735225074644</v>
      </c>
      <c r="BC350" s="112">
        <v>9.3540036979092598</v>
      </c>
      <c r="BD350" s="112">
        <v>8.1545925178263285</v>
      </c>
      <c r="BE350" s="112">
        <v>9.4950537171694442</v>
      </c>
      <c r="BF350" s="111">
        <v>8.4826977555022882</v>
      </c>
      <c r="BG350" s="112">
        <v>8.7073953693671999</v>
      </c>
      <c r="BH350" s="112">
        <v>7.9713545844123104</v>
      </c>
      <c r="BI350" s="112">
        <v>8.4512963331344082</v>
      </c>
      <c r="BJ350" s="112">
        <v>8.8664963415371592</v>
      </c>
      <c r="BK350" s="111">
        <v>8.5597226361636878</v>
      </c>
      <c r="BL350" s="112">
        <v>7.9520302317510509</v>
      </c>
      <c r="BM350" s="112">
        <v>9.171319265945364</v>
      </c>
      <c r="BN350" s="112">
        <v>8.8843829157575307</v>
      </c>
      <c r="BO350" s="112">
        <v>8.062814395409541</v>
      </c>
      <c r="BP350" s="111">
        <v>8.1282574785270025</v>
      </c>
      <c r="BQ350" s="112">
        <v>6.9115472189092486</v>
      </c>
      <c r="BR350" s="112">
        <v>8.2674854972217329</v>
      </c>
      <c r="BS350" s="112">
        <v>7.6704931368877745</v>
      </c>
      <c r="BT350" s="112">
        <v>8.910117017719827</v>
      </c>
      <c r="BU350" s="112">
        <v>8.0119221393163844</v>
      </c>
      <c r="BV350" s="112">
        <v>9.8635054852935813</v>
      </c>
    </row>
    <row r="351" spans="1:74">
      <c r="A351" s="346"/>
      <c r="B351" s="110">
        <v>2022</v>
      </c>
      <c r="C351" s="111">
        <v>9.3243202964784704</v>
      </c>
      <c r="D351" s="111">
        <v>8.9959056180152803</v>
      </c>
      <c r="E351" s="112">
        <v>9.3309393937285616</v>
      </c>
      <c r="F351" s="112">
        <v>6.803397241843256</v>
      </c>
      <c r="G351" s="112">
        <v>8.4889112003569824</v>
      </c>
      <c r="H351" s="112">
        <v>8.1778732161231158</v>
      </c>
      <c r="I351" s="112">
        <v>7.5224821233789845</v>
      </c>
      <c r="J351" s="112">
        <v>8.9400975839162893</v>
      </c>
      <c r="K351" s="112">
        <v>8.0876287634729351</v>
      </c>
      <c r="L351" s="112">
        <v>10.438623695570177</v>
      </c>
      <c r="M351" s="111">
        <v>9.4612766238536512</v>
      </c>
      <c r="N351" s="111">
        <v>9.9730449685507239</v>
      </c>
      <c r="O351" s="112">
        <v>10.413604269102603</v>
      </c>
      <c r="P351" s="112">
        <v>9.3827140351592782</v>
      </c>
      <c r="Q351" s="112">
        <v>9.5223938317260046</v>
      </c>
      <c r="R351" s="112">
        <v>8.6174171938965394</v>
      </c>
      <c r="S351" s="112">
        <v>8.0992489489366921</v>
      </c>
      <c r="T351" s="112">
        <v>12.071874659993473</v>
      </c>
      <c r="U351" s="112">
        <v>9.6223165652034606</v>
      </c>
      <c r="V351" s="112">
        <v>10.76732249786142</v>
      </c>
      <c r="W351" s="111">
        <v>8.820835054301611</v>
      </c>
      <c r="X351" s="112">
        <v>9.5193959518677467</v>
      </c>
      <c r="Y351" s="112">
        <v>8.2217272511285344</v>
      </c>
      <c r="Z351" s="112">
        <v>6.3253373313343335</v>
      </c>
      <c r="AA351" s="112">
        <v>7.1841990114253305</v>
      </c>
      <c r="AB351" s="112">
        <v>8.3623629232370131</v>
      </c>
      <c r="AC351" s="112">
        <v>7.1331029339159846</v>
      </c>
      <c r="AD351" s="112">
        <v>9.8221316158520757</v>
      </c>
      <c r="AE351" s="111">
        <v>9.3193894920430616</v>
      </c>
      <c r="AF351" s="112">
        <v>10.148736552414311</v>
      </c>
      <c r="AG351" s="112">
        <v>7.6236902208971884</v>
      </c>
      <c r="AH351" s="112">
        <v>9.6301158301158303</v>
      </c>
      <c r="AI351" s="112">
        <v>8.1962289669437922</v>
      </c>
      <c r="AJ351" s="112">
        <v>7.9817088584738709</v>
      </c>
      <c r="AK351" s="112">
        <v>8.8963807203758485</v>
      </c>
      <c r="AL351" s="112">
        <v>8.775926380368098</v>
      </c>
      <c r="AM351" s="111">
        <v>9.2960536864642584</v>
      </c>
      <c r="AN351" s="112">
        <v>10.68436332049421</v>
      </c>
      <c r="AO351" s="112">
        <v>8.3219423664291092</v>
      </c>
      <c r="AP351" s="112">
        <v>8.1368842364532021</v>
      </c>
      <c r="AQ351" s="112">
        <v>8.148791177718083</v>
      </c>
      <c r="AR351" s="112">
        <v>7.1968868134311768</v>
      </c>
      <c r="AS351" s="112">
        <v>8.98041668155666</v>
      </c>
      <c r="AT351" s="111">
        <v>9.6815173003493982</v>
      </c>
      <c r="AU351" s="113">
        <v>10.241155944554761</v>
      </c>
      <c r="AV351" s="112">
        <v>10.137291468872915</v>
      </c>
      <c r="AW351" s="114">
        <v>9.01107141454988</v>
      </c>
      <c r="AX351" s="112">
        <v>8.6821466672851244</v>
      </c>
      <c r="AY351" s="112">
        <v>9.1374356983402887</v>
      </c>
      <c r="AZ351" s="111">
        <v>9.6015810973638587</v>
      </c>
      <c r="BA351" s="112">
        <v>10.032617678928906</v>
      </c>
      <c r="BB351" s="112">
        <v>8.6425839516560856</v>
      </c>
      <c r="BC351" s="112">
        <v>9.7355552992734395</v>
      </c>
      <c r="BD351" s="112">
        <v>8.1045941347212498</v>
      </c>
      <c r="BE351" s="112">
        <v>9.6186802091652979</v>
      </c>
      <c r="BF351" s="111">
        <v>9.1240702991570704</v>
      </c>
      <c r="BG351" s="112">
        <v>9.1404430789133251</v>
      </c>
      <c r="BH351" s="112">
        <v>8.3341891513397446</v>
      </c>
      <c r="BI351" s="112">
        <v>9.3281199871671472</v>
      </c>
      <c r="BJ351" s="112">
        <v>9.4233600147207657</v>
      </c>
      <c r="BK351" s="111">
        <v>8.9437025439123197</v>
      </c>
      <c r="BL351" s="112">
        <v>8.4607028259945096</v>
      </c>
      <c r="BM351" s="112">
        <v>9.4837622272385254</v>
      </c>
      <c r="BN351" s="112">
        <v>9.1555708075955167</v>
      </c>
      <c r="BO351" s="112">
        <v>8.1926010766235251</v>
      </c>
      <c r="BP351" s="111">
        <v>8.794872407531301</v>
      </c>
      <c r="BQ351" s="112">
        <v>8.1552406934788344</v>
      </c>
      <c r="BR351" s="112">
        <v>8.3216153668132371</v>
      </c>
      <c r="BS351" s="112">
        <v>7.5530991694971821</v>
      </c>
      <c r="BT351" s="112">
        <v>9.674629016760969</v>
      </c>
      <c r="BU351" s="112">
        <v>7.3049782721275296</v>
      </c>
      <c r="BV351" s="112">
        <v>9.1923194520883005</v>
      </c>
    </row>
    <row r="352" spans="1:74">
      <c r="A352" s="346"/>
      <c r="B352" s="110">
        <v>2023</v>
      </c>
      <c r="C352" s="160">
        <v>9.0715475947952093</v>
      </c>
      <c r="D352" s="160">
        <v>8.6519128117765263</v>
      </c>
      <c r="E352" s="161">
        <v>8.9852174995207044</v>
      </c>
      <c r="F352" s="161">
        <v>6.6886604162823069</v>
      </c>
      <c r="G352" s="161">
        <v>8.5936738011379035</v>
      </c>
      <c r="H352" s="161">
        <v>7.9979099934119358</v>
      </c>
      <c r="I352" s="161">
        <v>7.3255704953569438</v>
      </c>
      <c r="J352" s="161">
        <v>8.893700208719169</v>
      </c>
      <c r="K352" s="161">
        <v>7.7020079208488399</v>
      </c>
      <c r="L352" s="161">
        <v>9.1448949562658388</v>
      </c>
      <c r="M352" s="160">
        <v>9.2505012797442738</v>
      </c>
      <c r="N352" s="160">
        <v>9.72817555153763</v>
      </c>
      <c r="O352" s="161">
        <v>10.253233660378353</v>
      </c>
      <c r="P352" s="161">
        <v>9.4844130540672182</v>
      </c>
      <c r="Q352" s="161">
        <v>9.9406179206632288</v>
      </c>
      <c r="R352" s="161">
        <v>8.4733999184671838</v>
      </c>
      <c r="S352" s="161">
        <v>7.7519261369407193</v>
      </c>
      <c r="T352" s="161">
        <v>10.969958762662257</v>
      </c>
      <c r="U352" s="161">
        <v>9.7536290322580648</v>
      </c>
      <c r="V352" s="161">
        <v>10.274136233963397</v>
      </c>
      <c r="W352" s="160">
        <v>8.2890172552928885</v>
      </c>
      <c r="X352" s="161">
        <v>8.8396767334126523</v>
      </c>
      <c r="Y352" s="161">
        <v>8.2940848835914007</v>
      </c>
      <c r="Z352" s="161">
        <v>5.4660600981683229</v>
      </c>
      <c r="AA352" s="161">
        <v>6.6770794444148143</v>
      </c>
      <c r="AB352" s="161">
        <v>7.9109552509467171</v>
      </c>
      <c r="AC352" s="161">
        <v>8.2589881242882708</v>
      </c>
      <c r="AD352" s="161">
        <v>9.4630109177977015</v>
      </c>
      <c r="AE352" s="160">
        <v>9.2912242233813505</v>
      </c>
      <c r="AF352" s="161">
        <v>9.665942758920238</v>
      </c>
      <c r="AG352" s="161">
        <v>8.762246863449425</v>
      </c>
      <c r="AH352" s="161">
        <v>9.7568454567719822</v>
      </c>
      <c r="AI352" s="161">
        <v>8.4872232378630912</v>
      </c>
      <c r="AJ352" s="161">
        <v>8.997082279712119</v>
      </c>
      <c r="AK352" s="161">
        <v>9.0316653806397138</v>
      </c>
      <c r="AL352" s="161">
        <v>9.1461821402649797</v>
      </c>
      <c r="AM352" s="160">
        <v>9.1196993840226419</v>
      </c>
      <c r="AN352" s="161">
        <v>10.234174377837807</v>
      </c>
      <c r="AO352" s="161">
        <v>8.5589278498630623</v>
      </c>
      <c r="AP352" s="161">
        <v>9.2183430836006792</v>
      </c>
      <c r="AQ352" s="161">
        <v>7.9454599347890529</v>
      </c>
      <c r="AR352" s="161">
        <v>7.4957838815417652</v>
      </c>
      <c r="AS352" s="161">
        <v>8.8102364778960371</v>
      </c>
      <c r="AT352" s="160">
        <v>9.6235744122519939</v>
      </c>
      <c r="AU352" s="161">
        <v>10.218224769576331</v>
      </c>
      <c r="AV352" s="161">
        <v>9.5169565325570407</v>
      </c>
      <c r="AW352" s="161">
        <v>9.152088196637699</v>
      </c>
      <c r="AX352" s="161">
        <v>9.1164367816091954</v>
      </c>
      <c r="AY352" s="161">
        <v>9.2424713281539024</v>
      </c>
      <c r="AZ352" s="160">
        <v>9.683971159179146</v>
      </c>
      <c r="BA352" s="161">
        <v>10.031818431609606</v>
      </c>
      <c r="BB352" s="161">
        <v>9.2287231980148121</v>
      </c>
      <c r="BC352" s="161">
        <v>9.8252597687692074</v>
      </c>
      <c r="BD352" s="161">
        <v>8.3360358982203859</v>
      </c>
      <c r="BE352" s="161">
        <v>9.7890089675787539</v>
      </c>
      <c r="BF352" s="160">
        <v>9.0383161009323718</v>
      </c>
      <c r="BG352" s="161">
        <v>9.0912493777999011</v>
      </c>
      <c r="BH352" s="161">
        <v>8.4031438476516129</v>
      </c>
      <c r="BI352" s="161">
        <v>9.2692421114715415</v>
      </c>
      <c r="BJ352" s="161">
        <v>9.5213230119634069</v>
      </c>
      <c r="BK352" s="160">
        <v>8.7946638207043755</v>
      </c>
      <c r="BL352" s="161">
        <v>8.174472842218881</v>
      </c>
      <c r="BM352" s="161">
        <v>9.141489923767832</v>
      </c>
      <c r="BN352" s="161">
        <v>9.3490286593575682</v>
      </c>
      <c r="BO352" s="161">
        <v>8.6655993317555335</v>
      </c>
      <c r="BP352" s="160">
        <v>8.5238517199861725</v>
      </c>
      <c r="BQ352" s="161">
        <v>8.2250055518543199</v>
      </c>
      <c r="BR352" s="161">
        <v>8.1848090401945353</v>
      </c>
      <c r="BS352" s="161">
        <v>8.3709357533505617</v>
      </c>
      <c r="BT352" s="161">
        <v>8.6494838684609299</v>
      </c>
      <c r="BU352" s="161">
        <v>7.9629565638066273</v>
      </c>
      <c r="BV352" s="161">
        <v>9.4045719819567264</v>
      </c>
    </row>
    <row r="353" spans="1:74">
      <c r="A353" s="346"/>
      <c r="B353" s="99">
        <v>2024</v>
      </c>
      <c r="C353" s="160">
        <v>9.5092441775418042</v>
      </c>
      <c r="D353" s="160">
        <v>9.0714610728616627</v>
      </c>
      <c r="E353" s="161">
        <v>9.5203520442947749</v>
      </c>
      <c r="F353" s="161">
        <v>7.0643210186814107</v>
      </c>
      <c r="G353" s="161">
        <v>9.3447073304157549</v>
      </c>
      <c r="H353" s="161">
        <v>8.3786733254722439</v>
      </c>
      <c r="I353" s="161">
        <v>7.5031676553590971</v>
      </c>
      <c r="J353" s="161">
        <v>9.2643568230230837</v>
      </c>
      <c r="K353" s="161">
        <v>7.5804195804195809</v>
      </c>
      <c r="L353" s="161">
        <v>9.3685256137363417</v>
      </c>
      <c r="M353" s="160">
        <v>9.6987288100909392</v>
      </c>
      <c r="N353" s="160">
        <v>10.460454532666178</v>
      </c>
      <c r="O353" s="161">
        <v>11.896513346408216</v>
      </c>
      <c r="P353" s="161">
        <v>7.091330891330891</v>
      </c>
      <c r="Q353" s="161">
        <v>9.8320033700427274</v>
      </c>
      <c r="R353" s="161">
        <v>9.4360505485349258</v>
      </c>
      <c r="S353" s="161">
        <v>6.6472356687898086</v>
      </c>
      <c r="T353" s="161">
        <v>11.279957141607627</v>
      </c>
      <c r="U353" s="161">
        <v>10.290761974465317</v>
      </c>
      <c r="V353" s="161">
        <v>10.82930452397029</v>
      </c>
      <c r="W353" s="160">
        <v>8.7296783790385444</v>
      </c>
      <c r="X353" s="161">
        <v>9.5829050328172904</v>
      </c>
      <c r="Y353" s="161">
        <v>9.1361699803364651</v>
      </c>
      <c r="Z353" s="161">
        <v>2.4472234970169802</v>
      </c>
      <c r="AA353" s="161">
        <v>6.5907292918046236</v>
      </c>
      <c r="AB353" s="161">
        <v>8.3128439386653845</v>
      </c>
      <c r="AC353" s="161">
        <v>8.476830398517146</v>
      </c>
      <c r="AD353" s="161">
        <v>10.00339829301128</v>
      </c>
      <c r="AE353" s="160">
        <v>9.5245108604994204</v>
      </c>
      <c r="AF353" s="161">
        <v>10.054571866750019</v>
      </c>
      <c r="AG353" s="161">
        <v>9.1573857514519226</v>
      </c>
      <c r="AH353" s="161">
        <v>10.300679867004119</v>
      </c>
      <c r="AI353" s="161">
        <v>9.2013795667169198</v>
      </c>
      <c r="AJ353" s="161">
        <v>9.3792306608426088</v>
      </c>
      <c r="AK353" s="161">
        <v>9.292578210857938</v>
      </c>
      <c r="AL353" s="161">
        <v>8.3032075752317684</v>
      </c>
      <c r="AM353" s="160">
        <v>9.4053543534161648</v>
      </c>
      <c r="AN353" s="161">
        <v>10.503639854521831</v>
      </c>
      <c r="AO353" s="161">
        <v>9.2354334654457659</v>
      </c>
      <c r="AP353" s="161">
        <v>9.7019329237071172</v>
      </c>
      <c r="AQ353" s="161">
        <v>8.156828393003476</v>
      </c>
      <c r="AR353" s="161">
        <v>7.4448010269576379</v>
      </c>
      <c r="AS353" s="161">
        <v>9.0867967725854388</v>
      </c>
      <c r="AT353" s="160">
        <v>9.8251216772744296</v>
      </c>
      <c r="AU353" s="161">
        <v>10.399318241926162</v>
      </c>
      <c r="AV353" s="161">
        <v>9.5329284683159941</v>
      </c>
      <c r="AW353" s="161">
        <v>9.8490803580210482</v>
      </c>
      <c r="AX353" s="161">
        <v>9.4703953147877016</v>
      </c>
      <c r="AY353" s="161">
        <v>8.9221039951816898</v>
      </c>
      <c r="AZ353" s="160">
        <v>10.052682045943818</v>
      </c>
      <c r="BA353" s="161">
        <v>10.635744046797825</v>
      </c>
      <c r="BB353" s="161">
        <v>9.2001810168424374</v>
      </c>
      <c r="BC353" s="161">
        <v>10.167014923161279</v>
      </c>
      <c r="BD353" s="161">
        <v>8.2445030782761659</v>
      </c>
      <c r="BE353" s="161">
        <v>10.383607162636146</v>
      </c>
      <c r="BF353" s="160">
        <v>9.7521387411347522</v>
      </c>
      <c r="BG353" s="161">
        <v>9.6967610454878219</v>
      </c>
      <c r="BH353" s="161">
        <v>9.2442554425302639</v>
      </c>
      <c r="BI353" s="161">
        <v>9.9652899883226187</v>
      </c>
      <c r="BJ353" s="161">
        <v>10.317175599686811</v>
      </c>
      <c r="BK353" s="160">
        <v>9.1606345165013394</v>
      </c>
      <c r="BL353" s="161">
        <v>8.3563126213779846</v>
      </c>
      <c r="BM353" s="161">
        <v>7.8396669351040069</v>
      </c>
      <c r="BN353" s="161">
        <v>11.366389901968391</v>
      </c>
      <c r="BO353" s="161">
        <v>9.1345054013980089</v>
      </c>
      <c r="BP353" s="160">
        <v>8.8521057156861964</v>
      </c>
      <c r="BQ353" s="161">
        <v>8.6180056338028166</v>
      </c>
      <c r="BR353" s="161">
        <v>8.2867566581539585</v>
      </c>
      <c r="BS353" s="161">
        <v>8.4859738992560061</v>
      </c>
      <c r="BT353" s="161">
        <v>9.2271776007071278</v>
      </c>
      <c r="BU353" s="161">
        <v>7.4812101574331704</v>
      </c>
      <c r="BV353" s="161">
        <v>10.082228320808433</v>
      </c>
    </row>
    <row r="354" spans="1:74">
      <c r="A354" s="347"/>
      <c r="B354" s="99">
        <v>2025</v>
      </c>
      <c r="C354" s="306" t="s">
        <v>286</v>
      </c>
      <c r="D354" s="306" t="s">
        <v>664</v>
      </c>
      <c r="E354" s="328" t="s">
        <v>227</v>
      </c>
      <c r="F354" s="328" t="s">
        <v>235</v>
      </c>
      <c r="G354" s="328" t="s">
        <v>170</v>
      </c>
      <c r="H354" s="328" t="s">
        <v>645</v>
      </c>
      <c r="I354" s="328" t="s">
        <v>235</v>
      </c>
      <c r="J354" s="328" t="s">
        <v>664</v>
      </c>
      <c r="K354" s="328" t="s">
        <v>366</v>
      </c>
      <c r="L354" s="328" t="s">
        <v>653</v>
      </c>
      <c r="M354" s="306" t="s">
        <v>665</v>
      </c>
      <c r="N354" s="306" t="s">
        <v>288</v>
      </c>
      <c r="O354" s="328" t="s">
        <v>293</v>
      </c>
      <c r="P354" s="328" t="s">
        <v>286</v>
      </c>
      <c r="Q354" s="328" t="s">
        <v>283</v>
      </c>
      <c r="R354" s="328" t="s">
        <v>664</v>
      </c>
      <c r="S354" s="328" t="s">
        <v>654</v>
      </c>
      <c r="T354" s="328" t="s">
        <v>666</v>
      </c>
      <c r="U354" s="328" t="s">
        <v>149</v>
      </c>
      <c r="V354" s="328" t="s">
        <v>667</v>
      </c>
      <c r="W354" s="306" t="s">
        <v>645</v>
      </c>
      <c r="X354" s="328" t="s">
        <v>664</v>
      </c>
      <c r="Y354" s="328" t="s">
        <v>249</v>
      </c>
      <c r="Z354" s="328" t="s">
        <v>383</v>
      </c>
      <c r="AA354" s="328" t="s">
        <v>377</v>
      </c>
      <c r="AB354" s="328" t="s">
        <v>645</v>
      </c>
      <c r="AC354" s="328" t="s">
        <v>225</v>
      </c>
      <c r="AD354" s="328" t="s">
        <v>288</v>
      </c>
      <c r="AE354" s="306" t="s">
        <v>668</v>
      </c>
      <c r="AF354" s="328" t="s">
        <v>286</v>
      </c>
      <c r="AG354" s="328" t="s">
        <v>665</v>
      </c>
      <c r="AH354" s="328" t="s">
        <v>649</v>
      </c>
      <c r="AI354" s="328" t="s">
        <v>394</v>
      </c>
      <c r="AJ354" s="328" t="s">
        <v>170</v>
      </c>
      <c r="AK354" s="328" t="s">
        <v>286</v>
      </c>
      <c r="AL354" s="328" t="s">
        <v>286</v>
      </c>
      <c r="AM354" s="306" t="s">
        <v>286</v>
      </c>
      <c r="AN354" s="328" t="s">
        <v>649</v>
      </c>
      <c r="AO354" s="328" t="s">
        <v>668</v>
      </c>
      <c r="AP354" s="328" t="s">
        <v>170</v>
      </c>
      <c r="AQ354" s="328" t="s">
        <v>669</v>
      </c>
      <c r="AR354" s="328" t="s">
        <v>654</v>
      </c>
      <c r="AS354" s="328" t="s">
        <v>653</v>
      </c>
      <c r="AT354" s="306" t="s">
        <v>371</v>
      </c>
      <c r="AU354" s="328" t="s">
        <v>649</v>
      </c>
      <c r="AV354" s="328" t="s">
        <v>668</v>
      </c>
      <c r="AW354" s="328" t="s">
        <v>170</v>
      </c>
      <c r="AX354" s="328" t="s">
        <v>149</v>
      </c>
      <c r="AY354" s="328" t="s">
        <v>227</v>
      </c>
      <c r="AZ354" s="306" t="s">
        <v>224</v>
      </c>
      <c r="BA354" s="328" t="s">
        <v>362</v>
      </c>
      <c r="BB354" s="328" t="s">
        <v>668</v>
      </c>
      <c r="BC354" s="328" t="s">
        <v>278</v>
      </c>
      <c r="BD354" s="328" t="s">
        <v>341</v>
      </c>
      <c r="BE354" s="328" t="s">
        <v>278</v>
      </c>
      <c r="BF354" s="306" t="s">
        <v>149</v>
      </c>
      <c r="BG354" s="328" t="s">
        <v>371</v>
      </c>
      <c r="BH354" s="328" t="s">
        <v>665</v>
      </c>
      <c r="BI354" s="328" t="s">
        <v>149</v>
      </c>
      <c r="BJ354" s="328" t="s">
        <v>371</v>
      </c>
      <c r="BK354" s="306" t="s">
        <v>653</v>
      </c>
      <c r="BL354" s="328" t="s">
        <v>225</v>
      </c>
      <c r="BM354" s="328" t="s">
        <v>653</v>
      </c>
      <c r="BN354" s="328" t="s">
        <v>288</v>
      </c>
      <c r="BO354" s="328" t="s">
        <v>653</v>
      </c>
      <c r="BP354" s="306" t="s">
        <v>394</v>
      </c>
      <c r="BQ354" s="328" t="s">
        <v>336</v>
      </c>
      <c r="BR354" s="328" t="s">
        <v>296</v>
      </c>
      <c r="BS354" s="328" t="s">
        <v>341</v>
      </c>
      <c r="BT354" s="328" t="s">
        <v>668</v>
      </c>
      <c r="BU354" s="328" t="s">
        <v>225</v>
      </c>
      <c r="BV354" s="328" t="s">
        <v>224</v>
      </c>
    </row>
    <row r="355" spans="1:74" ht="14.65" customHeight="1">
      <c r="A355" s="344" t="s">
        <v>670</v>
      </c>
      <c r="B355" s="110">
        <v>2017</v>
      </c>
      <c r="C355" s="111">
        <v>8.8035545146854943</v>
      </c>
      <c r="D355" s="111">
        <v>8.4443622084987542</v>
      </c>
      <c r="E355" s="112">
        <v>6.7718065898829201</v>
      </c>
      <c r="F355" s="112">
        <v>15.859422082659309</v>
      </c>
      <c r="G355" s="112">
        <v>6.3625373799071072</v>
      </c>
      <c r="H355" s="112">
        <v>12.384923419890187</v>
      </c>
      <c r="I355" s="112">
        <v>18.40660183452465</v>
      </c>
      <c r="J355" s="112">
        <v>11.487320869590189</v>
      </c>
      <c r="K355" s="112">
        <v>9.3498722184130152</v>
      </c>
      <c r="L355" s="112">
        <v>12.633174716806332</v>
      </c>
      <c r="M355" s="111">
        <v>8.1062231574035764</v>
      </c>
      <c r="N355" s="111">
        <v>7.0609750500446609</v>
      </c>
      <c r="O355" s="112">
        <v>4.4746271430882496</v>
      </c>
      <c r="P355" s="112">
        <v>0</v>
      </c>
      <c r="Q355" s="112">
        <v>9.4547001678209277</v>
      </c>
      <c r="R355" s="112">
        <v>3.2736438930173173</v>
      </c>
      <c r="S355" s="112">
        <v>7.6203747047104802</v>
      </c>
      <c r="T355" s="112">
        <v>14.815128362505027</v>
      </c>
      <c r="U355" s="112">
        <v>7.4607378669750437</v>
      </c>
      <c r="V355" s="112">
        <v>18.187880808754436</v>
      </c>
      <c r="W355" s="111">
        <v>11.916708479678876</v>
      </c>
      <c r="X355" s="112">
        <v>11.325103757935899</v>
      </c>
      <c r="Y355" s="112">
        <v>0</v>
      </c>
      <c r="Z355" s="112">
        <v>0</v>
      </c>
      <c r="AA355" s="112">
        <v>14.444865753028907</v>
      </c>
      <c r="AB355" s="112">
        <v>20.913939140437101</v>
      </c>
      <c r="AC355" s="112">
        <v>0</v>
      </c>
      <c r="AD355" s="112">
        <v>12.714234857346286</v>
      </c>
      <c r="AE355" s="111">
        <v>7.0902136393320268</v>
      </c>
      <c r="AF355" s="112">
        <v>8.9201645274790629</v>
      </c>
      <c r="AG355" s="112">
        <v>0</v>
      </c>
      <c r="AH355" s="112">
        <v>4.5421511627906979</v>
      </c>
      <c r="AI355" s="112">
        <v>3.6681094563861785</v>
      </c>
      <c r="AJ355" s="112">
        <v>10.035626473982639</v>
      </c>
      <c r="AK355" s="112">
        <v>10.916732621926258</v>
      </c>
      <c r="AL355" s="112">
        <v>4.8396854204476707</v>
      </c>
      <c r="AM355" s="111">
        <v>5.8590228952586987</v>
      </c>
      <c r="AN355" s="112">
        <v>4.4510715954866136</v>
      </c>
      <c r="AO355" s="112">
        <v>12.390550140426235</v>
      </c>
      <c r="AP355" s="112">
        <v>17.257248044178553</v>
      </c>
      <c r="AQ355" s="112">
        <v>2.7719259341390399</v>
      </c>
      <c r="AR355" s="112">
        <v>4.1013862685587732</v>
      </c>
      <c r="AS355" s="112">
        <v>3.3375609104866166</v>
      </c>
      <c r="AT355" s="111">
        <v>12.870380963276514</v>
      </c>
      <c r="AU355" s="112">
        <v>11.502185415228894</v>
      </c>
      <c r="AV355" s="112">
        <v>10.089290218433133</v>
      </c>
      <c r="AW355" s="112">
        <v>11.398176291793312</v>
      </c>
      <c r="AX355" s="112">
        <v>20.546537908362442</v>
      </c>
      <c r="AY355" s="112">
        <v>13.585725930622226</v>
      </c>
      <c r="AZ355" s="111">
        <v>7.6749183667773719</v>
      </c>
      <c r="BA355" s="112">
        <v>9.0614182931912506</v>
      </c>
      <c r="BB355" s="112">
        <v>10.530380146723298</v>
      </c>
      <c r="BC355" s="112">
        <v>5.4361120926313502</v>
      </c>
      <c r="BD355" s="112">
        <v>0</v>
      </c>
      <c r="BE355" s="112">
        <v>8.3717036416910844</v>
      </c>
      <c r="BF355" s="111">
        <v>5.1433450258710254</v>
      </c>
      <c r="BG355" s="112">
        <v>3.7847248505033679</v>
      </c>
      <c r="BH355" s="112">
        <v>8.5375224109963277</v>
      </c>
      <c r="BI355" s="112">
        <v>5.0731806305963527</v>
      </c>
      <c r="BJ355" s="112">
        <v>0</v>
      </c>
      <c r="BK355" s="111">
        <v>7.3554290421760298</v>
      </c>
      <c r="BL355" s="112">
        <v>3.7883092775694207</v>
      </c>
      <c r="BM355" s="112">
        <v>2.9220968967330956</v>
      </c>
      <c r="BN355" s="112">
        <v>14.526438117373619</v>
      </c>
      <c r="BO355" s="112">
        <v>13.097576948264571</v>
      </c>
      <c r="BP355" s="111">
        <v>7.601036781416985</v>
      </c>
      <c r="BQ355" s="112">
        <v>4.0691759918616475</v>
      </c>
      <c r="BR355" s="112">
        <v>0</v>
      </c>
      <c r="BS355" s="112">
        <v>16.545334215751158</v>
      </c>
      <c r="BT355" s="112">
        <v>2.6058631921824102</v>
      </c>
      <c r="BU355" s="112">
        <v>18.845404862114457</v>
      </c>
      <c r="BV355" s="112">
        <v>10.563566259969367</v>
      </c>
    </row>
    <row r="356" spans="1:74">
      <c r="A356" s="344"/>
      <c r="B356" s="110">
        <v>2018</v>
      </c>
      <c r="C356" s="111">
        <v>6.0680857063564089</v>
      </c>
      <c r="D356" s="111">
        <v>5.322095048904484</v>
      </c>
      <c r="E356" s="112">
        <v>4.3651641710962474</v>
      </c>
      <c r="F356" s="112">
        <v>3.2104790034673174</v>
      </c>
      <c r="G356" s="112">
        <v>6.4672594987873895</v>
      </c>
      <c r="H356" s="112">
        <v>12.69223446787807</v>
      </c>
      <c r="I356" s="112">
        <v>3.0745580322828596</v>
      </c>
      <c r="J356" s="112">
        <v>5.8561724057156246</v>
      </c>
      <c r="K356" s="112">
        <v>9.2293020083986637</v>
      </c>
      <c r="L356" s="112">
        <v>8.4368606441543097</v>
      </c>
      <c r="M356" s="111">
        <v>5.9189702998108933</v>
      </c>
      <c r="N356" s="111">
        <v>5.1576552943331597</v>
      </c>
      <c r="O356" s="112">
        <v>4.8685745683052319</v>
      </c>
      <c r="P356" s="112">
        <v>0</v>
      </c>
      <c r="Q356" s="112">
        <v>9.5598867153424241</v>
      </c>
      <c r="R356" s="112">
        <v>3.3244128255846808</v>
      </c>
      <c r="S356" s="112">
        <v>3.1955007349651692</v>
      </c>
      <c r="T356" s="112">
        <v>12.973393731688596</v>
      </c>
      <c r="U356" s="112">
        <v>0</v>
      </c>
      <c r="V356" s="112">
        <v>3.1040958544799864</v>
      </c>
      <c r="W356" s="111">
        <v>9.1342322677778931</v>
      </c>
      <c r="X356" s="112">
        <v>10.107816711590297</v>
      </c>
      <c r="Y356" s="112">
        <v>6.4422612336930269</v>
      </c>
      <c r="Z356" s="112">
        <v>0</v>
      </c>
      <c r="AA356" s="112">
        <v>5.2369730295888974</v>
      </c>
      <c r="AB356" s="112">
        <v>13.241525423728813</v>
      </c>
      <c r="AC356" s="112">
        <v>5.9867692399796448</v>
      </c>
      <c r="AD356" s="112">
        <v>10.395955973126453</v>
      </c>
      <c r="AE356" s="111">
        <v>6.0611341139568982</v>
      </c>
      <c r="AF356" s="112">
        <v>2.9894472512032526</v>
      </c>
      <c r="AG356" s="112">
        <v>15.491866769945776</v>
      </c>
      <c r="AH356" s="112">
        <v>9.3681202866644799</v>
      </c>
      <c r="AI356" s="112">
        <v>7.5761880409871782</v>
      </c>
      <c r="AJ356" s="112">
        <v>5.1790662143615505</v>
      </c>
      <c r="AK356" s="112">
        <v>13.948946854512483</v>
      </c>
      <c r="AL356" s="112">
        <v>0</v>
      </c>
      <c r="AM356" s="111">
        <v>4.1537534931913056</v>
      </c>
      <c r="AN356" s="112">
        <v>4.550185704454063</v>
      </c>
      <c r="AO356" s="112">
        <v>4.2598509052183173</v>
      </c>
      <c r="AP356" s="112">
        <v>11.815791805748383</v>
      </c>
      <c r="AQ356" s="112">
        <v>2.8098175023532224</v>
      </c>
      <c r="AR356" s="112">
        <v>0</v>
      </c>
      <c r="AS356" s="112">
        <v>3.4364261168384878</v>
      </c>
      <c r="AT356" s="111">
        <v>2.9196973733672507</v>
      </c>
      <c r="AU356" s="112">
        <v>3.9232610145552984</v>
      </c>
      <c r="AV356" s="112">
        <v>5.1328114974977543</v>
      </c>
      <c r="AW356" s="112">
        <v>3.8292169251388088</v>
      </c>
      <c r="AX356" s="112">
        <v>0</v>
      </c>
      <c r="AY356" s="112">
        <v>0</v>
      </c>
      <c r="AZ356" s="111">
        <v>7.8581251227832052</v>
      </c>
      <c r="BA356" s="112">
        <v>9.200478424878094</v>
      </c>
      <c r="BB356" s="112">
        <v>3.6114120621162873</v>
      </c>
      <c r="BC356" s="112">
        <v>5.6003584229390677</v>
      </c>
      <c r="BD356" s="112">
        <v>9.4277364004902431</v>
      </c>
      <c r="BE356" s="112">
        <v>17.199122844734916</v>
      </c>
      <c r="BF356" s="111">
        <v>9.4980792773017004</v>
      </c>
      <c r="BG356" s="112">
        <v>7.767744441207884</v>
      </c>
      <c r="BH356" s="112">
        <v>8.7970090169342416</v>
      </c>
      <c r="BI356" s="112">
        <v>10.361217961171336</v>
      </c>
      <c r="BJ356" s="112">
        <v>13.041210224308815</v>
      </c>
      <c r="BK356" s="111">
        <v>6.0100442865138364</v>
      </c>
      <c r="BL356" s="112">
        <v>5.7856419651897202</v>
      </c>
      <c r="BM356" s="112">
        <v>2.9854756609096746</v>
      </c>
      <c r="BN356" s="112">
        <v>7.4469405485912867</v>
      </c>
      <c r="BO356" s="112">
        <v>13.373453694416582</v>
      </c>
      <c r="BP356" s="111">
        <v>2.3376501940249659</v>
      </c>
      <c r="BQ356" s="112">
        <v>4.188393960335909</v>
      </c>
      <c r="BR356" s="112">
        <v>6.6150691274723821</v>
      </c>
      <c r="BS356" s="112">
        <v>5.6670066870678903</v>
      </c>
      <c r="BT356" s="112">
        <v>0</v>
      </c>
      <c r="BU356" s="112">
        <v>0</v>
      </c>
      <c r="BV356" s="112">
        <v>0</v>
      </c>
    </row>
    <row r="357" spans="1:74">
      <c r="A357" s="344"/>
      <c r="B357" s="110">
        <v>2019</v>
      </c>
      <c r="C357" s="111">
        <v>5.6904869016801971</v>
      </c>
      <c r="D357" s="111">
        <v>5.7631622348562184</v>
      </c>
      <c r="E357" s="112">
        <v>4.8475403669947132</v>
      </c>
      <c r="F357" s="112">
        <v>12.997140629061604</v>
      </c>
      <c r="G357" s="112">
        <v>13.146218818812239</v>
      </c>
      <c r="H357" s="112">
        <v>8.6353921547462278</v>
      </c>
      <c r="I357" s="112">
        <v>9.216731439807063</v>
      </c>
      <c r="J357" s="112">
        <v>5.9338377095386434</v>
      </c>
      <c r="K357" s="112">
        <v>4.0281568161448531</v>
      </c>
      <c r="L357" s="112">
        <v>12.586268381196115</v>
      </c>
      <c r="M357" s="111">
        <v>5.3572881609491096</v>
      </c>
      <c r="N357" s="111">
        <v>6.5820429416039365</v>
      </c>
      <c r="O357" s="112">
        <v>5.2072665669185829</v>
      </c>
      <c r="P357" s="112">
        <v>0</v>
      </c>
      <c r="Q357" s="112">
        <v>14.49590490686381</v>
      </c>
      <c r="R357" s="112">
        <v>6.7306074373212184</v>
      </c>
      <c r="S357" s="112">
        <v>5.2207598293855684</v>
      </c>
      <c r="T357" s="112">
        <v>8.7771268075395525</v>
      </c>
      <c r="U357" s="112">
        <v>7.7044570283909239</v>
      </c>
      <c r="V357" s="112">
        <v>9.5010371965606257</v>
      </c>
      <c r="W357" s="111">
        <v>7.2136494793626902</v>
      </c>
      <c r="X357" s="112">
        <v>6.0604428163551152</v>
      </c>
      <c r="Y357" s="112">
        <v>0</v>
      </c>
      <c r="Z357" s="112">
        <v>0</v>
      </c>
      <c r="AA357" s="112">
        <v>13.494935182139454</v>
      </c>
      <c r="AB357" s="112">
        <v>5.333333333333333</v>
      </c>
      <c r="AC357" s="112">
        <v>12.278601467292875</v>
      </c>
      <c r="AD357" s="112">
        <v>5.2739139033555276</v>
      </c>
      <c r="AE357" s="111">
        <v>3.4355144396580521</v>
      </c>
      <c r="AF357" s="112">
        <v>1.9837137104373095</v>
      </c>
      <c r="AG357" s="112">
        <v>5.2776018577158537</v>
      </c>
      <c r="AH357" s="112">
        <v>0</v>
      </c>
      <c r="AI357" s="112">
        <v>0</v>
      </c>
      <c r="AJ357" s="112">
        <v>0</v>
      </c>
      <c r="AK357" s="112">
        <v>11.343977765803579</v>
      </c>
      <c r="AL357" s="112">
        <v>4.8219495141885869</v>
      </c>
      <c r="AM357" s="111">
        <v>4.6969746786095081</v>
      </c>
      <c r="AN357" s="112">
        <v>1.1559090068429814</v>
      </c>
      <c r="AO357" s="112">
        <v>8.716306029504695</v>
      </c>
      <c r="AP357" s="112">
        <v>12.080212611741967</v>
      </c>
      <c r="AQ357" s="112">
        <v>5.6518728893787182</v>
      </c>
      <c r="AR357" s="112">
        <v>8.6568843873090078</v>
      </c>
      <c r="AS357" s="112">
        <v>3.5211267605633805</v>
      </c>
      <c r="AT357" s="111">
        <v>5.185646131507986</v>
      </c>
      <c r="AU357" s="112">
        <v>7.9747201371651864</v>
      </c>
      <c r="AV357" s="112">
        <v>5.1972350709422583</v>
      </c>
      <c r="AW357" s="112">
        <v>3.8433452477036014</v>
      </c>
      <c r="AX357" s="112">
        <v>5.4026310813366107</v>
      </c>
      <c r="AY357" s="112">
        <v>0</v>
      </c>
      <c r="AZ357" s="111">
        <v>5.8108073753672613</v>
      </c>
      <c r="BA357" s="112">
        <v>7.4168845376499597</v>
      </c>
      <c r="BB357" s="112">
        <v>7.4008288928359969</v>
      </c>
      <c r="BC357" s="112">
        <v>2.8578777399902835</v>
      </c>
      <c r="BD357" s="112">
        <v>9.6969696969696972</v>
      </c>
      <c r="BE357" s="112">
        <v>0</v>
      </c>
      <c r="BF357" s="111">
        <v>4.3122732687570409</v>
      </c>
      <c r="BG357" s="112">
        <v>0</v>
      </c>
      <c r="BH357" s="112">
        <v>9.0275113408111221</v>
      </c>
      <c r="BI357" s="112">
        <v>5.2567253229600617</v>
      </c>
      <c r="BJ357" s="112">
        <v>0</v>
      </c>
      <c r="BK357" s="111">
        <v>4.5680351738708387</v>
      </c>
      <c r="BL357" s="112">
        <v>1.9502111103526956</v>
      </c>
      <c r="BM357" s="112">
        <v>6.0354583176159942</v>
      </c>
      <c r="BN357" s="112">
        <v>7.5763315402682023</v>
      </c>
      <c r="BO357" s="112">
        <v>0</v>
      </c>
      <c r="BP357" s="111">
        <v>1.5873519794279185</v>
      </c>
      <c r="BQ357" s="112">
        <v>0</v>
      </c>
      <c r="BR357" s="112">
        <v>6.8264045327326102</v>
      </c>
      <c r="BS357" s="112">
        <v>0</v>
      </c>
      <c r="BT357" s="112">
        <v>2.6802825017756873</v>
      </c>
      <c r="BU357" s="112">
        <v>0</v>
      </c>
      <c r="BV357" s="112">
        <v>0</v>
      </c>
    </row>
    <row r="358" spans="1:74">
      <c r="A358" s="344"/>
      <c r="B358" s="110">
        <v>2020</v>
      </c>
      <c r="C358" s="115">
        <v>3.685303688702755</v>
      </c>
      <c r="D358" s="115">
        <v>3.7564510988831219</v>
      </c>
      <c r="E358" s="116">
        <v>2.2973515071509483</v>
      </c>
      <c r="F358" s="116">
        <v>6.5793802223830511</v>
      </c>
      <c r="G358" s="116">
        <v>6.5692951146341994</v>
      </c>
      <c r="H358" s="116">
        <v>0</v>
      </c>
      <c r="I358" s="116">
        <v>6.0832801046324176</v>
      </c>
      <c r="J358" s="116">
        <v>24.047855231911502</v>
      </c>
      <c r="K358" s="116">
        <v>3.9569092581784369</v>
      </c>
      <c r="L358" s="116">
        <v>8.3173916659735507</v>
      </c>
      <c r="M358" s="115">
        <v>3.3000987998809932</v>
      </c>
      <c r="N358" s="115">
        <v>3.7218534830345513</v>
      </c>
      <c r="O358" s="116">
        <v>3.7759035565578865</v>
      </c>
      <c r="P358" s="116">
        <v>0</v>
      </c>
      <c r="Q358" s="116">
        <v>4.8838856193987938</v>
      </c>
      <c r="R358" s="116">
        <v>3.4061105623488537</v>
      </c>
      <c r="S358" s="116">
        <v>3.0932299507145364</v>
      </c>
      <c r="T358" s="116">
        <v>4.4431608646391041</v>
      </c>
      <c r="U358" s="116">
        <v>7.8015290997035418</v>
      </c>
      <c r="V358" s="116">
        <v>0</v>
      </c>
      <c r="W358" s="115">
        <v>3.73943609303717</v>
      </c>
      <c r="X358" s="116">
        <v>4.0245227586762002</v>
      </c>
      <c r="Y358" s="116">
        <v>2.1005093735230793</v>
      </c>
      <c r="Z358" s="116">
        <v>0</v>
      </c>
      <c r="AA358" s="116">
        <v>4.8871078095982803</v>
      </c>
      <c r="AB358" s="116">
        <v>2.6756568737625086</v>
      </c>
      <c r="AC358" s="116">
        <v>6.1391122843636818</v>
      </c>
      <c r="AD358" s="116">
        <v>5.3527459586768016</v>
      </c>
      <c r="AE358" s="115">
        <v>3.8359149040637686</v>
      </c>
      <c r="AF358" s="116">
        <v>1.9666070129206079</v>
      </c>
      <c r="AG358" s="116">
        <v>7.0214857463839353</v>
      </c>
      <c r="AH358" s="116">
        <v>0</v>
      </c>
      <c r="AI358" s="116">
        <v>0</v>
      </c>
      <c r="AJ358" s="116">
        <v>3.5361616733117041</v>
      </c>
      <c r="AK358" s="116">
        <v>20.121302710626921</v>
      </c>
      <c r="AL358" s="116">
        <v>0</v>
      </c>
      <c r="AM358" s="115">
        <v>3.3396468561995771</v>
      </c>
      <c r="AN358" s="116">
        <v>2.3460685755844644</v>
      </c>
      <c r="AO358" s="116">
        <v>8.8841506751954515</v>
      </c>
      <c r="AP358" s="116">
        <v>8.0496664419468118</v>
      </c>
      <c r="AQ358" s="116">
        <v>2.8364770954474543</v>
      </c>
      <c r="AR358" s="116">
        <v>4.4279135671271694</v>
      </c>
      <c r="AS358" s="116">
        <v>3.5978988270849825</v>
      </c>
      <c r="AT358" s="115">
        <v>4.5029494318778802</v>
      </c>
      <c r="AU358" s="116">
        <v>4.0363269424823418</v>
      </c>
      <c r="AV358" s="116">
        <v>3.4606566596011592</v>
      </c>
      <c r="AW358" s="116">
        <v>3.8663779771110427</v>
      </c>
      <c r="AX358" s="116">
        <v>5.4057463083257504</v>
      </c>
      <c r="AY358" s="116">
        <v>4.8351223285949132</v>
      </c>
      <c r="AZ358" s="115">
        <v>2.9461155466517397</v>
      </c>
      <c r="BA358" s="116">
        <v>1.8647670905903853</v>
      </c>
      <c r="BB358" s="116">
        <v>11.368373185797111</v>
      </c>
      <c r="BC358" s="116">
        <v>0</v>
      </c>
      <c r="BD358" s="116">
        <v>6.453798867358298</v>
      </c>
      <c r="BE358" s="116">
        <v>5.8337100937768893</v>
      </c>
      <c r="BF358" s="115">
        <v>2.1983819908547311</v>
      </c>
      <c r="BG358" s="116">
        <v>4.0756439517443752</v>
      </c>
      <c r="BH358" s="116">
        <v>4.6151006091932807</v>
      </c>
      <c r="BI358" s="116">
        <v>0</v>
      </c>
      <c r="BJ358" s="116">
        <v>4.4867193108399137</v>
      </c>
      <c r="BK358" s="115">
        <v>1.5386154000015384</v>
      </c>
      <c r="BL358" s="116">
        <v>0</v>
      </c>
      <c r="BM358" s="116">
        <v>6.0951452168347906</v>
      </c>
      <c r="BN358" s="116">
        <v>0</v>
      </c>
      <c r="BO358" s="116">
        <v>4.5386465755911587</v>
      </c>
      <c r="BP358" s="115">
        <v>0.80500390426893564</v>
      </c>
      <c r="BQ358" s="116">
        <v>0</v>
      </c>
      <c r="BR358" s="116">
        <v>4.5406043544395756</v>
      </c>
      <c r="BS358" s="116">
        <v>3.8494480853807587</v>
      </c>
      <c r="BT358" s="116">
        <v>0</v>
      </c>
      <c r="BU358" s="116">
        <v>0</v>
      </c>
      <c r="BV358" s="116">
        <v>0</v>
      </c>
    </row>
    <row r="359" spans="1:74">
      <c r="A359" s="344"/>
      <c r="B359" s="99">
        <v>2021</v>
      </c>
      <c r="C359" s="115">
        <v>3.4895568779077042</v>
      </c>
      <c r="D359" s="115">
        <v>3.1926382673306533</v>
      </c>
      <c r="E359" s="116">
        <v>3.3943664236419413</v>
      </c>
      <c r="F359" s="116">
        <v>0</v>
      </c>
      <c r="G359" s="116">
        <v>6.6429733948915528</v>
      </c>
      <c r="H359" s="116">
        <v>0</v>
      </c>
      <c r="I359" s="116">
        <v>0</v>
      </c>
      <c r="J359" s="116">
        <v>8.7487788162902262</v>
      </c>
      <c r="K359" s="116">
        <v>1.029357269321036</v>
      </c>
      <c r="L359" s="116">
        <v>8.5293302343433481</v>
      </c>
      <c r="M359" s="115">
        <v>3.5105210315314999</v>
      </c>
      <c r="N359" s="115">
        <v>2.633572608035732</v>
      </c>
      <c r="O359" s="116">
        <v>1.340799351053114</v>
      </c>
      <c r="P359" s="116">
        <v>0</v>
      </c>
      <c r="Q359" s="116">
        <v>7.2426155498955858</v>
      </c>
      <c r="R359" s="116">
        <v>10.146790232023271</v>
      </c>
      <c r="S359" s="116">
        <v>0</v>
      </c>
      <c r="T359" s="116">
        <v>2.166964624302508</v>
      </c>
      <c r="U359" s="116">
        <v>11.929378081756004</v>
      </c>
      <c r="V359" s="116">
        <v>3.2356176794150007</v>
      </c>
      <c r="W359" s="115">
        <v>4.3307050078416696</v>
      </c>
      <c r="X359" s="116">
        <v>5.9162845732879754</v>
      </c>
      <c r="Y359" s="116">
        <v>2.043067870714665</v>
      </c>
      <c r="Z359" s="116">
        <v>0</v>
      </c>
      <c r="AA359" s="116">
        <v>3.4369280736877377</v>
      </c>
      <c r="AB359" s="116">
        <v>0</v>
      </c>
      <c r="AC359" s="116">
        <v>6.2235499128703013</v>
      </c>
      <c r="AD359" s="116">
        <v>2.5786487880350695</v>
      </c>
      <c r="AE359" s="115">
        <v>5.7321372273652225</v>
      </c>
      <c r="AF359" s="116">
        <v>4.940491776551438</v>
      </c>
      <c r="AG359" s="116">
        <v>1.7536168347216134</v>
      </c>
      <c r="AH359" s="116">
        <v>9.4827177469062622</v>
      </c>
      <c r="AI359" s="116">
        <v>19.44503859840162</v>
      </c>
      <c r="AJ359" s="116">
        <v>1.7885248247245673</v>
      </c>
      <c r="AK359" s="116">
        <v>5.7564724336926325</v>
      </c>
      <c r="AL359" s="116">
        <v>2.4482201439553442</v>
      </c>
      <c r="AM359" s="115">
        <v>2.3312903458935486</v>
      </c>
      <c r="AN359" s="116">
        <v>2.2638519440828571</v>
      </c>
      <c r="AO359" s="116">
        <v>0</v>
      </c>
      <c r="AP359" s="116">
        <v>6.1042607740202666</v>
      </c>
      <c r="AQ359" s="116">
        <v>5.6585089828830109</v>
      </c>
      <c r="AR359" s="116">
        <v>0</v>
      </c>
      <c r="AS359" s="116">
        <v>0</v>
      </c>
      <c r="AT359" s="115">
        <v>2.9256447389593481</v>
      </c>
      <c r="AU359" s="116">
        <v>0</v>
      </c>
      <c r="AV359" s="116">
        <v>1.7165613842351</v>
      </c>
      <c r="AW359" s="116">
        <v>7.8415996863360133</v>
      </c>
      <c r="AX359" s="116">
        <v>5.4883737948445876</v>
      </c>
      <c r="AY359" s="116">
        <v>9.5504142492180595</v>
      </c>
      <c r="AZ359" s="115">
        <v>3.6400566392813074</v>
      </c>
      <c r="BA359" s="116">
        <v>1.8325590771232485</v>
      </c>
      <c r="BB359" s="116">
        <v>0</v>
      </c>
      <c r="BC359" s="116">
        <v>8.5336367515289435</v>
      </c>
      <c r="BD359" s="116">
        <v>3.2907185283906735</v>
      </c>
      <c r="BE359" s="116">
        <v>2.9707529373319668</v>
      </c>
      <c r="BF359" s="115">
        <v>3.2686859882327308</v>
      </c>
      <c r="BG359" s="116">
        <v>4.0126800690180975</v>
      </c>
      <c r="BH359" s="116">
        <v>4.583266494030295</v>
      </c>
      <c r="BI359" s="116">
        <v>2.6523440090179693</v>
      </c>
      <c r="BJ359" s="116">
        <v>0</v>
      </c>
      <c r="BK359" s="115">
        <v>4.5271572847619659</v>
      </c>
      <c r="BL359" s="116">
        <v>1.9280453476265762</v>
      </c>
      <c r="BM359" s="116">
        <v>5.9776436128877997</v>
      </c>
      <c r="BN359" s="116">
        <v>7.5238883454969523</v>
      </c>
      <c r="BO359" s="116">
        <v>0</v>
      </c>
      <c r="BP359" s="115">
        <v>2.3694342975614573</v>
      </c>
      <c r="BQ359" s="116">
        <v>4.3369836278868048</v>
      </c>
      <c r="BR359" s="116">
        <v>2.2960530847473195</v>
      </c>
      <c r="BS359" s="116">
        <v>5.8384500861171391</v>
      </c>
      <c r="BT359" s="116">
        <v>0</v>
      </c>
      <c r="BU359" s="116">
        <v>0</v>
      </c>
      <c r="BV359" s="116">
        <v>0</v>
      </c>
    </row>
    <row r="360" spans="1:74">
      <c r="A360" s="344"/>
      <c r="B360" s="110">
        <v>2022</v>
      </c>
      <c r="C360" s="115">
        <v>4.06125215820237</v>
      </c>
      <c r="D360" s="115">
        <v>4.5599799360882809</v>
      </c>
      <c r="E360" s="116">
        <v>4.3484008321099834</v>
      </c>
      <c r="F360" s="116">
        <v>3.3636057854019508</v>
      </c>
      <c r="G360" s="116">
        <v>4.4622936189201248</v>
      </c>
      <c r="H360" s="116">
        <v>4.4736724377041108</v>
      </c>
      <c r="I360" s="116">
        <v>15.149678826808874</v>
      </c>
      <c r="J360" s="116">
        <v>0</v>
      </c>
      <c r="K360" s="116">
        <v>4.9715626615757866</v>
      </c>
      <c r="L360" s="116">
        <v>0</v>
      </c>
      <c r="M360" s="115">
        <v>3.8532714274418978</v>
      </c>
      <c r="N360" s="115">
        <v>1.7399323166328828</v>
      </c>
      <c r="O360" s="116">
        <v>1.3315978175111771</v>
      </c>
      <c r="P360" s="116">
        <v>0</v>
      </c>
      <c r="Q360" s="116">
        <v>2.4170352645445097</v>
      </c>
      <c r="R360" s="116">
        <v>3.3832932976959773</v>
      </c>
      <c r="S360" s="116">
        <v>2.0408996285562675</v>
      </c>
      <c r="T360" s="116">
        <v>2.1760417800021759</v>
      </c>
      <c r="U360" s="116">
        <v>0</v>
      </c>
      <c r="V360" s="116">
        <v>3.2901230506020922</v>
      </c>
      <c r="W360" s="115">
        <v>4.5555042639519909</v>
      </c>
      <c r="X360" s="116">
        <v>5.1782951757707574</v>
      </c>
      <c r="Y360" s="116">
        <v>3.9597687495050291</v>
      </c>
      <c r="Z360" s="116">
        <v>0</v>
      </c>
      <c r="AA360" s="116">
        <v>3.2412284255732926</v>
      </c>
      <c r="AB360" s="116">
        <v>5.3363216734704766</v>
      </c>
      <c r="AC360" s="116">
        <v>2.1009065411725159</v>
      </c>
      <c r="AD360" s="116">
        <v>5.1939957409234925</v>
      </c>
      <c r="AE360" s="115">
        <v>3.0464468909105449</v>
      </c>
      <c r="AF360" s="116">
        <v>1.9245203133119069</v>
      </c>
      <c r="AG360" s="116">
        <v>0</v>
      </c>
      <c r="AH360" s="116">
        <v>0</v>
      </c>
      <c r="AI360" s="116">
        <v>0</v>
      </c>
      <c r="AJ360" s="116">
        <v>3.6112816438554041</v>
      </c>
      <c r="AK360" s="116">
        <v>8.7001914042108925</v>
      </c>
      <c r="AL360" s="116">
        <v>4.9079754601226995</v>
      </c>
      <c r="AM360" s="115">
        <v>4.2443620723805218</v>
      </c>
      <c r="AN360" s="116">
        <v>2.2858971574868847</v>
      </c>
      <c r="AO360" s="116">
        <v>13.279624629277146</v>
      </c>
      <c r="AP360" s="116">
        <v>2.0525451559934318</v>
      </c>
      <c r="AQ360" s="116">
        <v>0</v>
      </c>
      <c r="AR360" s="116">
        <v>13.3422281521014</v>
      </c>
      <c r="AS360" s="116">
        <v>7.1471965121681027</v>
      </c>
      <c r="AT360" s="115">
        <v>8.1083870206837592</v>
      </c>
      <c r="AU360" s="116">
        <v>9.6392974879990749</v>
      </c>
      <c r="AV360" s="116">
        <v>3.3907500339075001</v>
      </c>
      <c r="AW360" s="116">
        <v>0</v>
      </c>
      <c r="AX360" s="116">
        <v>11.132241755183452</v>
      </c>
      <c r="AY360" s="116">
        <v>0</v>
      </c>
      <c r="AZ360" s="115">
        <v>6.6123960384400613</v>
      </c>
      <c r="BA360" s="116">
        <v>5.5097430623151942</v>
      </c>
      <c r="BB360" s="116">
        <v>7.6493536296182976</v>
      </c>
      <c r="BC360" s="116">
        <v>11.532695190866106</v>
      </c>
      <c r="BD360" s="116">
        <v>0</v>
      </c>
      <c r="BE360" s="116">
        <v>3.0139091909160776</v>
      </c>
      <c r="BF360" s="115">
        <v>3.3056029970800509</v>
      </c>
      <c r="BG360" s="116">
        <v>0</v>
      </c>
      <c r="BH360" s="116">
        <v>4.6680982167864817</v>
      </c>
      <c r="BI360" s="116">
        <v>2.6735108544540691</v>
      </c>
      <c r="BJ360" s="116">
        <v>4.6002392124390461</v>
      </c>
      <c r="BK360" s="115">
        <v>5.3204022224080143</v>
      </c>
      <c r="BL360" s="116">
        <v>3.8659295627633665</v>
      </c>
      <c r="BM360" s="116">
        <v>6.0195635816403312</v>
      </c>
      <c r="BN360" s="116">
        <v>5.0840133201148987</v>
      </c>
      <c r="BO360" s="116">
        <v>4.5813767036994619</v>
      </c>
      <c r="BP360" s="115">
        <v>0.79645735767307013</v>
      </c>
      <c r="BQ360" s="116">
        <v>0</v>
      </c>
      <c r="BR360" s="116">
        <v>0</v>
      </c>
      <c r="BS360" s="116">
        <v>7.8534545383150398</v>
      </c>
      <c r="BT360" s="116">
        <v>0</v>
      </c>
      <c r="BU360" s="116">
        <v>0</v>
      </c>
      <c r="BV360" s="116">
        <v>0</v>
      </c>
    </row>
    <row r="361" spans="1:74">
      <c r="A361" s="344"/>
      <c r="B361" s="110">
        <v>2023</v>
      </c>
      <c r="C361" s="124">
        <v>4.0047569547828115</v>
      </c>
      <c r="D361" s="124">
        <v>4.7758412324000057</v>
      </c>
      <c r="E361" s="125">
        <v>3.195307270837608</v>
      </c>
      <c r="F361" s="125">
        <v>23.480871475772773</v>
      </c>
      <c r="G361" s="125">
        <v>6.7732321863993503</v>
      </c>
      <c r="H361" s="125">
        <v>0</v>
      </c>
      <c r="I361" s="125">
        <v>5.8587456425579285</v>
      </c>
      <c r="J361" s="125">
        <v>5.8794132345591912</v>
      </c>
      <c r="K361" s="125">
        <v>8.5992327573439837</v>
      </c>
      <c r="L361" s="125">
        <v>4.0873048311943103</v>
      </c>
      <c r="M361" s="124">
        <v>3.6759272712821907</v>
      </c>
      <c r="N361" s="124">
        <v>2.5743714457584228</v>
      </c>
      <c r="O361" s="125">
        <v>2.6356885406851474</v>
      </c>
      <c r="P361" s="125">
        <v>24.354603019970774</v>
      </c>
      <c r="Q361" s="125">
        <v>2.4099869860702752</v>
      </c>
      <c r="R361" s="125">
        <v>0</v>
      </c>
      <c r="S361" s="125">
        <v>1.9346008193034472</v>
      </c>
      <c r="T361" s="125">
        <v>0</v>
      </c>
      <c r="U361" s="125">
        <v>0</v>
      </c>
      <c r="V361" s="125">
        <v>10.009843012295423</v>
      </c>
      <c r="W361" s="124">
        <v>5.3403588721162061</v>
      </c>
      <c r="X361" s="125">
        <v>6.3286332683593649</v>
      </c>
      <c r="Y361" s="125">
        <v>5.5697894619583384</v>
      </c>
      <c r="Z361" s="125">
        <v>0</v>
      </c>
      <c r="AA361" s="125">
        <v>1.5238211338753058</v>
      </c>
      <c r="AB361" s="125">
        <v>10.667235585897915</v>
      </c>
      <c r="AC361" s="125">
        <v>0</v>
      </c>
      <c r="AD361" s="125">
        <v>5.2051478912644606</v>
      </c>
      <c r="AE361" s="124">
        <v>3.0139829973684162</v>
      </c>
      <c r="AF361" s="125">
        <v>2.7724126458982155</v>
      </c>
      <c r="AG361" s="125">
        <v>0</v>
      </c>
      <c r="AH361" s="125">
        <v>0</v>
      </c>
      <c r="AI361" s="125">
        <v>4.0625634775543364</v>
      </c>
      <c r="AJ361" s="125">
        <v>5.5575624531080665</v>
      </c>
      <c r="AK361" s="125">
        <v>8.7352774178519965</v>
      </c>
      <c r="AL361" s="125">
        <v>0</v>
      </c>
      <c r="AM361" s="124">
        <v>1.4269745760696364</v>
      </c>
      <c r="AN361" s="125">
        <v>1.1494913500775907</v>
      </c>
      <c r="AO361" s="125">
        <v>4.4897409419476499</v>
      </c>
      <c r="AP361" s="125">
        <v>0</v>
      </c>
      <c r="AQ361" s="125">
        <v>0</v>
      </c>
      <c r="AR361" s="125">
        <v>4.5213066576240539</v>
      </c>
      <c r="AS361" s="125">
        <v>0</v>
      </c>
      <c r="AT361" s="124">
        <v>5.1890096775030488</v>
      </c>
      <c r="AU361" s="125">
        <v>1.9363333591511116</v>
      </c>
      <c r="AV361" s="125">
        <v>0</v>
      </c>
      <c r="AW361" s="125">
        <v>3.9233379759499383</v>
      </c>
      <c r="AX361" s="125">
        <v>28.735632183908045</v>
      </c>
      <c r="AY361" s="125">
        <v>0</v>
      </c>
      <c r="AZ361" s="124">
        <v>2.2185246810870769</v>
      </c>
      <c r="BA361" s="125">
        <v>1.8318037771793885</v>
      </c>
      <c r="BB361" s="125">
        <v>0</v>
      </c>
      <c r="BC361" s="125">
        <v>2.9269720474169469</v>
      </c>
      <c r="BD361" s="125">
        <v>10.198358064351639</v>
      </c>
      <c r="BE361" s="125">
        <v>0</v>
      </c>
      <c r="BF361" s="124">
        <v>2.2081026326103639</v>
      </c>
      <c r="BG361" s="125">
        <v>3.9820806371329018</v>
      </c>
      <c r="BH361" s="125">
        <v>0</v>
      </c>
      <c r="BI361" s="125">
        <v>2.6808932736387767</v>
      </c>
      <c r="BJ361" s="125">
        <v>0</v>
      </c>
      <c r="BK361" s="124">
        <v>3.8115566397316667</v>
      </c>
      <c r="BL361" s="125">
        <v>0</v>
      </c>
      <c r="BM361" s="125">
        <v>3.0190957808136463</v>
      </c>
      <c r="BN361" s="125">
        <v>7.6937872667820733</v>
      </c>
      <c r="BO361" s="125">
        <v>13.921759710427398</v>
      </c>
      <c r="BP361" s="124">
        <v>3.9736309847849669</v>
      </c>
      <c r="BQ361" s="125">
        <v>0</v>
      </c>
      <c r="BR361" s="125">
        <v>0</v>
      </c>
      <c r="BS361" s="125">
        <v>12.019953122182823</v>
      </c>
      <c r="BT361" s="125">
        <v>5.1807431776088277</v>
      </c>
      <c r="BU361" s="125">
        <v>6.9110888420470644</v>
      </c>
      <c r="BV361" s="125">
        <v>0</v>
      </c>
    </row>
    <row r="362" spans="1:74">
      <c r="A362" s="344"/>
      <c r="B362" s="99">
        <v>2024</v>
      </c>
      <c r="C362" s="160">
        <v>3.6700074698501099</v>
      </c>
      <c r="D362" s="160">
        <v>4.12612651850052</v>
      </c>
      <c r="E362" s="161">
        <v>2.6444641861041673</v>
      </c>
      <c r="F362" s="161">
        <v>13.403702772891011</v>
      </c>
      <c r="G362" s="161">
        <v>13.676148796498905</v>
      </c>
      <c r="H362" s="161">
        <v>23.120852697047468</v>
      </c>
      <c r="I362" s="161">
        <v>5.7593733801762372</v>
      </c>
      <c r="J362" s="161">
        <v>2.8981727021113191</v>
      </c>
      <c r="K362" s="161">
        <v>5.5832391161732478</v>
      </c>
      <c r="L362" s="161">
        <v>0</v>
      </c>
      <c r="M362" s="160">
        <v>3.3237613965949304</v>
      </c>
      <c r="N362" s="160">
        <v>3.5807427654076376</v>
      </c>
      <c r="O362" s="161">
        <v>2.9591100312186107</v>
      </c>
      <c r="P362" s="161">
        <v>0</v>
      </c>
      <c r="Q362" s="161">
        <v>12.03586688331227</v>
      </c>
      <c r="R362" s="161">
        <v>6.9434800722121919</v>
      </c>
      <c r="S362" s="161">
        <v>1.8529241459177765</v>
      </c>
      <c r="T362" s="161">
        <v>2.1866526720895654</v>
      </c>
      <c r="U362" s="161">
        <v>0</v>
      </c>
      <c r="V362" s="161">
        <v>6.7521944632005395</v>
      </c>
      <c r="W362" s="160">
        <v>4.9729922640717401</v>
      </c>
      <c r="X362" s="161">
        <v>4.3714754978798345</v>
      </c>
      <c r="Y362" s="161">
        <v>0</v>
      </c>
      <c r="Z362" s="161">
        <v>0</v>
      </c>
      <c r="AA362" s="161">
        <v>4.3950892203111724</v>
      </c>
      <c r="AB362" s="161">
        <v>5.342736549660736</v>
      </c>
      <c r="AC362" s="161">
        <v>13.239772275916854</v>
      </c>
      <c r="AD362" s="161">
        <v>7.8422146414147358</v>
      </c>
      <c r="AE362" s="160">
        <v>4.4982653564219293</v>
      </c>
      <c r="AF362" s="161">
        <v>6.2964078992934533</v>
      </c>
      <c r="AG362" s="161">
        <v>0</v>
      </c>
      <c r="AH362" s="161">
        <v>4.9625328767803092</v>
      </c>
      <c r="AI362" s="161">
        <v>4.1304392722166003</v>
      </c>
      <c r="AJ362" s="161">
        <v>0</v>
      </c>
      <c r="AK362" s="161">
        <v>5.8612352553300608</v>
      </c>
      <c r="AL362" s="161">
        <v>2.4788062069307419</v>
      </c>
      <c r="AM362" s="160">
        <v>0.96128427579245868</v>
      </c>
      <c r="AN362" s="161">
        <v>1.1601129950057134</v>
      </c>
      <c r="AO362" s="161">
        <v>0</v>
      </c>
      <c r="AP362" s="161">
        <v>0</v>
      </c>
      <c r="AQ362" s="161">
        <v>2.8257368108734351</v>
      </c>
      <c r="AR362" s="161">
        <v>0</v>
      </c>
      <c r="AS362" s="161">
        <v>0</v>
      </c>
      <c r="AT362" s="160">
        <v>2.9951329090228382</v>
      </c>
      <c r="AU362" s="161">
        <v>0</v>
      </c>
      <c r="AV362" s="161">
        <v>4.9778485738463836</v>
      </c>
      <c r="AW362" s="161">
        <v>7.8685944723123837</v>
      </c>
      <c r="AX362" s="161">
        <v>0</v>
      </c>
      <c r="AY362" s="161">
        <v>5.0190724754065448</v>
      </c>
      <c r="AZ362" s="160">
        <v>2.2386138503038917</v>
      </c>
      <c r="BA362" s="161">
        <v>1.8395371724474121</v>
      </c>
      <c r="BB362" s="161">
        <v>3.9351487486226979</v>
      </c>
      <c r="BC362" s="161">
        <v>2.9638850605373523</v>
      </c>
      <c r="BD362" s="161">
        <v>0</v>
      </c>
      <c r="BE362" s="161">
        <v>0</v>
      </c>
      <c r="BF362" s="160">
        <v>3.3244680851063833</v>
      </c>
      <c r="BG362" s="161">
        <v>0</v>
      </c>
      <c r="BH362" s="161">
        <v>0</v>
      </c>
      <c r="BI362" s="161">
        <v>5.3689113190072879</v>
      </c>
      <c r="BJ362" s="161">
        <v>14.235888675350559</v>
      </c>
      <c r="BK362" s="160">
        <v>3.067519948465665</v>
      </c>
      <c r="BL362" s="161">
        <v>3.8647716403057033</v>
      </c>
      <c r="BM362" s="161">
        <v>0</v>
      </c>
      <c r="BN362" s="161">
        <v>5.1731719303691053</v>
      </c>
      <c r="BO362" s="161">
        <v>0</v>
      </c>
      <c r="BP362" s="160">
        <v>0.8035549269970349</v>
      </c>
      <c r="BQ362" s="161">
        <v>0</v>
      </c>
      <c r="BR362" s="161">
        <v>7.296607077708865</v>
      </c>
      <c r="BS362" s="161">
        <v>0</v>
      </c>
      <c r="BT362" s="161">
        <v>0</v>
      </c>
      <c r="BU362" s="161">
        <v>0</v>
      </c>
      <c r="BV362" s="161">
        <v>0</v>
      </c>
    </row>
    <row r="363" spans="1:74">
      <c r="A363" s="344"/>
      <c r="B363" s="99">
        <v>2025</v>
      </c>
      <c r="C363" s="162">
        <v>3.5304770159023762</v>
      </c>
      <c r="D363" s="162">
        <v>3.2853018427711178</v>
      </c>
      <c r="E363" s="163">
        <v>2.6098246850267834</v>
      </c>
      <c r="F363" s="163">
        <v>6.7317401548300229</v>
      </c>
      <c r="G363" s="163">
        <v>0</v>
      </c>
      <c r="H363" s="163">
        <v>9.4413104538910009</v>
      </c>
      <c r="I363" s="163">
        <v>5.7186155231818381</v>
      </c>
      <c r="J363" s="163">
        <v>2.8846292530252549</v>
      </c>
      <c r="K363" s="163">
        <v>5.4563311629260491</v>
      </c>
      <c r="L363" s="163">
        <v>0</v>
      </c>
      <c r="M363" s="162">
        <v>3.3393000478217667</v>
      </c>
      <c r="N363" s="162">
        <v>3.0648601019065986</v>
      </c>
      <c r="O363" s="163">
        <v>1.318067910153901</v>
      </c>
      <c r="P363" s="163">
        <v>0</v>
      </c>
      <c r="Q363" s="163">
        <v>7.2309194114031596</v>
      </c>
      <c r="R363" s="163">
        <v>0</v>
      </c>
      <c r="S363" s="163">
        <v>5.3999082015605735</v>
      </c>
      <c r="T363" s="163">
        <v>4.4173513561268667</v>
      </c>
      <c r="U363" s="163">
        <v>8.2125405494189625</v>
      </c>
      <c r="V363" s="163">
        <v>3.4210841415644615</v>
      </c>
      <c r="W363" s="162">
        <v>4.934115051953329</v>
      </c>
      <c r="X363" s="163">
        <v>5.6073892930016669</v>
      </c>
      <c r="Y363" s="163">
        <v>5.3011026293469037</v>
      </c>
      <c r="Z363" s="163">
        <v>0</v>
      </c>
      <c r="AA363" s="163">
        <v>7.0968291367417038</v>
      </c>
      <c r="AB363" s="163">
        <v>2.6798156286847465</v>
      </c>
      <c r="AC363" s="163">
        <v>0</v>
      </c>
      <c r="AD363" s="163">
        <v>2.6285699265314704</v>
      </c>
      <c r="AE363" s="162">
        <v>3.393486015067078</v>
      </c>
      <c r="AF363" s="163">
        <v>2.6907880869842096</v>
      </c>
      <c r="AG363" s="163">
        <v>0</v>
      </c>
      <c r="AH363" s="163">
        <v>0</v>
      </c>
      <c r="AI363" s="163">
        <v>8.3954244936509603</v>
      </c>
      <c r="AJ363" s="163">
        <v>0</v>
      </c>
      <c r="AK363" s="163">
        <v>8.9106705279572296</v>
      </c>
      <c r="AL363" s="163">
        <v>2.4925534964294171</v>
      </c>
      <c r="AM363" s="162">
        <v>2.4355670730816255</v>
      </c>
      <c r="AN363" s="163">
        <v>2.3512676271594923</v>
      </c>
      <c r="AO363" s="163">
        <v>0</v>
      </c>
      <c r="AP363" s="163">
        <v>6.5415058546477391</v>
      </c>
      <c r="AQ363" s="163">
        <v>5.6520326122281732</v>
      </c>
      <c r="AR363" s="163">
        <v>0</v>
      </c>
      <c r="AS363" s="163">
        <v>0</v>
      </c>
      <c r="AT363" s="162">
        <v>3.0354886567583259</v>
      </c>
      <c r="AU363" s="163">
        <v>3.9726285890216406</v>
      </c>
      <c r="AV363" s="163">
        <v>5.0102710556641119</v>
      </c>
      <c r="AW363" s="163">
        <v>3.9672306746275763</v>
      </c>
      <c r="AX363" s="163">
        <v>0</v>
      </c>
      <c r="AY363" s="163">
        <v>0</v>
      </c>
      <c r="AZ363" s="162">
        <v>2.2666485334783988</v>
      </c>
      <c r="BA363" s="163">
        <v>1.8579590320033441</v>
      </c>
      <c r="BB363" s="163">
        <v>4.0048859608722642</v>
      </c>
      <c r="BC363" s="163">
        <v>3.0049431314512374</v>
      </c>
      <c r="BD363" s="163">
        <v>0</v>
      </c>
      <c r="BE363" s="163">
        <v>0</v>
      </c>
      <c r="BF363" s="162">
        <v>4.4755495135637124</v>
      </c>
      <c r="BG363" s="163">
        <v>0</v>
      </c>
      <c r="BH363" s="163">
        <v>0</v>
      </c>
      <c r="BI363" s="163">
        <v>8.0472103004291853</v>
      </c>
      <c r="BJ363" s="163">
        <v>14.522218995062445</v>
      </c>
      <c r="BK363" s="162">
        <v>2.3254011316952177</v>
      </c>
      <c r="BL363" s="163">
        <v>3.9015254964691195</v>
      </c>
      <c r="BM363" s="163">
        <v>0</v>
      </c>
      <c r="BN363" s="163">
        <v>2.6184865147944487</v>
      </c>
      <c r="BO363" s="163">
        <v>0</v>
      </c>
      <c r="BP363" s="162">
        <v>3.2908809688353573</v>
      </c>
      <c r="BQ363" s="163">
        <v>0</v>
      </c>
      <c r="BR363" s="163">
        <v>0</v>
      </c>
      <c r="BS363" s="163">
        <v>6.2028967527835501</v>
      </c>
      <c r="BT363" s="163">
        <v>2.6848881072881285</v>
      </c>
      <c r="BU363" s="163">
        <v>14.457657136661005</v>
      </c>
      <c r="BV363" s="163">
        <v>0</v>
      </c>
    </row>
    <row r="364" spans="1:74" ht="14.65" customHeight="1">
      <c r="A364" s="348" t="s">
        <v>671</v>
      </c>
      <c r="B364" s="110">
        <v>2017</v>
      </c>
      <c r="C364" s="111">
        <v>3.8891204683349581</v>
      </c>
      <c r="D364" s="111">
        <v>4.2221811042493771</v>
      </c>
      <c r="E364" s="112">
        <v>3.660435994531309</v>
      </c>
      <c r="F364" s="112">
        <v>6.3437688330637236</v>
      </c>
      <c r="G364" s="112">
        <v>0</v>
      </c>
      <c r="H364" s="112">
        <v>8.2566156132601236</v>
      </c>
      <c r="I364" s="112">
        <v>6.1355339448415505</v>
      </c>
      <c r="J364" s="112">
        <v>2.8718302173975472</v>
      </c>
      <c r="K364" s="112">
        <v>4.1554987637391179</v>
      </c>
      <c r="L364" s="112">
        <v>12.633174716806332</v>
      </c>
      <c r="M364" s="111">
        <v>3.5588296788601066</v>
      </c>
      <c r="N364" s="111">
        <v>3.1774387725200977</v>
      </c>
      <c r="O364" s="112">
        <v>1.3768083517194616</v>
      </c>
      <c r="P364" s="112">
        <v>0</v>
      </c>
      <c r="Q364" s="112">
        <v>2.3636750419552319</v>
      </c>
      <c r="R364" s="112">
        <v>0</v>
      </c>
      <c r="S364" s="112">
        <v>4.3544998312631318</v>
      </c>
      <c r="T364" s="112">
        <v>14.815128362505027</v>
      </c>
      <c r="U364" s="112">
        <v>3.7303689334875219</v>
      </c>
      <c r="V364" s="112">
        <v>3.0313134681257385</v>
      </c>
      <c r="W364" s="111">
        <v>4.390366281986954</v>
      </c>
      <c r="X364" s="112">
        <v>5.3294605919698359</v>
      </c>
      <c r="Y364" s="112">
        <v>0</v>
      </c>
      <c r="Z364" s="112">
        <v>0</v>
      </c>
      <c r="AA364" s="112">
        <v>1.8056082191286134</v>
      </c>
      <c r="AB364" s="112">
        <v>10.456969570218551</v>
      </c>
      <c r="AC364" s="112">
        <v>0</v>
      </c>
      <c r="AD364" s="112">
        <v>2.542846971469257</v>
      </c>
      <c r="AE364" s="111">
        <v>3.3585222502099081</v>
      </c>
      <c r="AF364" s="112">
        <v>4.9556469597105899</v>
      </c>
      <c r="AG364" s="112">
        <v>0</v>
      </c>
      <c r="AH364" s="112">
        <v>0</v>
      </c>
      <c r="AI364" s="112">
        <v>0</v>
      </c>
      <c r="AJ364" s="112">
        <v>5.0178132369913193</v>
      </c>
      <c r="AK364" s="112">
        <v>5.4583663109631289</v>
      </c>
      <c r="AL364" s="112">
        <v>2.4198427102238353</v>
      </c>
      <c r="AM364" s="111">
        <v>2.7041644131963221</v>
      </c>
      <c r="AN364" s="112">
        <v>1.1127678988716534</v>
      </c>
      <c r="AO364" s="112">
        <v>12.390550140426235</v>
      </c>
      <c r="AP364" s="112">
        <v>5.7524160147261849</v>
      </c>
      <c r="AQ364" s="112">
        <v>0</v>
      </c>
      <c r="AR364" s="112">
        <v>0</v>
      </c>
      <c r="AS364" s="112">
        <v>3.3375609104866166</v>
      </c>
      <c r="AT364" s="111">
        <v>5.7201693170117842</v>
      </c>
      <c r="AU364" s="112">
        <v>3.8340618050762973</v>
      </c>
      <c r="AV364" s="112">
        <v>10.089290218433133</v>
      </c>
      <c r="AW364" s="112">
        <v>7.5987841945288759</v>
      </c>
      <c r="AX364" s="112">
        <v>0</v>
      </c>
      <c r="AY364" s="112">
        <v>9.0571506204148182</v>
      </c>
      <c r="AZ364" s="111">
        <v>4.8840389606765093</v>
      </c>
      <c r="BA364" s="112">
        <v>7.249134634553001</v>
      </c>
      <c r="BB364" s="112">
        <v>3.5101267155744318</v>
      </c>
      <c r="BC364" s="112">
        <v>5.4361120926313502</v>
      </c>
      <c r="BD364" s="112">
        <v>0</v>
      </c>
      <c r="BE364" s="112">
        <v>0</v>
      </c>
      <c r="BF364" s="111">
        <v>2.0573380103484102</v>
      </c>
      <c r="BG364" s="112">
        <v>3.7847248505033679</v>
      </c>
      <c r="BH364" s="112">
        <v>0</v>
      </c>
      <c r="BI364" s="112">
        <v>2.5365903152981764</v>
      </c>
      <c r="BJ364" s="112">
        <v>0</v>
      </c>
      <c r="BK364" s="111">
        <v>2.206628712652809</v>
      </c>
      <c r="BL364" s="112">
        <v>3.7883092775694207</v>
      </c>
      <c r="BM364" s="112">
        <v>0</v>
      </c>
      <c r="BN364" s="112">
        <v>2.4210730195622698</v>
      </c>
      <c r="BO364" s="112">
        <v>0</v>
      </c>
      <c r="BP364" s="111">
        <v>3.8005183907084925</v>
      </c>
      <c r="BQ364" s="112">
        <v>4.0691759918616475</v>
      </c>
      <c r="BR364" s="112">
        <v>0</v>
      </c>
      <c r="BS364" s="112">
        <v>11.030222810500772</v>
      </c>
      <c r="BT364" s="112">
        <v>0</v>
      </c>
      <c r="BU364" s="112">
        <v>6.281801620704818</v>
      </c>
      <c r="BV364" s="112">
        <v>5.2817831299846834</v>
      </c>
    </row>
    <row r="365" spans="1:74">
      <c r="A365" s="348"/>
      <c r="B365" s="110">
        <v>2018</v>
      </c>
      <c r="C365" s="111">
        <v>3.1411267185844944</v>
      </c>
      <c r="D365" s="111">
        <v>2.5991626983021896</v>
      </c>
      <c r="E365" s="112">
        <v>2.1825820855481237</v>
      </c>
      <c r="F365" s="112">
        <v>0</v>
      </c>
      <c r="G365" s="112">
        <v>0</v>
      </c>
      <c r="H365" s="112">
        <v>8.4614896452520458</v>
      </c>
      <c r="I365" s="112">
        <v>3.0745580322828596</v>
      </c>
      <c r="J365" s="112">
        <v>2.9280862028578123</v>
      </c>
      <c r="K365" s="112">
        <v>4.1019120037327399</v>
      </c>
      <c r="L365" s="112">
        <v>4.2184303220771548</v>
      </c>
      <c r="M365" s="111">
        <v>3.0096459151580817</v>
      </c>
      <c r="N365" s="111">
        <v>3.201303286137823</v>
      </c>
      <c r="O365" s="112">
        <v>2.0865319578450996</v>
      </c>
      <c r="P365" s="112">
        <v>0</v>
      </c>
      <c r="Q365" s="112">
        <v>7.1699150365068167</v>
      </c>
      <c r="R365" s="112">
        <v>3.3244128255846808</v>
      </c>
      <c r="S365" s="112">
        <v>3.1955007349651692</v>
      </c>
      <c r="T365" s="112">
        <v>10.81116144307383</v>
      </c>
      <c r="U365" s="112">
        <v>0</v>
      </c>
      <c r="V365" s="112">
        <v>0</v>
      </c>
      <c r="W365" s="111">
        <v>4.4096293706513974</v>
      </c>
      <c r="X365" s="112">
        <v>6.0646900269541781</v>
      </c>
      <c r="Y365" s="112">
        <v>0</v>
      </c>
      <c r="Z365" s="112">
        <v>0</v>
      </c>
      <c r="AA365" s="112">
        <v>3.4913153530592655</v>
      </c>
      <c r="AB365" s="112">
        <v>2.6483050847457625</v>
      </c>
      <c r="AC365" s="112">
        <v>5.9867692399796448</v>
      </c>
      <c r="AD365" s="112">
        <v>2.5989889932816133</v>
      </c>
      <c r="AE365" s="111">
        <v>3.0305670569784491</v>
      </c>
      <c r="AF365" s="112">
        <v>0</v>
      </c>
      <c r="AG365" s="112">
        <v>5.1639555899819261</v>
      </c>
      <c r="AH365" s="112">
        <v>4.68406014333224</v>
      </c>
      <c r="AI365" s="112">
        <v>3.7880940204935891</v>
      </c>
      <c r="AJ365" s="112">
        <v>0</v>
      </c>
      <c r="AK365" s="112">
        <v>13.948946854512483</v>
      </c>
      <c r="AL365" s="112">
        <v>0</v>
      </c>
      <c r="AM365" s="111">
        <v>0.92305633182029023</v>
      </c>
      <c r="AN365" s="112">
        <v>1.1375464261135158</v>
      </c>
      <c r="AO365" s="112">
        <v>0</v>
      </c>
      <c r="AP365" s="112">
        <v>0</v>
      </c>
      <c r="AQ365" s="112">
        <v>0</v>
      </c>
      <c r="AR365" s="112">
        <v>0</v>
      </c>
      <c r="AS365" s="112">
        <v>3.4364261168384878</v>
      </c>
      <c r="AT365" s="111">
        <v>0.72992434334181266</v>
      </c>
      <c r="AU365" s="112">
        <v>0</v>
      </c>
      <c r="AV365" s="112">
        <v>0</v>
      </c>
      <c r="AW365" s="112">
        <v>3.8292169251388088</v>
      </c>
      <c r="AX365" s="112">
        <v>0</v>
      </c>
      <c r="AY365" s="112">
        <v>0</v>
      </c>
      <c r="AZ365" s="111">
        <v>3.5718750558105481</v>
      </c>
      <c r="BA365" s="112">
        <v>5.5202870549268566</v>
      </c>
      <c r="BB365" s="112">
        <v>0</v>
      </c>
      <c r="BC365" s="112">
        <v>2.8001792114695339</v>
      </c>
      <c r="BD365" s="112">
        <v>9.4277364004902431</v>
      </c>
      <c r="BE365" s="112">
        <v>0</v>
      </c>
      <c r="BF365" s="111">
        <v>7.387394993456879</v>
      </c>
      <c r="BG365" s="112">
        <v>7.767744441207884</v>
      </c>
      <c r="BH365" s="112">
        <v>0</v>
      </c>
      <c r="BI365" s="112">
        <v>10.361217961171336</v>
      </c>
      <c r="BJ365" s="112">
        <v>13.041210224308815</v>
      </c>
      <c r="BK365" s="111">
        <v>3.0050221432569182</v>
      </c>
      <c r="BL365" s="112">
        <v>1.9285473217299069</v>
      </c>
      <c r="BM365" s="112">
        <v>2.9854756609096746</v>
      </c>
      <c r="BN365" s="112">
        <v>4.9646270323941915</v>
      </c>
      <c r="BO365" s="112">
        <v>0</v>
      </c>
      <c r="BP365" s="111">
        <v>0.77921673134165537</v>
      </c>
      <c r="BQ365" s="112">
        <v>0</v>
      </c>
      <c r="BR365" s="112">
        <v>0</v>
      </c>
      <c r="BS365" s="112">
        <v>5.6670066870678903</v>
      </c>
      <c r="BT365" s="112">
        <v>0</v>
      </c>
      <c r="BU365" s="112">
        <v>0</v>
      </c>
      <c r="BV365" s="112">
        <v>0</v>
      </c>
    </row>
    <row r="366" spans="1:74">
      <c r="A366" s="348"/>
      <c r="B366" s="110">
        <v>2019</v>
      </c>
      <c r="C366" s="111">
        <v>3.2926087732992335</v>
      </c>
      <c r="D366" s="111">
        <v>3.5559937193793689</v>
      </c>
      <c r="E366" s="112">
        <v>3.0521550458855602</v>
      </c>
      <c r="F366" s="112">
        <v>6.4985703145308022</v>
      </c>
      <c r="G366" s="112">
        <v>13.146218818812239</v>
      </c>
      <c r="H366" s="112">
        <v>0</v>
      </c>
      <c r="I366" s="112">
        <v>0</v>
      </c>
      <c r="J366" s="112">
        <v>5.9338377095386434</v>
      </c>
      <c r="K366" s="112">
        <v>3.0211176121086392</v>
      </c>
      <c r="L366" s="112">
        <v>12.586268381196115</v>
      </c>
      <c r="M366" s="111">
        <v>2.9818868065660138</v>
      </c>
      <c r="N366" s="111">
        <v>3.9136471544672058</v>
      </c>
      <c r="O366" s="112">
        <v>2.7772088356899105</v>
      </c>
      <c r="P366" s="112">
        <v>0</v>
      </c>
      <c r="Q366" s="112">
        <v>9.6639366045758734</v>
      </c>
      <c r="R366" s="112">
        <v>6.7306074373212184</v>
      </c>
      <c r="S366" s="112">
        <v>3.132455897631341</v>
      </c>
      <c r="T366" s="112">
        <v>6.5828451056546644</v>
      </c>
      <c r="U366" s="112">
        <v>3.852228514195462</v>
      </c>
      <c r="V366" s="112">
        <v>3.1670123988535415</v>
      </c>
      <c r="W366" s="111">
        <v>3.7636432066240122</v>
      </c>
      <c r="X366" s="112">
        <v>2.6935301406022734</v>
      </c>
      <c r="Y366" s="112">
        <v>0</v>
      </c>
      <c r="Z366" s="112">
        <v>0</v>
      </c>
      <c r="AA366" s="112">
        <v>5.0606006933022956</v>
      </c>
      <c r="AB366" s="112">
        <v>5.333333333333333</v>
      </c>
      <c r="AC366" s="112">
        <v>6.1393007336464374</v>
      </c>
      <c r="AD366" s="112">
        <v>5.2739139033555276</v>
      </c>
      <c r="AE366" s="111">
        <v>2.6720667864007068</v>
      </c>
      <c r="AF366" s="112">
        <v>1.9837137104373095</v>
      </c>
      <c r="AG366" s="112">
        <v>5.2776018577158537</v>
      </c>
      <c r="AH366" s="112">
        <v>0</v>
      </c>
      <c r="AI366" s="112">
        <v>0</v>
      </c>
      <c r="AJ366" s="112">
        <v>0</v>
      </c>
      <c r="AK366" s="112">
        <v>11.343977765803579</v>
      </c>
      <c r="AL366" s="112">
        <v>0</v>
      </c>
      <c r="AM366" s="111">
        <v>2.3484873393047541</v>
      </c>
      <c r="AN366" s="112">
        <v>0</v>
      </c>
      <c r="AO366" s="112">
        <v>0</v>
      </c>
      <c r="AP366" s="112">
        <v>6.0401063058709834</v>
      </c>
      <c r="AQ366" s="112">
        <v>2.8259364446893591</v>
      </c>
      <c r="AR366" s="112">
        <v>8.6568843873090078</v>
      </c>
      <c r="AS366" s="112">
        <v>3.5211267605633805</v>
      </c>
      <c r="AT366" s="111">
        <v>1.481613180430853</v>
      </c>
      <c r="AU366" s="112">
        <v>3.9873600685825932</v>
      </c>
      <c r="AV366" s="112">
        <v>0</v>
      </c>
      <c r="AW366" s="112">
        <v>0</v>
      </c>
      <c r="AX366" s="112">
        <v>0</v>
      </c>
      <c r="AY366" s="112">
        <v>0</v>
      </c>
      <c r="AZ366" s="111">
        <v>3.6317546096045383</v>
      </c>
      <c r="BA366" s="112">
        <v>5.5626634032374707</v>
      </c>
      <c r="BB366" s="112">
        <v>0</v>
      </c>
      <c r="BC366" s="112">
        <v>2.8578777399902835</v>
      </c>
      <c r="BD366" s="112">
        <v>9.6969696969696972</v>
      </c>
      <c r="BE366" s="112">
        <v>0</v>
      </c>
      <c r="BF366" s="111">
        <v>2.1561366343785204</v>
      </c>
      <c r="BG366" s="112">
        <v>0</v>
      </c>
      <c r="BH366" s="112">
        <v>4.513755670405561</v>
      </c>
      <c r="BI366" s="112">
        <v>2.6283626614800308</v>
      </c>
      <c r="BJ366" s="112">
        <v>0</v>
      </c>
      <c r="BK366" s="111">
        <v>1.5226783912902797</v>
      </c>
      <c r="BL366" s="112">
        <v>0</v>
      </c>
      <c r="BM366" s="112">
        <v>3.0177291588079971</v>
      </c>
      <c r="BN366" s="112">
        <v>2.5254438467560671</v>
      </c>
      <c r="BO366" s="112">
        <v>0</v>
      </c>
      <c r="BP366" s="111">
        <v>1.5873519794279185</v>
      </c>
      <c r="BQ366" s="112">
        <v>0</v>
      </c>
      <c r="BR366" s="112">
        <v>6.8264045327326102</v>
      </c>
      <c r="BS366" s="112">
        <v>0</v>
      </c>
      <c r="BT366" s="112">
        <v>2.6802825017756873</v>
      </c>
      <c r="BU366" s="112">
        <v>0</v>
      </c>
      <c r="BV366" s="112">
        <v>0</v>
      </c>
    </row>
    <row r="367" spans="1:74">
      <c r="A367" s="348"/>
      <c r="B367" s="110">
        <v>2020</v>
      </c>
      <c r="C367" s="115">
        <v>2.1467788477880125</v>
      </c>
      <c r="D367" s="115">
        <v>2.1811651541901997</v>
      </c>
      <c r="E367" s="116">
        <v>0.88359673351959545</v>
      </c>
      <c r="F367" s="116">
        <v>3.2896901111915255</v>
      </c>
      <c r="G367" s="116">
        <v>4.3795300764227996</v>
      </c>
      <c r="H367" s="116">
        <v>0</v>
      </c>
      <c r="I367" s="116">
        <v>3.0416400523162088</v>
      </c>
      <c r="J367" s="116">
        <v>21.041873327922566</v>
      </c>
      <c r="K367" s="116">
        <v>2.9676819436338278</v>
      </c>
      <c r="L367" s="116">
        <v>4.1586958329867754</v>
      </c>
      <c r="M367" s="115">
        <v>1.9292885291611961</v>
      </c>
      <c r="N367" s="115">
        <v>1.949542300637146</v>
      </c>
      <c r="O367" s="116">
        <v>1.3730558387483223</v>
      </c>
      <c r="P367" s="116">
        <v>0</v>
      </c>
      <c r="Q367" s="116">
        <v>4.8838856193987938</v>
      </c>
      <c r="R367" s="116">
        <v>0</v>
      </c>
      <c r="S367" s="116">
        <v>3.0932299507145364</v>
      </c>
      <c r="T367" s="116">
        <v>4.4431608646391041</v>
      </c>
      <c r="U367" s="116">
        <v>0</v>
      </c>
      <c r="V367" s="116">
        <v>0</v>
      </c>
      <c r="W367" s="115">
        <v>2.1813377209383491</v>
      </c>
      <c r="X367" s="116">
        <v>1.3415075862254002</v>
      </c>
      <c r="Y367" s="116">
        <v>0</v>
      </c>
      <c r="Z367" s="116">
        <v>0</v>
      </c>
      <c r="AA367" s="116">
        <v>4.8871078095982803</v>
      </c>
      <c r="AB367" s="116">
        <v>2.6756568737625086</v>
      </c>
      <c r="AC367" s="116">
        <v>4.0927415229091206</v>
      </c>
      <c r="AD367" s="116">
        <v>2.6763729793384008</v>
      </c>
      <c r="AE367" s="115">
        <v>2.685140432844638</v>
      </c>
      <c r="AF367" s="116">
        <v>1.9666070129206079</v>
      </c>
      <c r="AG367" s="116">
        <v>3.5107428731919677</v>
      </c>
      <c r="AH367" s="116">
        <v>0</v>
      </c>
      <c r="AI367" s="116">
        <v>0</v>
      </c>
      <c r="AJ367" s="116">
        <v>1.768080836655852</v>
      </c>
      <c r="AK367" s="116">
        <v>11.497887263215384</v>
      </c>
      <c r="AL367" s="116">
        <v>0</v>
      </c>
      <c r="AM367" s="115">
        <v>2.385462040142555</v>
      </c>
      <c r="AN367" s="116">
        <v>2.3460685755844644</v>
      </c>
      <c r="AO367" s="116">
        <v>8.8841506751954515</v>
      </c>
      <c r="AP367" s="116">
        <v>2.012416610486703</v>
      </c>
      <c r="AQ367" s="116">
        <v>2.8364770954474543</v>
      </c>
      <c r="AR367" s="116">
        <v>0</v>
      </c>
      <c r="AS367" s="116">
        <v>0</v>
      </c>
      <c r="AT367" s="115">
        <v>2.2514747159389401</v>
      </c>
      <c r="AU367" s="116">
        <v>0</v>
      </c>
      <c r="AV367" s="116">
        <v>0</v>
      </c>
      <c r="AW367" s="116">
        <v>0</v>
      </c>
      <c r="AX367" s="116">
        <v>3.6038308722171668</v>
      </c>
      <c r="AY367" s="116">
        <v>4.8351223285949132</v>
      </c>
      <c r="AZ367" s="115">
        <v>1.4730577733258698</v>
      </c>
      <c r="BA367" s="116">
        <v>1.8647670905903853</v>
      </c>
      <c r="BB367" s="116">
        <v>3.7894577285990372</v>
      </c>
      <c r="BC367" s="116">
        <v>0</v>
      </c>
      <c r="BD367" s="116">
        <v>6.453798867358298</v>
      </c>
      <c r="BE367" s="116">
        <v>0</v>
      </c>
      <c r="BF367" s="115">
        <v>0</v>
      </c>
      <c r="BG367" s="116">
        <v>0</v>
      </c>
      <c r="BH367" s="116">
        <v>0</v>
      </c>
      <c r="BI367" s="116">
        <v>0</v>
      </c>
      <c r="BJ367" s="116">
        <v>4.4867193108399137</v>
      </c>
      <c r="BK367" s="115">
        <v>1.5386154000015384</v>
      </c>
      <c r="BL367" s="116">
        <v>0</v>
      </c>
      <c r="BM367" s="116">
        <v>6.0951452168347906</v>
      </c>
      <c r="BN367" s="116">
        <v>0</v>
      </c>
      <c r="BO367" s="116">
        <v>0</v>
      </c>
      <c r="BP367" s="115">
        <v>0.80500390426893564</v>
      </c>
      <c r="BQ367" s="116">
        <v>0</v>
      </c>
      <c r="BR367" s="116">
        <v>2.2703021772197878</v>
      </c>
      <c r="BS367" s="116">
        <v>3.8494480853807587</v>
      </c>
      <c r="BT367" s="116">
        <v>0</v>
      </c>
      <c r="BU367" s="116">
        <v>0</v>
      </c>
      <c r="BV367" s="116">
        <v>0</v>
      </c>
    </row>
    <row r="368" spans="1:74">
      <c r="A368" s="348"/>
      <c r="B368" s="99">
        <v>2021</v>
      </c>
      <c r="C368" s="115">
        <v>2.4213251805890197</v>
      </c>
      <c r="D368" s="115">
        <v>2.0874942517161967</v>
      </c>
      <c r="E368" s="116">
        <v>1.7865086440220741</v>
      </c>
      <c r="F368" s="116">
        <v>0</v>
      </c>
      <c r="G368" s="116">
        <v>6.6429733948915528</v>
      </c>
      <c r="H368" s="116">
        <v>0</v>
      </c>
      <c r="I368" s="116">
        <v>0</v>
      </c>
      <c r="J368" s="116">
        <v>8.7487788162902262</v>
      </c>
      <c r="K368" s="116">
        <v>1.029357269321036</v>
      </c>
      <c r="L368" s="116">
        <v>8.5293302343433481</v>
      </c>
      <c r="M368" s="115">
        <v>2.4573647220720498</v>
      </c>
      <c r="N368" s="115">
        <v>1.7557150720238215</v>
      </c>
      <c r="O368" s="116">
        <v>1.0055995132898357</v>
      </c>
      <c r="P368" s="116">
        <v>0</v>
      </c>
      <c r="Q368" s="116">
        <v>7.2426155498955858</v>
      </c>
      <c r="R368" s="116">
        <v>3.3822634106744234</v>
      </c>
      <c r="S368" s="116">
        <v>0</v>
      </c>
      <c r="T368" s="116">
        <v>2.166964624302508</v>
      </c>
      <c r="U368" s="116">
        <v>3.9764593605853351</v>
      </c>
      <c r="V368" s="116">
        <v>3.2356176794150007</v>
      </c>
      <c r="W368" s="115">
        <v>2.784024647898216</v>
      </c>
      <c r="X368" s="116">
        <v>5.2589196207004223</v>
      </c>
      <c r="Y368" s="116">
        <v>0</v>
      </c>
      <c r="Z368" s="116">
        <v>0</v>
      </c>
      <c r="AA368" s="116">
        <v>1.7184640368438688</v>
      </c>
      <c r="AB368" s="116">
        <v>0</v>
      </c>
      <c r="AC368" s="116">
        <v>2.0745166376234336</v>
      </c>
      <c r="AD368" s="116">
        <v>0</v>
      </c>
      <c r="AE368" s="115">
        <v>4.9678522637165274</v>
      </c>
      <c r="AF368" s="116">
        <v>4.940491776551438</v>
      </c>
      <c r="AG368" s="116">
        <v>1.7536168347216134</v>
      </c>
      <c r="AH368" s="116">
        <v>9.4827177469062622</v>
      </c>
      <c r="AI368" s="116">
        <v>15.556030878721293</v>
      </c>
      <c r="AJ368" s="116">
        <v>1.7885248247245673</v>
      </c>
      <c r="AK368" s="116">
        <v>2.8782362168463163</v>
      </c>
      <c r="AL368" s="116">
        <v>2.4482201439553442</v>
      </c>
      <c r="AM368" s="115">
        <v>0.93251613835741942</v>
      </c>
      <c r="AN368" s="116">
        <v>0</v>
      </c>
      <c r="AO368" s="116">
        <v>0</v>
      </c>
      <c r="AP368" s="116">
        <v>4.0695071826801774</v>
      </c>
      <c r="AQ368" s="116">
        <v>2.8292544914415054</v>
      </c>
      <c r="AR368" s="116">
        <v>0</v>
      </c>
      <c r="AS368" s="116">
        <v>0</v>
      </c>
      <c r="AT368" s="115">
        <v>2.1942335542195113</v>
      </c>
      <c r="AU368" s="116">
        <v>0</v>
      </c>
      <c r="AV368" s="116">
        <v>0</v>
      </c>
      <c r="AW368" s="116">
        <v>3.9207998431680067</v>
      </c>
      <c r="AX368" s="116">
        <v>3.658915863229725</v>
      </c>
      <c r="AY368" s="116">
        <v>9.5504142492180595</v>
      </c>
      <c r="AZ368" s="115">
        <v>2.1840339835687845</v>
      </c>
      <c r="BA368" s="116">
        <v>0</v>
      </c>
      <c r="BB368" s="116">
        <v>0</v>
      </c>
      <c r="BC368" s="116">
        <v>5.6890911676859623</v>
      </c>
      <c r="BD368" s="116">
        <v>3.2907185283906735</v>
      </c>
      <c r="BE368" s="116">
        <v>2.9707529373319668</v>
      </c>
      <c r="BF368" s="115">
        <v>2.1791239921551537</v>
      </c>
      <c r="BG368" s="116">
        <v>4.0126800690180975</v>
      </c>
      <c r="BH368" s="116">
        <v>0</v>
      </c>
      <c r="BI368" s="116">
        <v>2.6523440090179693</v>
      </c>
      <c r="BJ368" s="116">
        <v>0</v>
      </c>
      <c r="BK368" s="115">
        <v>3.7726310706349717</v>
      </c>
      <c r="BL368" s="116">
        <v>1.9280453476265762</v>
      </c>
      <c r="BM368" s="116">
        <v>2.9888218064438998</v>
      </c>
      <c r="BN368" s="116">
        <v>7.5238883454969523</v>
      </c>
      <c r="BO368" s="116">
        <v>0</v>
      </c>
      <c r="BP368" s="115">
        <v>1.5796228650409716</v>
      </c>
      <c r="BQ368" s="116">
        <v>0</v>
      </c>
      <c r="BR368" s="116">
        <v>2.2960530847473195</v>
      </c>
      <c r="BS368" s="116">
        <v>5.8384500861171391</v>
      </c>
      <c r="BT368" s="116">
        <v>0</v>
      </c>
      <c r="BU368" s="116">
        <v>0</v>
      </c>
      <c r="BV368" s="116">
        <v>0</v>
      </c>
    </row>
    <row r="369" spans="1:74">
      <c r="A369" s="348"/>
      <c r="B369" s="110">
        <v>2022</v>
      </c>
      <c r="C369" s="115">
        <v>2.9311646011373624</v>
      </c>
      <c r="D369" s="115">
        <v>3.4799846880673724</v>
      </c>
      <c r="E369" s="116">
        <v>3.3047846324035874</v>
      </c>
      <c r="F369" s="116">
        <v>3.3636057854019508</v>
      </c>
      <c r="G369" s="116">
        <v>2.2311468094600624</v>
      </c>
      <c r="H369" s="116">
        <v>4.4736724377041108</v>
      </c>
      <c r="I369" s="116">
        <v>15.149678826808874</v>
      </c>
      <c r="J369" s="116">
        <v>0</v>
      </c>
      <c r="K369" s="116">
        <v>2.9829375969454719</v>
      </c>
      <c r="L369" s="116">
        <v>0</v>
      </c>
      <c r="M369" s="115">
        <v>2.702294247816396</v>
      </c>
      <c r="N369" s="115">
        <v>1.2179526216430181</v>
      </c>
      <c r="O369" s="116">
        <v>0.99869836313338278</v>
      </c>
      <c r="P369" s="116">
        <v>0</v>
      </c>
      <c r="Q369" s="116">
        <v>0</v>
      </c>
      <c r="R369" s="116">
        <v>3.3832932976959773</v>
      </c>
      <c r="S369" s="116">
        <v>1.0204498142781337</v>
      </c>
      <c r="T369" s="116">
        <v>2.1760417800021759</v>
      </c>
      <c r="U369" s="116">
        <v>0</v>
      </c>
      <c r="V369" s="116">
        <v>3.2901230506020922</v>
      </c>
      <c r="W369" s="115">
        <v>3.6444034111615928</v>
      </c>
      <c r="X369" s="116">
        <v>3.8837213818280674</v>
      </c>
      <c r="Y369" s="116">
        <v>1.9798843747525146</v>
      </c>
      <c r="Z369" s="116">
        <v>0</v>
      </c>
      <c r="AA369" s="116">
        <v>1.6206142127866463</v>
      </c>
      <c r="AB369" s="116">
        <v>5.3363216734704766</v>
      </c>
      <c r="AC369" s="116">
        <v>0</v>
      </c>
      <c r="AD369" s="116">
        <v>5.1939957409234925</v>
      </c>
      <c r="AE369" s="115">
        <v>2.2848351681829087</v>
      </c>
      <c r="AF369" s="116">
        <v>0.96226015665595344</v>
      </c>
      <c r="AG369" s="116">
        <v>0</v>
      </c>
      <c r="AH369" s="116">
        <v>0</v>
      </c>
      <c r="AI369" s="116">
        <v>0</v>
      </c>
      <c r="AJ369" s="116">
        <v>3.6112816438554041</v>
      </c>
      <c r="AK369" s="116">
        <v>5.8001276028072617</v>
      </c>
      <c r="AL369" s="116">
        <v>4.9079754601226995</v>
      </c>
      <c r="AM369" s="115">
        <v>1.8863831432802316</v>
      </c>
      <c r="AN369" s="116">
        <v>2.2858971574868847</v>
      </c>
      <c r="AO369" s="116">
        <v>4.426541543092382</v>
      </c>
      <c r="AP369" s="116">
        <v>2.0525451559934318</v>
      </c>
      <c r="AQ369" s="116">
        <v>0</v>
      </c>
      <c r="AR369" s="116">
        <v>4.4474093840337998</v>
      </c>
      <c r="AS369" s="116">
        <v>0</v>
      </c>
      <c r="AT369" s="115">
        <v>4.4227565567365952</v>
      </c>
      <c r="AU369" s="116">
        <v>7.7114379903992605</v>
      </c>
      <c r="AV369" s="116">
        <v>1.69537501695375</v>
      </c>
      <c r="AW369" s="116">
        <v>0</v>
      </c>
      <c r="AX369" s="116">
        <v>5.5661208775917261</v>
      </c>
      <c r="AY369" s="116">
        <v>0</v>
      </c>
      <c r="AZ369" s="115">
        <v>5.877685367502278</v>
      </c>
      <c r="BA369" s="116">
        <v>3.6731620415434629</v>
      </c>
      <c r="BB369" s="116">
        <v>7.6493536296182976</v>
      </c>
      <c r="BC369" s="116">
        <v>11.532695190866106</v>
      </c>
      <c r="BD369" s="116">
        <v>0</v>
      </c>
      <c r="BE369" s="116">
        <v>3.0139091909160776</v>
      </c>
      <c r="BF369" s="115">
        <v>2.2037353313867003</v>
      </c>
      <c r="BG369" s="116">
        <v>4.0426908150064689</v>
      </c>
      <c r="BH369" s="116">
        <v>4.6680982167864817</v>
      </c>
      <c r="BI369" s="116">
        <v>0</v>
      </c>
      <c r="BJ369" s="116">
        <v>0</v>
      </c>
      <c r="BK369" s="115">
        <v>3.8002873017200103</v>
      </c>
      <c r="BL369" s="116">
        <v>1.9329647813816833</v>
      </c>
      <c r="BM369" s="116">
        <v>6.0195635816403312</v>
      </c>
      <c r="BN369" s="116">
        <v>2.5420066600574494</v>
      </c>
      <c r="BO369" s="116">
        <v>4.5813767036994619</v>
      </c>
      <c r="BP369" s="115">
        <v>0.79645735767307013</v>
      </c>
      <c r="BQ369" s="116">
        <v>0</v>
      </c>
      <c r="BR369" s="116">
        <v>0</v>
      </c>
      <c r="BS369" s="116">
        <v>7.8534545383150398</v>
      </c>
      <c r="BT369" s="116">
        <v>0</v>
      </c>
      <c r="BU369" s="116">
        <v>0</v>
      </c>
      <c r="BV369" s="116">
        <v>0</v>
      </c>
    </row>
    <row r="370" spans="1:74">
      <c r="A370" s="348"/>
      <c r="B370" s="110">
        <v>2023</v>
      </c>
      <c r="C370" s="124">
        <v>2.6466219875086407</v>
      </c>
      <c r="D370" s="124">
        <v>3.7274858399219561</v>
      </c>
      <c r="E370" s="125">
        <v>2.6907850701790381</v>
      </c>
      <c r="F370" s="125">
        <v>13.417640843298726</v>
      </c>
      <c r="G370" s="125">
        <v>6.7732321863993503</v>
      </c>
      <c r="H370" s="125">
        <v>0</v>
      </c>
      <c r="I370" s="125">
        <v>5.8587456425579285</v>
      </c>
      <c r="J370" s="125">
        <v>2.9397066172795956</v>
      </c>
      <c r="K370" s="125">
        <v>6.6882921446008758</v>
      </c>
      <c r="L370" s="125">
        <v>4.0873048311943103</v>
      </c>
      <c r="M370" s="124">
        <v>2.1856864856272487</v>
      </c>
      <c r="N370" s="124">
        <v>1.2013733413539307</v>
      </c>
      <c r="O370" s="125">
        <v>1.3178442703425737</v>
      </c>
      <c r="P370" s="125">
        <v>24.354603019970774</v>
      </c>
      <c r="Q370" s="125">
        <v>2.4099869860702752</v>
      </c>
      <c r="R370" s="125">
        <v>0</v>
      </c>
      <c r="S370" s="125">
        <v>0</v>
      </c>
      <c r="T370" s="125">
        <v>0</v>
      </c>
      <c r="U370" s="125">
        <v>0</v>
      </c>
      <c r="V370" s="125">
        <v>3.3366143374318078</v>
      </c>
      <c r="W370" s="124">
        <v>2.670179436058103</v>
      </c>
      <c r="X370" s="125">
        <v>1.8985899805078095</v>
      </c>
      <c r="Y370" s="125">
        <v>5.5697894619583384</v>
      </c>
      <c r="Z370" s="125">
        <v>0</v>
      </c>
      <c r="AA370" s="125">
        <v>1.5238211338753058</v>
      </c>
      <c r="AB370" s="125">
        <v>8.0004266894234366</v>
      </c>
      <c r="AC370" s="125">
        <v>0</v>
      </c>
      <c r="AD370" s="125">
        <v>2.6025739456322303</v>
      </c>
      <c r="AE370" s="124">
        <v>1.5069914986842081</v>
      </c>
      <c r="AF370" s="125">
        <v>1.8482750972654769</v>
      </c>
      <c r="AG370" s="125">
        <v>0</v>
      </c>
      <c r="AH370" s="125">
        <v>0</v>
      </c>
      <c r="AI370" s="125">
        <v>0</v>
      </c>
      <c r="AJ370" s="125">
        <v>5.5575624531080665</v>
      </c>
      <c r="AK370" s="125">
        <v>2.9117591392839985</v>
      </c>
      <c r="AL370" s="125">
        <v>0</v>
      </c>
      <c r="AM370" s="124">
        <v>0.95131638404642416</v>
      </c>
      <c r="AN370" s="125">
        <v>1.1494913500775907</v>
      </c>
      <c r="AO370" s="125">
        <v>0</v>
      </c>
      <c r="AP370" s="125">
        <v>0</v>
      </c>
      <c r="AQ370" s="125">
        <v>0</v>
      </c>
      <c r="AR370" s="125">
        <v>4.5213066576240539</v>
      </c>
      <c r="AS370" s="125">
        <v>0</v>
      </c>
      <c r="AT370" s="124">
        <v>2.9651483871445992</v>
      </c>
      <c r="AU370" s="125">
        <v>0</v>
      </c>
      <c r="AV370" s="125">
        <v>0</v>
      </c>
      <c r="AW370" s="125">
        <v>3.9233379759499383</v>
      </c>
      <c r="AX370" s="125">
        <v>17.241379310344826</v>
      </c>
      <c r="AY370" s="125">
        <v>0</v>
      </c>
      <c r="AZ370" s="124">
        <v>1.4790164540580515</v>
      </c>
      <c r="BA370" s="125">
        <v>1.8318037771793885</v>
      </c>
      <c r="BB370" s="125">
        <v>0</v>
      </c>
      <c r="BC370" s="125">
        <v>2.9269720474169469</v>
      </c>
      <c r="BD370" s="125">
        <v>0</v>
      </c>
      <c r="BE370" s="125">
        <v>0</v>
      </c>
      <c r="BF370" s="124">
        <v>1.1040513163051819</v>
      </c>
      <c r="BG370" s="125">
        <v>0</v>
      </c>
      <c r="BH370" s="125">
        <v>0</v>
      </c>
      <c r="BI370" s="125">
        <v>2.6808932736387767</v>
      </c>
      <c r="BJ370" s="125">
        <v>0</v>
      </c>
      <c r="BK370" s="124">
        <v>3.0492453117853331</v>
      </c>
      <c r="BL370" s="125">
        <v>0</v>
      </c>
      <c r="BM370" s="125">
        <v>3.0190957808136463</v>
      </c>
      <c r="BN370" s="125">
        <v>5.1291915111880497</v>
      </c>
      <c r="BO370" s="125">
        <v>13.921759710427398</v>
      </c>
      <c r="BP370" s="124">
        <v>3.9736309847849669</v>
      </c>
      <c r="BQ370" s="125">
        <v>0</v>
      </c>
      <c r="BR370" s="125">
        <v>0</v>
      </c>
      <c r="BS370" s="125">
        <v>12.019953122182823</v>
      </c>
      <c r="BT370" s="125">
        <v>5.1807431776088277</v>
      </c>
      <c r="BU370" s="125">
        <v>6.9110888420470644</v>
      </c>
      <c r="BV370" s="125">
        <v>0</v>
      </c>
    </row>
    <row r="371" spans="1:74">
      <c r="A371" s="348"/>
      <c r="B371" s="99">
        <v>2024</v>
      </c>
      <c r="C371" s="160">
        <v>2.596703398478851</v>
      </c>
      <c r="D371" s="160">
        <v>3.2092095143892929</v>
      </c>
      <c r="E371" s="161">
        <v>1.9833481395781254</v>
      </c>
      <c r="F371" s="161">
        <v>10.052777079668259</v>
      </c>
      <c r="G371" s="161">
        <v>6.8380743982494527</v>
      </c>
      <c r="H371" s="161">
        <v>23.120852697047468</v>
      </c>
      <c r="I371" s="161">
        <v>5.7593733801762372</v>
      </c>
      <c r="J371" s="161">
        <v>2.8981727021113191</v>
      </c>
      <c r="K371" s="161">
        <v>3.7221594107821656</v>
      </c>
      <c r="L371" s="161">
        <v>0</v>
      </c>
      <c r="M371" s="160">
        <v>2.18276867836085</v>
      </c>
      <c r="N371" s="160">
        <v>1.3640924820600524</v>
      </c>
      <c r="O371" s="161">
        <v>0.98637001040620365</v>
      </c>
      <c r="P371" s="161">
        <v>0</v>
      </c>
      <c r="Q371" s="161">
        <v>7.2215201299873621</v>
      </c>
      <c r="R371" s="161">
        <v>3.4717400361060959</v>
      </c>
      <c r="S371" s="161">
        <v>0.92646207295888827</v>
      </c>
      <c r="T371" s="161">
        <v>0</v>
      </c>
      <c r="U371" s="161">
        <v>0</v>
      </c>
      <c r="V371" s="161">
        <v>0</v>
      </c>
      <c r="W371" s="160">
        <v>4.6804633073616371</v>
      </c>
      <c r="X371" s="161">
        <v>3.7469789981827151</v>
      </c>
      <c r="Y371" s="161">
        <v>0</v>
      </c>
      <c r="Z371" s="161">
        <v>0</v>
      </c>
      <c r="AA371" s="161">
        <v>4.3950892203111724</v>
      </c>
      <c r="AB371" s="161">
        <v>5.342736549660736</v>
      </c>
      <c r="AC371" s="161">
        <v>13.239772275916854</v>
      </c>
      <c r="AD371" s="161">
        <v>7.8422146414147358</v>
      </c>
      <c r="AE371" s="160">
        <v>2.9988435709479533</v>
      </c>
      <c r="AF371" s="161">
        <v>4.4974342137810375</v>
      </c>
      <c r="AG371" s="161">
        <v>0</v>
      </c>
      <c r="AH371" s="161">
        <v>0</v>
      </c>
      <c r="AI371" s="161">
        <v>4.1304392722166003</v>
      </c>
      <c r="AJ371" s="161">
        <v>0</v>
      </c>
      <c r="AK371" s="161">
        <v>5.8612352553300608</v>
      </c>
      <c r="AL371" s="161">
        <v>0</v>
      </c>
      <c r="AM371" s="160">
        <v>0.96128427579245868</v>
      </c>
      <c r="AN371" s="161">
        <v>1.1601129950057134</v>
      </c>
      <c r="AO371" s="161">
        <v>0</v>
      </c>
      <c r="AP371" s="161">
        <v>0</v>
      </c>
      <c r="AQ371" s="161">
        <v>2.8257368108734351</v>
      </c>
      <c r="AR371" s="161">
        <v>0</v>
      </c>
      <c r="AS371" s="161">
        <v>0</v>
      </c>
      <c r="AT371" s="160">
        <v>1.4975664545114191</v>
      </c>
      <c r="AU371" s="161">
        <v>0</v>
      </c>
      <c r="AV371" s="161">
        <v>4.9778485738463836</v>
      </c>
      <c r="AW371" s="161">
        <v>3.9342972361561919</v>
      </c>
      <c r="AX371" s="161">
        <v>0</v>
      </c>
      <c r="AY371" s="161">
        <v>0</v>
      </c>
      <c r="AZ371" s="160">
        <v>1.4924092335359278</v>
      </c>
      <c r="BA371" s="161">
        <v>1.8395371724474121</v>
      </c>
      <c r="BB371" s="161">
        <v>3.9351487486226979</v>
      </c>
      <c r="BC371" s="161">
        <v>0</v>
      </c>
      <c r="BD371" s="161">
        <v>0</v>
      </c>
      <c r="BE371" s="161">
        <v>0</v>
      </c>
      <c r="BF371" s="160">
        <v>3.3244680851063833</v>
      </c>
      <c r="BG371" s="161">
        <v>0</v>
      </c>
      <c r="BH371" s="161">
        <v>0</v>
      </c>
      <c r="BI371" s="161">
        <v>5.3689113190072879</v>
      </c>
      <c r="BJ371" s="161">
        <v>14.235888675350559</v>
      </c>
      <c r="BK371" s="160">
        <v>2.3006399613492485</v>
      </c>
      <c r="BL371" s="161">
        <v>1.9323858201528517</v>
      </c>
      <c r="BM371" s="161">
        <v>0</v>
      </c>
      <c r="BN371" s="161">
        <v>5.1731719303691053</v>
      </c>
      <c r="BO371" s="161">
        <v>0</v>
      </c>
      <c r="BP371" s="160">
        <v>0</v>
      </c>
      <c r="BQ371" s="161">
        <v>0</v>
      </c>
      <c r="BR371" s="161">
        <v>0</v>
      </c>
      <c r="BS371" s="161">
        <v>0</v>
      </c>
      <c r="BT371" s="161">
        <v>0</v>
      </c>
      <c r="BU371" s="161">
        <v>0</v>
      </c>
      <c r="BV371" s="161">
        <v>0</v>
      </c>
    </row>
    <row r="372" spans="1:74">
      <c r="A372" s="348"/>
      <c r="B372" s="99">
        <v>2025</v>
      </c>
      <c r="C372" s="162">
        <v>2.5613264625174104</v>
      </c>
      <c r="D372" s="162">
        <v>2.0391528679269006</v>
      </c>
      <c r="E372" s="163">
        <v>1.1417982996992178</v>
      </c>
      <c r="F372" s="163">
        <v>3.3658700774150114</v>
      </c>
      <c r="G372" s="163">
        <v>0</v>
      </c>
      <c r="H372" s="163">
        <v>4.7206552269455004</v>
      </c>
      <c r="I372" s="163">
        <v>5.7186155231818381</v>
      </c>
      <c r="J372" s="163">
        <v>2.8846292530252549</v>
      </c>
      <c r="K372" s="163">
        <v>5.4563311629260491</v>
      </c>
      <c r="L372" s="163">
        <v>0</v>
      </c>
      <c r="M372" s="162">
        <v>2.4920149610610203</v>
      </c>
      <c r="N372" s="162">
        <v>2.2135100735992097</v>
      </c>
      <c r="O372" s="163">
        <v>0.98855093261542559</v>
      </c>
      <c r="P372" s="163">
        <v>0</v>
      </c>
      <c r="Q372" s="163">
        <v>2.4103064704677202</v>
      </c>
      <c r="R372" s="163">
        <v>0</v>
      </c>
      <c r="S372" s="163">
        <v>5.3999082015605735</v>
      </c>
      <c r="T372" s="163">
        <v>2.2086756780634333</v>
      </c>
      <c r="U372" s="163">
        <v>8.2125405494189625</v>
      </c>
      <c r="V372" s="163">
        <v>0</v>
      </c>
      <c r="W372" s="162">
        <v>4.0633888663145061</v>
      </c>
      <c r="X372" s="163">
        <v>4.3613027834457405</v>
      </c>
      <c r="Y372" s="163">
        <v>5.3011026293469037</v>
      </c>
      <c r="Z372" s="163">
        <v>0</v>
      </c>
      <c r="AA372" s="163">
        <v>5.6774633093933629</v>
      </c>
      <c r="AB372" s="163">
        <v>2.6798156286847465</v>
      </c>
      <c r="AC372" s="163">
        <v>0</v>
      </c>
      <c r="AD372" s="163">
        <v>2.6285699265314704</v>
      </c>
      <c r="AE372" s="162">
        <v>1.8852700083705989</v>
      </c>
      <c r="AF372" s="163">
        <v>1.7938587246561397</v>
      </c>
      <c r="AG372" s="163">
        <v>0</v>
      </c>
      <c r="AH372" s="163">
        <v>0</v>
      </c>
      <c r="AI372" s="163">
        <v>8.3954244936509603</v>
      </c>
      <c r="AJ372" s="163">
        <v>0</v>
      </c>
      <c r="AK372" s="163">
        <v>0</v>
      </c>
      <c r="AL372" s="163">
        <v>2.4925534964294171</v>
      </c>
      <c r="AM372" s="162">
        <v>1.4613402438489753</v>
      </c>
      <c r="AN372" s="163">
        <v>1.1756338135797462</v>
      </c>
      <c r="AO372" s="163">
        <v>0</v>
      </c>
      <c r="AP372" s="163">
        <v>6.5415058546477391</v>
      </c>
      <c r="AQ372" s="163">
        <v>2.8260163061140866</v>
      </c>
      <c r="AR372" s="163">
        <v>0</v>
      </c>
      <c r="AS372" s="163">
        <v>0</v>
      </c>
      <c r="AT372" s="162">
        <v>1.517744328379163</v>
      </c>
      <c r="AU372" s="163">
        <v>3.9726285890216406</v>
      </c>
      <c r="AV372" s="163">
        <v>0</v>
      </c>
      <c r="AW372" s="163">
        <v>0</v>
      </c>
      <c r="AX372" s="163">
        <v>0</v>
      </c>
      <c r="AY372" s="163">
        <v>0</v>
      </c>
      <c r="AZ372" s="162">
        <v>2.2666485334783988</v>
      </c>
      <c r="BA372" s="163">
        <v>1.8579590320033441</v>
      </c>
      <c r="BB372" s="163">
        <v>4.0048859608722642</v>
      </c>
      <c r="BC372" s="163">
        <v>3.0049431314512374</v>
      </c>
      <c r="BD372" s="163">
        <v>0</v>
      </c>
      <c r="BE372" s="163">
        <v>0</v>
      </c>
      <c r="BF372" s="162">
        <v>4.4755495135637124</v>
      </c>
      <c r="BG372" s="163">
        <v>0</v>
      </c>
      <c r="BH372" s="163">
        <v>0</v>
      </c>
      <c r="BI372" s="163">
        <v>8.0472103004291853</v>
      </c>
      <c r="BJ372" s="163">
        <v>14.522218995062445</v>
      </c>
      <c r="BK372" s="162">
        <v>1.550267421130145</v>
      </c>
      <c r="BL372" s="163">
        <v>1.9507627482345598</v>
      </c>
      <c r="BM372" s="163">
        <v>0</v>
      </c>
      <c r="BN372" s="163">
        <v>2.6184865147944487</v>
      </c>
      <c r="BO372" s="163">
        <v>0</v>
      </c>
      <c r="BP372" s="162">
        <v>3.2908809688353573</v>
      </c>
      <c r="BQ372" s="163">
        <v>0</v>
      </c>
      <c r="BR372" s="163">
        <v>0</v>
      </c>
      <c r="BS372" s="163">
        <v>6.2028967527835501</v>
      </c>
      <c r="BT372" s="163">
        <v>2.6848881072881285</v>
      </c>
      <c r="BU372" s="163">
        <v>14.457657136661005</v>
      </c>
      <c r="BV372" s="163">
        <v>0</v>
      </c>
    </row>
    <row r="373" spans="1:74">
      <c r="A373" s="330" t="s">
        <v>672</v>
      </c>
      <c r="B373" s="99">
        <v>2021</v>
      </c>
      <c r="C373" s="111">
        <v>0.39168488594848277</v>
      </c>
      <c r="D373" s="111">
        <v>0.8472765584362959</v>
      </c>
      <c r="E373" s="112">
        <v>1.0004448406523614</v>
      </c>
      <c r="F373" s="112">
        <v>0.33471682956219034</v>
      </c>
      <c r="G373" s="112">
        <v>0</v>
      </c>
      <c r="H373" s="112">
        <v>0.88020420737611116</v>
      </c>
      <c r="I373" s="112">
        <v>0.31073270772481509</v>
      </c>
      <c r="J373" s="112">
        <v>0.87489063867016614</v>
      </c>
      <c r="K373" s="112">
        <v>0.20587145386420719</v>
      </c>
      <c r="L373" s="112">
        <v>1.7058296729071603</v>
      </c>
      <c r="M373" s="111">
        <v>0.20561623184684499</v>
      </c>
      <c r="N373" s="111">
        <v>0.10534281184544804</v>
      </c>
      <c r="O373" s="112">
        <v>0.16760019977943816</v>
      </c>
      <c r="P373" s="112">
        <v>0</v>
      </c>
      <c r="Q373" s="112">
        <v>0.24141760417169619</v>
      </c>
      <c r="R373" s="112">
        <v>0</v>
      </c>
      <c r="S373" s="112">
        <v>0</v>
      </c>
      <c r="T373" s="112">
        <v>0</v>
      </c>
      <c r="U373" s="112">
        <v>0</v>
      </c>
      <c r="V373" s="112">
        <v>0</v>
      </c>
      <c r="W373" s="111">
        <v>0.34026967918755974</v>
      </c>
      <c r="X373" s="112">
        <v>0.5258936905904471</v>
      </c>
      <c r="Y373" s="112">
        <v>0.59308463317715443</v>
      </c>
      <c r="Z373" s="112">
        <v>0</v>
      </c>
      <c r="AA373" s="112">
        <v>0</v>
      </c>
      <c r="AB373" s="112">
        <v>0.5330348338263905</v>
      </c>
      <c r="AC373" s="112">
        <v>0</v>
      </c>
      <c r="AD373" s="112">
        <v>0</v>
      </c>
      <c r="AE373" s="111">
        <v>0.34392889079111288</v>
      </c>
      <c r="AF373" s="112">
        <v>0.29643097110786137</v>
      </c>
      <c r="AG373" s="112">
        <v>0.5148800329523221</v>
      </c>
      <c r="AH373" s="112">
        <v>0.94827177469062629</v>
      </c>
      <c r="AI373" s="112">
        <v>0</v>
      </c>
      <c r="AJ373" s="112">
        <v>0</v>
      </c>
      <c r="AK373" s="112">
        <v>0.2878194796223808</v>
      </c>
      <c r="AL373" s="112">
        <v>0.48964402879106889</v>
      </c>
      <c r="AM373" s="111">
        <v>0.13987709465949252</v>
      </c>
      <c r="AN373" s="112">
        <v>0.22638519440828569</v>
      </c>
      <c r="AO373" s="112">
        <v>0</v>
      </c>
      <c r="AP373" s="112">
        <v>0</v>
      </c>
      <c r="AQ373" s="112">
        <v>0</v>
      </c>
      <c r="AR373" s="112">
        <v>0</v>
      </c>
      <c r="AS373" s="112">
        <v>0.35137034434293746</v>
      </c>
      <c r="AT373" s="111">
        <v>0.14628223694796741</v>
      </c>
      <c r="AU373" s="112">
        <v>0.38270187523918869</v>
      </c>
      <c r="AV373" s="112">
        <v>0</v>
      </c>
      <c r="AW373" s="112">
        <v>0</v>
      </c>
      <c r="AX373" s="112">
        <v>0</v>
      </c>
      <c r="AY373" s="112">
        <v>0</v>
      </c>
      <c r="AZ373" s="111">
        <v>0.21840419336051253</v>
      </c>
      <c r="BA373" s="112">
        <v>0</v>
      </c>
      <c r="BB373" s="112">
        <v>0.37560096153846156</v>
      </c>
      <c r="BC373" s="112">
        <v>0.56890911676859623</v>
      </c>
      <c r="BD373" s="112">
        <v>0</v>
      </c>
      <c r="BE373" s="112">
        <v>0</v>
      </c>
      <c r="BF373" s="111">
        <v>0.10895619960775768</v>
      </c>
      <c r="BG373" s="112">
        <v>0</v>
      </c>
      <c r="BH373" s="112">
        <v>0</v>
      </c>
      <c r="BI373" s="112">
        <v>0.26523088348407287</v>
      </c>
      <c r="BJ373" s="112">
        <v>0</v>
      </c>
      <c r="BK373" s="111">
        <v>0.15090467351773884</v>
      </c>
      <c r="BL373" s="112">
        <v>0.38560906952531526</v>
      </c>
      <c r="BM373" s="112">
        <v>0</v>
      </c>
      <c r="BN373" s="112">
        <v>0</v>
      </c>
      <c r="BO373" s="112">
        <v>0</v>
      </c>
      <c r="BP373" s="111">
        <v>0.31592582061731905</v>
      </c>
      <c r="BQ373" s="112">
        <v>0.43370776770611963</v>
      </c>
      <c r="BR373" s="112">
        <v>0</v>
      </c>
      <c r="BS373" s="112">
        <v>0.58568583811643438</v>
      </c>
      <c r="BT373" s="112">
        <v>0</v>
      </c>
      <c r="BU373" s="112">
        <v>0</v>
      </c>
      <c r="BV373" s="112">
        <v>1.0246951531919253</v>
      </c>
    </row>
    <row r="374" spans="1:74">
      <c r="A374" s="331"/>
      <c r="B374" s="110">
        <v>2022</v>
      </c>
      <c r="C374" s="111">
        <v>0.88994426547461225</v>
      </c>
      <c r="D374" s="111">
        <v>0.81599640961579767</v>
      </c>
      <c r="E374" s="112">
        <v>1.008828993049516</v>
      </c>
      <c r="F374" s="112">
        <v>0.33636057854019508</v>
      </c>
      <c r="G374" s="112">
        <v>0</v>
      </c>
      <c r="H374" s="112">
        <v>0</v>
      </c>
      <c r="I374" s="112">
        <v>1.2120110293003667</v>
      </c>
      <c r="J374" s="112">
        <v>0.58785491740638407</v>
      </c>
      <c r="K374" s="112">
        <v>0.2982967256962743</v>
      </c>
      <c r="L374" s="112">
        <v>0</v>
      </c>
      <c r="M374" s="111">
        <v>0.32527632223573921</v>
      </c>
      <c r="N374" s="111">
        <v>0.33058771536049725</v>
      </c>
      <c r="O374" s="112">
        <v>0.23303039382136556</v>
      </c>
      <c r="P374" s="112">
        <v>0</v>
      </c>
      <c r="Q374" s="112">
        <v>0.72511057936335288</v>
      </c>
      <c r="R374" s="112">
        <v>0.33832932976959773</v>
      </c>
      <c r="S374" s="112">
        <v>0.51023011378131544</v>
      </c>
      <c r="T374" s="112">
        <v>0.43520835600043523</v>
      </c>
      <c r="U374" s="112">
        <v>0.40051265619993592</v>
      </c>
      <c r="V374" s="112">
        <v>0</v>
      </c>
      <c r="W374" s="111">
        <v>0.5466605116742389</v>
      </c>
      <c r="X374" s="112">
        <v>0.7767442763656135</v>
      </c>
      <c r="Y374" s="112">
        <v>1.1486331265793706</v>
      </c>
      <c r="Z374" s="112">
        <v>0</v>
      </c>
      <c r="AA374" s="112">
        <v>0.16206404771165564</v>
      </c>
      <c r="AB374" s="112">
        <v>0.53363216734704766</v>
      </c>
      <c r="AC374" s="112">
        <v>0</v>
      </c>
      <c r="AD374" s="112">
        <v>0.25969978704617463</v>
      </c>
      <c r="AE374" s="111">
        <v>0.30464584920030469</v>
      </c>
      <c r="AF374" s="112">
        <v>0.38490776647645802</v>
      </c>
      <c r="AG374" s="112">
        <v>0.51867219917012441</v>
      </c>
      <c r="AH374" s="112">
        <v>0.4826254826254826</v>
      </c>
      <c r="AI374" s="112">
        <v>0</v>
      </c>
      <c r="AJ374" s="112">
        <v>0</v>
      </c>
      <c r="AK374" s="112">
        <v>0.29001479075432846</v>
      </c>
      <c r="AL374" s="112">
        <v>0.24539877300613497</v>
      </c>
      <c r="AM374" s="111">
        <v>0.28295747149203476</v>
      </c>
      <c r="AN374" s="112">
        <v>0.45718465688291504</v>
      </c>
      <c r="AO374" s="112">
        <v>0.88530830861847631</v>
      </c>
      <c r="AP374" s="112">
        <v>0</v>
      </c>
      <c r="AQ374" s="112">
        <v>0</v>
      </c>
      <c r="AR374" s="112">
        <v>0</v>
      </c>
      <c r="AS374" s="112">
        <v>0</v>
      </c>
      <c r="AT374" s="111">
        <v>0.44227565567365951</v>
      </c>
      <c r="AU374" s="112">
        <v>0.77115866589550808</v>
      </c>
      <c r="AV374" s="112">
        <v>0</v>
      </c>
      <c r="AW374" s="112">
        <v>0</v>
      </c>
      <c r="AX374" s="112">
        <v>1.1270145384875465</v>
      </c>
      <c r="AY374" s="112">
        <v>0</v>
      </c>
      <c r="AZ374" s="111">
        <v>0.29388426837511389</v>
      </c>
      <c r="BA374" s="112">
        <v>0</v>
      </c>
      <c r="BB374" s="112">
        <v>0.38248231019315354</v>
      </c>
      <c r="BC374" s="112">
        <v>0.57663475954330523</v>
      </c>
      <c r="BD374" s="112">
        <v>0</v>
      </c>
      <c r="BE374" s="112">
        <v>0.91457837936711173</v>
      </c>
      <c r="BF374" s="111">
        <v>0.22037353313867003</v>
      </c>
      <c r="BG374" s="112">
        <v>0.40426908150064689</v>
      </c>
      <c r="BH374" s="112">
        <v>0</v>
      </c>
      <c r="BI374" s="112">
        <v>0</v>
      </c>
      <c r="BJ374" s="112">
        <v>1.3900472616068946</v>
      </c>
      <c r="BK374" s="111">
        <v>7.6005746034400204E-2</v>
      </c>
      <c r="BL374" s="112">
        <v>0</v>
      </c>
      <c r="BM374" s="112">
        <v>0.30097817908201657</v>
      </c>
      <c r="BN374" s="112">
        <v>0</v>
      </c>
      <c r="BO374" s="112">
        <v>0</v>
      </c>
      <c r="BP374" s="111">
        <v>7.9646370116681936E-2</v>
      </c>
      <c r="BQ374" s="112">
        <v>0</v>
      </c>
      <c r="BR374" s="112">
        <v>0</v>
      </c>
      <c r="BS374" s="112">
        <v>0</v>
      </c>
      <c r="BT374" s="112">
        <v>0</v>
      </c>
      <c r="BU374" s="112">
        <v>0.68101334786161805</v>
      </c>
      <c r="BV374" s="112">
        <v>0</v>
      </c>
    </row>
    <row r="375" spans="1:74">
      <c r="A375" s="331"/>
      <c r="B375" s="110">
        <v>2023</v>
      </c>
      <c r="C375" s="111" t="s">
        <v>378</v>
      </c>
      <c r="D375" s="111" t="s">
        <v>673</v>
      </c>
      <c r="E375" s="112" t="s">
        <v>378</v>
      </c>
      <c r="F375" s="112" t="s">
        <v>398</v>
      </c>
      <c r="G375" s="112" t="s">
        <v>398</v>
      </c>
      <c r="H375" s="112" t="s">
        <v>505</v>
      </c>
      <c r="I375" s="112" t="s">
        <v>619</v>
      </c>
      <c r="J375" s="112" t="s">
        <v>624</v>
      </c>
      <c r="K375" s="112" t="s">
        <v>674</v>
      </c>
      <c r="L375" s="112" t="s">
        <v>505</v>
      </c>
      <c r="M375" s="111" t="s">
        <v>626</v>
      </c>
      <c r="N375" s="111" t="s">
        <v>626</v>
      </c>
      <c r="O375" s="112" t="s">
        <v>398</v>
      </c>
      <c r="P375" s="112" t="s">
        <v>505</v>
      </c>
      <c r="Q375" s="112" t="s">
        <v>505</v>
      </c>
      <c r="R375" s="112" t="s">
        <v>616</v>
      </c>
      <c r="S375" s="112" t="s">
        <v>675</v>
      </c>
      <c r="T375" s="112" t="s">
        <v>674</v>
      </c>
      <c r="U375" s="112" t="s">
        <v>619</v>
      </c>
      <c r="V375" s="112" t="s">
        <v>676</v>
      </c>
      <c r="W375" s="111" t="s">
        <v>624</v>
      </c>
      <c r="X375" s="112" t="s">
        <v>673</v>
      </c>
      <c r="Y375" s="112" t="s">
        <v>615</v>
      </c>
      <c r="Z375" s="112" t="s">
        <v>505</v>
      </c>
      <c r="AA375" s="112" t="s">
        <v>676</v>
      </c>
      <c r="AB375" s="112" t="s">
        <v>676</v>
      </c>
      <c r="AC375" s="112" t="s">
        <v>505</v>
      </c>
      <c r="AD375" s="112" t="s">
        <v>673</v>
      </c>
      <c r="AE375" s="111" t="s">
        <v>398</v>
      </c>
      <c r="AF375" s="112" t="s">
        <v>630</v>
      </c>
      <c r="AG375" s="112" t="s">
        <v>505</v>
      </c>
      <c r="AH375" s="112" t="s">
        <v>648</v>
      </c>
      <c r="AI375" s="112" t="s">
        <v>630</v>
      </c>
      <c r="AJ375" s="112" t="s">
        <v>505</v>
      </c>
      <c r="AK375" s="112" t="s">
        <v>624</v>
      </c>
      <c r="AL375" s="112" t="s">
        <v>625</v>
      </c>
      <c r="AM375" s="111" t="s">
        <v>676</v>
      </c>
      <c r="AN375" s="112" t="s">
        <v>676</v>
      </c>
      <c r="AO375" s="112" t="s">
        <v>505</v>
      </c>
      <c r="AP375" s="112" t="s">
        <v>624</v>
      </c>
      <c r="AQ375" s="112" t="s">
        <v>676</v>
      </c>
      <c r="AR375" s="112" t="s">
        <v>378</v>
      </c>
      <c r="AS375" s="112" t="s">
        <v>505</v>
      </c>
      <c r="AT375" s="111" t="s">
        <v>378</v>
      </c>
      <c r="AU375" s="112" t="s">
        <v>655</v>
      </c>
      <c r="AV375" s="112" t="s">
        <v>505</v>
      </c>
      <c r="AW375" s="112" t="s">
        <v>630</v>
      </c>
      <c r="AX375" s="112" t="s">
        <v>505</v>
      </c>
      <c r="AY375" s="112" t="s">
        <v>505</v>
      </c>
      <c r="AZ375" s="111" t="s">
        <v>675</v>
      </c>
      <c r="BA375" s="112" t="s">
        <v>674</v>
      </c>
      <c r="BB375" s="112" t="s">
        <v>505</v>
      </c>
      <c r="BC375" s="112" t="s">
        <v>505</v>
      </c>
      <c r="BD375" s="112" t="s">
        <v>505</v>
      </c>
      <c r="BE375" s="112" t="s">
        <v>505</v>
      </c>
      <c r="BF375" s="111" t="s">
        <v>624</v>
      </c>
      <c r="BG375" s="112" t="s">
        <v>673</v>
      </c>
      <c r="BH375" s="112" t="s">
        <v>505</v>
      </c>
      <c r="BI375" s="112" t="s">
        <v>626</v>
      </c>
      <c r="BJ375" s="112" t="s">
        <v>617</v>
      </c>
      <c r="BK375" s="111" t="s">
        <v>675</v>
      </c>
      <c r="BL375" s="112" t="s">
        <v>674</v>
      </c>
      <c r="BM375" s="112" t="s">
        <v>505</v>
      </c>
      <c r="BN375" s="112" t="s">
        <v>505</v>
      </c>
      <c r="BO375" s="112" t="s">
        <v>505</v>
      </c>
      <c r="BP375" s="111" t="s">
        <v>676</v>
      </c>
      <c r="BQ375" s="112" t="s">
        <v>505</v>
      </c>
      <c r="BR375" s="112" t="s">
        <v>648</v>
      </c>
      <c r="BS375" s="112" t="s">
        <v>505</v>
      </c>
      <c r="BT375" s="112" t="s">
        <v>505</v>
      </c>
      <c r="BU375" s="112" t="s">
        <v>505</v>
      </c>
      <c r="BV375" s="112" t="s">
        <v>505</v>
      </c>
    </row>
    <row r="376" spans="1:74">
      <c r="A376" s="331"/>
      <c r="B376" s="99">
        <v>2024</v>
      </c>
      <c r="C376" s="111">
        <v>0.67860527227824752</v>
      </c>
      <c r="D376" s="111">
        <v>0.99714724197095883</v>
      </c>
      <c r="E376" s="112">
        <v>1.3222331857390539</v>
      </c>
      <c r="F376" s="112">
        <v>0.6701963675356879</v>
      </c>
      <c r="G376" s="112">
        <v>0</v>
      </c>
      <c r="H376" s="112">
        <v>0</v>
      </c>
      <c r="I376" s="112">
        <v>0</v>
      </c>
      <c r="J376" s="112">
        <v>0.57964293994899141</v>
      </c>
      <c r="K376" s="112">
        <v>0.2791632546713318</v>
      </c>
      <c r="L376" s="112">
        <v>0</v>
      </c>
      <c r="M376" s="111">
        <v>0.54073146580890452</v>
      </c>
      <c r="N376" s="111">
        <v>0.66499565195150656</v>
      </c>
      <c r="O376" s="112">
        <v>1.0192506863502606</v>
      </c>
      <c r="P376" s="112">
        <v>0</v>
      </c>
      <c r="Q376" s="112">
        <v>0.48144046988589861</v>
      </c>
      <c r="R376" s="112">
        <v>0.34717400361060963</v>
      </c>
      <c r="S376" s="112">
        <v>0.27793990939158958</v>
      </c>
      <c r="T376" s="112">
        <v>0.43733053441791303</v>
      </c>
      <c r="U376" s="112">
        <v>0</v>
      </c>
      <c r="V376" s="112">
        <v>0</v>
      </c>
      <c r="W376" s="111">
        <v>0.84833521527237421</v>
      </c>
      <c r="X376" s="112">
        <v>1.1240936994548145</v>
      </c>
      <c r="Y376" s="112">
        <v>0.54623914349702296</v>
      </c>
      <c r="Z376" s="112">
        <v>0</v>
      </c>
      <c r="AA376" s="112">
        <v>0.58602048141582552</v>
      </c>
      <c r="AB376" s="112">
        <v>0.2671368274830368</v>
      </c>
      <c r="AC376" s="112">
        <v>0</v>
      </c>
      <c r="AD376" s="112">
        <v>1.3070528572175457</v>
      </c>
      <c r="AE376" s="111">
        <v>0.3373705340575554</v>
      </c>
      <c r="AF376" s="112">
        <v>0.62964362171011201</v>
      </c>
      <c r="AG376" s="112">
        <v>0.52559655208661826</v>
      </c>
      <c r="AH376" s="112">
        <v>0.4962532876780309</v>
      </c>
      <c r="AI376" s="112">
        <v>0</v>
      </c>
      <c r="AJ376" s="112">
        <v>0</v>
      </c>
      <c r="AK376" s="112">
        <v>0</v>
      </c>
      <c r="AL376" s="112">
        <v>0</v>
      </c>
      <c r="AM376" s="111">
        <v>0.19225685515849175</v>
      </c>
      <c r="AN376" s="112">
        <v>0.34803591730666605</v>
      </c>
      <c r="AO376" s="112">
        <v>0</v>
      </c>
      <c r="AP376" s="112">
        <v>0</v>
      </c>
      <c r="AQ376" s="112">
        <v>0.28257368108734354</v>
      </c>
      <c r="AR376" s="112">
        <v>0</v>
      </c>
      <c r="AS376" s="112">
        <v>0</v>
      </c>
      <c r="AT376" s="111">
        <v>0.44926993635342566</v>
      </c>
      <c r="AU376" s="112">
        <v>0.39181882297625581</v>
      </c>
      <c r="AV376" s="112">
        <v>0.4977848573846384</v>
      </c>
      <c r="AW376" s="112">
        <v>0.78687492623047561</v>
      </c>
      <c r="AX376" s="112">
        <v>0</v>
      </c>
      <c r="AY376" s="112">
        <v>0.50190724754065452</v>
      </c>
      <c r="AZ376" s="111">
        <v>0.59696592070800159</v>
      </c>
      <c r="BA376" s="112">
        <v>0.91977704604403898</v>
      </c>
      <c r="BB376" s="112">
        <v>0.39351487486226983</v>
      </c>
      <c r="BC376" s="112">
        <v>0.59278579685230748</v>
      </c>
      <c r="BD376" s="112">
        <v>0</v>
      </c>
      <c r="BE376" s="112">
        <v>0</v>
      </c>
      <c r="BF376" s="111">
        <v>0.55407801418439717</v>
      </c>
      <c r="BG376" s="112">
        <v>0.39572615749901063</v>
      </c>
      <c r="BH376" s="112">
        <v>0.48325520707485625</v>
      </c>
      <c r="BI376" s="112">
        <v>0.80534750744946448</v>
      </c>
      <c r="BJ376" s="112">
        <v>0</v>
      </c>
      <c r="BK376" s="111">
        <v>0.38344146382613231</v>
      </c>
      <c r="BL376" s="112">
        <v>0</v>
      </c>
      <c r="BM376" s="112">
        <v>0.60779189205616002</v>
      </c>
      <c r="BN376" s="112">
        <v>0.51731719303691059</v>
      </c>
      <c r="BO376" s="112">
        <v>1.4122299110295156</v>
      </c>
      <c r="BP376" s="111">
        <v>0.32142197079881396</v>
      </c>
      <c r="BQ376" s="112">
        <v>0.90142876459187815</v>
      </c>
      <c r="BR376" s="112">
        <v>0</v>
      </c>
      <c r="BS376" s="112">
        <v>0</v>
      </c>
      <c r="BT376" s="112">
        <v>0.25997660210581047</v>
      </c>
      <c r="BU376" s="112">
        <v>0</v>
      </c>
      <c r="BV376" s="112">
        <v>0.51297835231353239</v>
      </c>
    </row>
    <row r="377" spans="1:74">
      <c r="A377" s="333"/>
      <c r="B377" s="99">
        <v>2025</v>
      </c>
      <c r="C377" s="162">
        <v>0.55726156819635542</v>
      </c>
      <c r="D377" s="162">
        <v>1.0309050610074888</v>
      </c>
      <c r="E377" s="163">
        <v>1.3864693639204786</v>
      </c>
      <c r="F377" s="163">
        <v>0.33658700774150119</v>
      </c>
      <c r="G377" s="163">
        <v>0</v>
      </c>
      <c r="H377" s="163">
        <v>0.47206552269455004</v>
      </c>
      <c r="I377" s="163">
        <v>0.2859307761590919</v>
      </c>
      <c r="J377" s="163">
        <v>0.28846292530252549</v>
      </c>
      <c r="K377" s="163">
        <v>0</v>
      </c>
      <c r="L377" s="163">
        <v>0.81137548428974227</v>
      </c>
      <c r="M377" s="306" t="s">
        <v>676</v>
      </c>
      <c r="N377" s="162">
        <v>0.40864801358754643</v>
      </c>
      <c r="O377" s="163">
        <v>0.6590339550769504</v>
      </c>
      <c r="P377" s="163">
        <v>0</v>
      </c>
      <c r="Q377" s="163">
        <v>0.24103064704677199</v>
      </c>
      <c r="R377" s="163">
        <v>0</v>
      </c>
      <c r="S377" s="163">
        <v>8.9998470026009553E-2</v>
      </c>
      <c r="T377" s="163">
        <v>0</v>
      </c>
      <c r="U377" s="163">
        <v>0.41062702747094809</v>
      </c>
      <c r="V377" s="163">
        <v>0.34210841415644616</v>
      </c>
      <c r="W377" s="162">
        <v>0.43536309281941138</v>
      </c>
      <c r="X377" s="163">
        <v>0.80995623121135185</v>
      </c>
      <c r="Y377" s="163">
        <v>1.0602205258693809</v>
      </c>
      <c r="Z377" s="163">
        <v>0</v>
      </c>
      <c r="AA377" s="163">
        <v>0</v>
      </c>
      <c r="AB377" s="163">
        <v>0</v>
      </c>
      <c r="AC377" s="163">
        <v>0</v>
      </c>
      <c r="AD377" s="163">
        <v>0</v>
      </c>
      <c r="AE377" s="162">
        <v>0.37705400167411973</v>
      </c>
      <c r="AF377" s="163">
        <v>0.62785055362964892</v>
      </c>
      <c r="AG377" s="163">
        <v>0</v>
      </c>
      <c r="AH377" s="163">
        <v>1.0063905801841695</v>
      </c>
      <c r="AI377" s="163">
        <v>0</v>
      </c>
      <c r="AJ377" s="163">
        <v>0</v>
      </c>
      <c r="AK377" s="163">
        <v>0</v>
      </c>
      <c r="AL377" s="163">
        <v>0.24925534964294171</v>
      </c>
      <c r="AM377" s="162">
        <v>0.24355670730816256</v>
      </c>
      <c r="AN377" s="163">
        <v>0.47025352543189852</v>
      </c>
      <c r="AO377" s="163">
        <v>0</v>
      </c>
      <c r="AP377" s="163">
        <v>0.654150585464774</v>
      </c>
      <c r="AQ377" s="163">
        <v>0</v>
      </c>
      <c r="AR377" s="163">
        <v>0</v>
      </c>
      <c r="AS377" s="163">
        <v>0</v>
      </c>
      <c r="AT377" s="162">
        <v>0.45532329851374892</v>
      </c>
      <c r="AU377" s="163">
        <v>0.59589428835324609</v>
      </c>
      <c r="AV377" s="163">
        <v>0.50102710556641117</v>
      </c>
      <c r="AW377" s="163">
        <v>0.79344613492551519</v>
      </c>
      <c r="AX377" s="163">
        <v>0</v>
      </c>
      <c r="AY377" s="163">
        <v>0</v>
      </c>
      <c r="AZ377" s="162">
        <v>0.37777475557973311</v>
      </c>
      <c r="BA377" s="163">
        <v>0.55738770960100337</v>
      </c>
      <c r="BB377" s="163">
        <v>0.40048859608722642</v>
      </c>
      <c r="BC377" s="163">
        <v>0</v>
      </c>
      <c r="BD377" s="163">
        <v>0</v>
      </c>
      <c r="BE377" s="163">
        <v>0.92790201354736945</v>
      </c>
      <c r="BF377" s="162">
        <v>0.11188873783909281</v>
      </c>
      <c r="BG377" s="163">
        <v>0</v>
      </c>
      <c r="BH377" s="163">
        <v>0</v>
      </c>
      <c r="BI377" s="163">
        <v>0.26824034334763946</v>
      </c>
      <c r="BJ377" s="163">
        <v>0</v>
      </c>
      <c r="BK377" s="162">
        <v>0.15502674211301451</v>
      </c>
      <c r="BL377" s="163">
        <v>0</v>
      </c>
      <c r="BM377" s="163">
        <v>0</v>
      </c>
      <c r="BN377" s="163">
        <v>0.52369730295888972</v>
      </c>
      <c r="BO377" s="163">
        <v>0</v>
      </c>
      <c r="BP377" s="162">
        <v>0.16454404844176787</v>
      </c>
      <c r="BQ377" s="163">
        <v>0.45979125477033428</v>
      </c>
      <c r="BR377" s="163">
        <v>0</v>
      </c>
      <c r="BS377" s="163">
        <v>0</v>
      </c>
      <c r="BT377" s="163">
        <v>0.26848881072881287</v>
      </c>
      <c r="BU377" s="163">
        <v>0</v>
      </c>
      <c r="BV377" s="163">
        <v>0</v>
      </c>
    </row>
    <row r="378" spans="1:74" ht="14.65" customHeight="1">
      <c r="A378" s="331" t="s">
        <v>677</v>
      </c>
      <c r="B378" s="233">
        <v>2017</v>
      </c>
      <c r="C378" s="234">
        <v>2.9620853080568716</v>
      </c>
      <c r="D378" s="234">
        <v>3.30701941540431</v>
      </c>
      <c r="E378" s="235">
        <v>3.0805339592195984</v>
      </c>
      <c r="F378" s="235">
        <v>6.7114093959731544</v>
      </c>
      <c r="G378" s="235">
        <v>6.756756756756757</v>
      </c>
      <c r="H378" s="235">
        <v>5.1546391752577323</v>
      </c>
      <c r="I378" s="235">
        <v>2.8735632183908044</v>
      </c>
      <c r="J378" s="235">
        <v>0</v>
      </c>
      <c r="K378" s="235">
        <v>3.9254170755642783</v>
      </c>
      <c r="L378" s="235">
        <v>4.166666666666667</v>
      </c>
      <c r="M378" s="234">
        <v>2.7947417451609562</v>
      </c>
      <c r="N378" s="234">
        <v>3.2350826743350107</v>
      </c>
      <c r="O378" s="235">
        <v>3.3670033670033668</v>
      </c>
      <c r="P378" s="235">
        <v>27.027027027027028</v>
      </c>
      <c r="Q378" s="235">
        <v>2.5316455696202533</v>
      </c>
      <c r="R378" s="235">
        <v>0</v>
      </c>
      <c r="S378" s="235">
        <v>3.0612244897959182</v>
      </c>
      <c r="T378" s="235">
        <v>4.6620046620046622</v>
      </c>
      <c r="U378" s="235">
        <v>4.4247787610619467</v>
      </c>
      <c r="V378" s="235">
        <v>0</v>
      </c>
      <c r="W378" s="234">
        <v>3.7812681791739382</v>
      </c>
      <c r="X378" s="235">
        <v>2.3626698168930891</v>
      </c>
      <c r="Y378" s="235">
        <v>7.518796992481203</v>
      </c>
      <c r="Z378" s="235">
        <v>0</v>
      </c>
      <c r="AA378" s="235">
        <v>0</v>
      </c>
      <c r="AB378" s="235">
        <v>9.7323600973236015</v>
      </c>
      <c r="AC378" s="235">
        <v>0</v>
      </c>
      <c r="AD378" s="235">
        <v>9.9009900990099009</v>
      </c>
      <c r="AE378" s="234">
        <v>1.5929908403026682</v>
      </c>
      <c r="AF378" s="235">
        <v>1.838235294117647</v>
      </c>
      <c r="AG378" s="235">
        <v>0</v>
      </c>
      <c r="AH378" s="235">
        <v>0</v>
      </c>
      <c r="AI378" s="235">
        <v>0</v>
      </c>
      <c r="AJ378" s="235">
        <v>5.7803468208092479</v>
      </c>
      <c r="AK378" s="235">
        <v>3.3557046979865772</v>
      </c>
      <c r="AL378" s="235">
        <v>0</v>
      </c>
      <c r="AM378" s="234">
        <v>1.0325245224574084</v>
      </c>
      <c r="AN378" s="235">
        <v>1.1918951132300357</v>
      </c>
      <c r="AO378" s="235">
        <v>0</v>
      </c>
      <c r="AP378" s="235">
        <v>0</v>
      </c>
      <c r="AQ378" s="235">
        <v>3.125</v>
      </c>
      <c r="AR378" s="235">
        <v>0</v>
      </c>
      <c r="AS378" s="235">
        <v>0</v>
      </c>
      <c r="AT378" s="234">
        <v>2.4311183144246353</v>
      </c>
      <c r="AU378" s="236">
        <v>0</v>
      </c>
      <c r="AV378" s="235">
        <v>0</v>
      </c>
      <c r="AW378" s="237">
        <v>8.5106382978723403</v>
      </c>
      <c r="AX378" s="235">
        <v>0</v>
      </c>
      <c r="AY378" s="235">
        <v>5.5248618784530388</v>
      </c>
      <c r="AZ378" s="234">
        <v>2.9476787030213707</v>
      </c>
      <c r="BA378" s="235">
        <v>3.7313432835820897</v>
      </c>
      <c r="BB378" s="235">
        <v>3.9682539682539679</v>
      </c>
      <c r="BC378" s="235">
        <v>0</v>
      </c>
      <c r="BD378" s="235">
        <v>0</v>
      </c>
      <c r="BE378" s="235">
        <v>10.526315789473683</v>
      </c>
      <c r="BF378" s="234">
        <v>3.1120331950207465</v>
      </c>
      <c r="BG378" s="235">
        <v>8.2987551867219924</v>
      </c>
      <c r="BH378" s="235">
        <v>0</v>
      </c>
      <c r="BI378" s="235">
        <v>2.4390243902439024</v>
      </c>
      <c r="BJ378" s="235">
        <v>0</v>
      </c>
      <c r="BK378" s="234">
        <v>2.2522522522522523</v>
      </c>
      <c r="BL378" s="235">
        <v>1.953125</v>
      </c>
      <c r="BM378" s="235">
        <v>2.8328611898017</v>
      </c>
      <c r="BN378" s="235">
        <v>0</v>
      </c>
      <c r="BO378" s="235">
        <v>11.904761904761903</v>
      </c>
      <c r="BP378" s="234">
        <v>4.060913705583757</v>
      </c>
      <c r="BQ378" s="235">
        <v>0</v>
      </c>
      <c r="BR378" s="235">
        <v>9.2592592592592595</v>
      </c>
      <c r="BS378" s="235">
        <v>7.9365079365079358</v>
      </c>
      <c r="BT378" s="235">
        <v>0</v>
      </c>
      <c r="BU378" s="235">
        <v>16.393442622950822</v>
      </c>
      <c r="BV378" s="235">
        <v>0</v>
      </c>
    </row>
    <row r="379" spans="1:74">
      <c r="A379" s="331"/>
      <c r="B379" s="110">
        <v>2018</v>
      </c>
      <c r="C379" s="111">
        <v>3.4104231056165402</v>
      </c>
      <c r="D379" s="111">
        <v>3.4144259496372174</v>
      </c>
      <c r="E379" s="112">
        <v>3.9102099927588703</v>
      </c>
      <c r="F379" s="112">
        <v>3.0030030030030028</v>
      </c>
      <c r="G379" s="112">
        <v>0</v>
      </c>
      <c r="H379" s="112">
        <v>12.048192771084338</v>
      </c>
      <c r="I379" s="112">
        <v>0</v>
      </c>
      <c r="J379" s="112">
        <v>7.0671378091872787</v>
      </c>
      <c r="K379" s="112">
        <v>0</v>
      </c>
      <c r="L379" s="112">
        <v>0</v>
      </c>
      <c r="M379" s="111">
        <v>3.4084252010438303</v>
      </c>
      <c r="N379" s="111">
        <v>3.0259878960484161</v>
      </c>
      <c r="O379" s="112">
        <v>3.0405405405405408</v>
      </c>
      <c r="P379" s="112">
        <v>0</v>
      </c>
      <c r="Q379" s="112">
        <v>5.2219321148825069</v>
      </c>
      <c r="R379" s="112">
        <v>4.2918454935622314</v>
      </c>
      <c r="S379" s="112">
        <v>2.5316455696202533</v>
      </c>
      <c r="T379" s="112">
        <v>2.8169014084507045</v>
      </c>
      <c r="U379" s="112">
        <v>0</v>
      </c>
      <c r="V379" s="112">
        <v>3.7593984962406015</v>
      </c>
      <c r="W379" s="111">
        <v>2.3008340523439745</v>
      </c>
      <c r="X379" s="112">
        <v>2.3543260741612713</v>
      </c>
      <c r="Y379" s="112">
        <v>6.666666666666667</v>
      </c>
      <c r="Z379" s="112">
        <v>24.390243902439025</v>
      </c>
      <c r="AA379" s="112">
        <v>0</v>
      </c>
      <c r="AB379" s="112">
        <v>0</v>
      </c>
      <c r="AC379" s="112">
        <v>0</v>
      </c>
      <c r="AD379" s="112">
        <v>5.0890585241730282</v>
      </c>
      <c r="AE379" s="111">
        <v>1.6913319238900633</v>
      </c>
      <c r="AF379" s="112">
        <v>2.0020020020020022</v>
      </c>
      <c r="AG379" s="112">
        <v>0</v>
      </c>
      <c r="AH379" s="112">
        <v>0</v>
      </c>
      <c r="AI379" s="112">
        <v>0</v>
      </c>
      <c r="AJ379" s="112">
        <v>6.8965517241379306</v>
      </c>
      <c r="AK379" s="112">
        <v>0</v>
      </c>
      <c r="AL379" s="112">
        <v>2.6178010471204192</v>
      </c>
      <c r="AM379" s="111">
        <v>6.1486864169927333</v>
      </c>
      <c r="AN379" s="112">
        <v>4.1436464088397784</v>
      </c>
      <c r="AO379" s="112">
        <v>16.483516483516485</v>
      </c>
      <c r="AP379" s="112">
        <v>0</v>
      </c>
      <c r="AQ379" s="112">
        <v>6.309148264984227</v>
      </c>
      <c r="AR379" s="112">
        <v>9.9009900990099009</v>
      </c>
      <c r="AS379" s="112">
        <v>4.4642857142857144</v>
      </c>
      <c r="AT379" s="111">
        <v>2.7472527472527473</v>
      </c>
      <c r="AU379" s="113">
        <v>2.4875621890547261</v>
      </c>
      <c r="AV379" s="112">
        <v>0</v>
      </c>
      <c r="AW379" s="114">
        <v>5.1813471502590671</v>
      </c>
      <c r="AX379" s="112">
        <v>6.8493150684931505</v>
      </c>
      <c r="AY379" s="112">
        <v>0</v>
      </c>
      <c r="AZ379" s="111">
        <v>4.7656870532168387</v>
      </c>
      <c r="BA379" s="112">
        <v>4.056795131845842</v>
      </c>
      <c r="BB379" s="112">
        <v>0</v>
      </c>
      <c r="BC379" s="112">
        <v>6.369426751592357</v>
      </c>
      <c r="BD379" s="112">
        <v>20.618556701030929</v>
      </c>
      <c r="BE379" s="112">
        <v>0</v>
      </c>
      <c r="BF379" s="111">
        <v>6.7491563554555682</v>
      </c>
      <c r="BG379" s="112">
        <v>4.9019607843137258</v>
      </c>
      <c r="BH379" s="112">
        <v>4.7846889952153111</v>
      </c>
      <c r="BI379" s="112">
        <v>7.7922077922077921</v>
      </c>
      <c r="BJ379" s="112">
        <v>10.989010989010989</v>
      </c>
      <c r="BK379" s="111">
        <v>3.8372985418265539</v>
      </c>
      <c r="BL379" s="112">
        <v>3.9292730844793708</v>
      </c>
      <c r="BM379" s="112">
        <v>2.7548209366391188</v>
      </c>
      <c r="BN379" s="112">
        <v>0</v>
      </c>
      <c r="BO379" s="112">
        <v>22.988505747126435</v>
      </c>
      <c r="BP379" s="111">
        <v>4.060913705583757</v>
      </c>
      <c r="BQ379" s="112">
        <v>0</v>
      </c>
      <c r="BR379" s="112">
        <v>0</v>
      </c>
      <c r="BS379" s="112">
        <v>0</v>
      </c>
      <c r="BT379" s="112">
        <v>6.6445182724252492</v>
      </c>
      <c r="BU379" s="112">
        <v>10</v>
      </c>
      <c r="BV379" s="112">
        <v>5.6179775280898872</v>
      </c>
    </row>
    <row r="380" spans="1:74">
      <c r="A380" s="331"/>
      <c r="B380" s="110">
        <v>2019</v>
      </c>
      <c r="C380" s="111">
        <v>3.2855108969444751</v>
      </c>
      <c r="D380" s="111">
        <v>3.5559506611845761</v>
      </c>
      <c r="E380" s="112">
        <v>3.1157270029673589</v>
      </c>
      <c r="F380" s="112">
        <v>11.627906976744185</v>
      </c>
      <c r="G380" s="112">
        <v>16.666666666666668</v>
      </c>
      <c r="H380" s="112">
        <v>6.6225165562913908</v>
      </c>
      <c r="I380" s="112">
        <v>5.9523809523809517</v>
      </c>
      <c r="J380" s="112">
        <v>0</v>
      </c>
      <c r="K380" s="112">
        <v>3.2967032967032965</v>
      </c>
      <c r="L380" s="112">
        <v>0</v>
      </c>
      <c r="M380" s="111">
        <v>3.1532021311297163</v>
      </c>
      <c r="N380" s="111">
        <v>2.58493353028065</v>
      </c>
      <c r="O380" s="112">
        <v>2.8684116170670495</v>
      </c>
      <c r="P380" s="112">
        <v>0</v>
      </c>
      <c r="Q380" s="112">
        <v>2.4813895781637716</v>
      </c>
      <c r="R380" s="112">
        <v>0</v>
      </c>
      <c r="S380" s="112">
        <v>1.7436791630340018</v>
      </c>
      <c r="T380" s="112">
        <v>5.4347826086956523</v>
      </c>
      <c r="U380" s="112">
        <v>5.208333333333333</v>
      </c>
      <c r="V380" s="112">
        <v>0</v>
      </c>
      <c r="W380" s="111">
        <v>2.347417840375587</v>
      </c>
      <c r="X380" s="112">
        <v>3.0175015087507542</v>
      </c>
      <c r="Y380" s="112">
        <v>6.666666666666667</v>
      </c>
      <c r="Z380" s="112">
        <v>0</v>
      </c>
      <c r="AA380" s="112">
        <v>1.5503875968992249</v>
      </c>
      <c r="AB380" s="112">
        <v>2.5773195876288661</v>
      </c>
      <c r="AC380" s="112">
        <v>0</v>
      </c>
      <c r="AD380" s="112">
        <v>0</v>
      </c>
      <c r="AE380" s="111">
        <v>4.6988466467321652</v>
      </c>
      <c r="AF380" s="112">
        <v>4.0858018386108279</v>
      </c>
      <c r="AG380" s="112">
        <v>5.6497175141242941</v>
      </c>
      <c r="AH380" s="112">
        <v>6.2893081761006293</v>
      </c>
      <c r="AI380" s="112">
        <v>14.354066985645934</v>
      </c>
      <c r="AJ380" s="112">
        <v>0</v>
      </c>
      <c r="AK380" s="112">
        <v>6.309148264984227</v>
      </c>
      <c r="AL380" s="112">
        <v>0</v>
      </c>
      <c r="AM380" s="111">
        <v>4.0160642570281118</v>
      </c>
      <c r="AN380" s="112">
        <v>4.0376850605652761</v>
      </c>
      <c r="AO380" s="112">
        <v>5.6818181818181817</v>
      </c>
      <c r="AP380" s="112">
        <v>8.7719298245614024</v>
      </c>
      <c r="AQ380" s="112">
        <v>3.0959752321981426</v>
      </c>
      <c r="AR380" s="112">
        <v>0</v>
      </c>
      <c r="AS380" s="112">
        <v>5.7142857142857144</v>
      </c>
      <c r="AT380" s="111">
        <v>0</v>
      </c>
      <c r="AU380" s="113">
        <v>0</v>
      </c>
      <c r="AV380" s="112">
        <v>0</v>
      </c>
      <c r="AW380" s="114">
        <v>0</v>
      </c>
      <c r="AX380" s="112">
        <v>0</v>
      </c>
      <c r="AY380" s="112">
        <v>0</v>
      </c>
      <c r="AZ380" s="111">
        <v>1.5491866769945779</v>
      </c>
      <c r="BA380" s="112">
        <v>1.9120458891013383</v>
      </c>
      <c r="BB380" s="112">
        <v>0</v>
      </c>
      <c r="BC380" s="112">
        <v>3.1055900621118009</v>
      </c>
      <c r="BD380" s="112">
        <v>0</v>
      </c>
      <c r="BE380" s="112">
        <v>0</v>
      </c>
      <c r="BF380" s="111">
        <v>5.8004640371229694</v>
      </c>
      <c r="BG380" s="112">
        <v>4.7169811320754711</v>
      </c>
      <c r="BH380" s="112">
        <v>5.0761421319796947</v>
      </c>
      <c r="BI380" s="112">
        <v>5.4200542005420056</v>
      </c>
      <c r="BJ380" s="112">
        <v>11.904761904761903</v>
      </c>
      <c r="BK380" s="111">
        <v>5.299015897047691</v>
      </c>
      <c r="BL380" s="112">
        <v>5.6710775047258979</v>
      </c>
      <c r="BM380" s="112">
        <v>0</v>
      </c>
      <c r="BN380" s="112">
        <v>11.173184357541899</v>
      </c>
      <c r="BO380" s="112">
        <v>0</v>
      </c>
      <c r="BP380" s="111">
        <v>4.2918454935622314</v>
      </c>
      <c r="BQ380" s="112">
        <v>13.071895424836601</v>
      </c>
      <c r="BR380" s="112">
        <v>12.048192771084338</v>
      </c>
      <c r="BS380" s="112">
        <v>0</v>
      </c>
      <c r="BT380" s="112">
        <v>3.7037037037037037</v>
      </c>
      <c r="BU380" s="112">
        <v>0</v>
      </c>
      <c r="BV380" s="112">
        <v>0</v>
      </c>
    </row>
    <row r="381" spans="1:74">
      <c r="A381" s="331"/>
      <c r="B381" s="99">
        <v>2020</v>
      </c>
      <c r="C381" s="111">
        <v>2.7839643652561246</v>
      </c>
      <c r="D381" s="111">
        <v>2.5931164545025931</v>
      </c>
      <c r="E381" s="112">
        <v>2.2342802425789978</v>
      </c>
      <c r="F381" s="112">
        <v>7.1684587813620073</v>
      </c>
      <c r="G381" s="112">
        <v>5.2631578947368416</v>
      </c>
      <c r="H381" s="112">
        <v>0</v>
      </c>
      <c r="I381" s="112">
        <v>3.7313432835820897</v>
      </c>
      <c r="J381" s="112">
        <v>0</v>
      </c>
      <c r="K381" s="112">
        <v>5.3995680345572348</v>
      </c>
      <c r="L381" s="112">
        <v>0</v>
      </c>
      <c r="M381" s="111">
        <v>2.8811524609843935</v>
      </c>
      <c r="N381" s="111">
        <v>2.5024061597690088</v>
      </c>
      <c r="O381" s="112">
        <v>1.7711654268508679</v>
      </c>
      <c r="P381" s="112">
        <v>0</v>
      </c>
      <c r="Q381" s="112">
        <v>2.8490028490028489</v>
      </c>
      <c r="R381" s="112">
        <v>5.3475935828877006</v>
      </c>
      <c r="S381" s="112">
        <v>3.8277511961722488</v>
      </c>
      <c r="T381" s="112">
        <v>0</v>
      </c>
      <c r="U381" s="112">
        <v>5.1546391752577323</v>
      </c>
      <c r="V381" s="112">
        <v>4.1841004184100417</v>
      </c>
      <c r="W381" s="111">
        <v>3.301419610432486</v>
      </c>
      <c r="X381" s="112">
        <v>3.4387895460797799</v>
      </c>
      <c r="Y381" s="112">
        <v>6.7415730337078648</v>
      </c>
      <c r="Z381" s="112">
        <v>8.8495575221238933</v>
      </c>
      <c r="AA381" s="112">
        <v>1.6420361247947455</v>
      </c>
      <c r="AB381" s="112">
        <v>0</v>
      </c>
      <c r="AC381" s="112">
        <v>0</v>
      </c>
      <c r="AD381" s="112">
        <v>9.5541401273885338</v>
      </c>
      <c r="AE381" s="111">
        <v>1.8993352326685662</v>
      </c>
      <c r="AF381" s="112">
        <v>1.1061946902654867</v>
      </c>
      <c r="AG381" s="112">
        <v>2.1008403361344539</v>
      </c>
      <c r="AH381" s="112">
        <v>0</v>
      </c>
      <c r="AI381" s="112">
        <v>6.0975609756097562</v>
      </c>
      <c r="AJ381" s="112">
        <v>4.5558086560364464</v>
      </c>
      <c r="AK381" s="112">
        <v>3.7453183520599249</v>
      </c>
      <c r="AL381" s="112">
        <v>0</v>
      </c>
      <c r="AM381" s="111">
        <v>5.082592121982211</v>
      </c>
      <c r="AN381" s="112">
        <v>3.134796238244514</v>
      </c>
      <c r="AO381" s="112">
        <v>0</v>
      </c>
      <c r="AP381" s="112">
        <v>2.5974025974025969</v>
      </c>
      <c r="AQ381" s="112">
        <v>6.6006600660066006</v>
      </c>
      <c r="AR381" s="112">
        <v>6.1728395061728394</v>
      </c>
      <c r="AS381" s="112">
        <v>18.75</v>
      </c>
      <c r="AT381" s="111">
        <v>5.2910052910052912</v>
      </c>
      <c r="AU381" s="113">
        <v>5.5555555555555554</v>
      </c>
      <c r="AV381" s="112">
        <v>2</v>
      </c>
      <c r="AW381" s="114">
        <v>0</v>
      </c>
      <c r="AX381" s="112">
        <v>4.8309178743961354</v>
      </c>
      <c r="AY381" s="112">
        <v>6.9930069930069934</v>
      </c>
      <c r="AZ381" s="111">
        <v>1.9550342130987293</v>
      </c>
      <c r="BA381" s="112">
        <v>2.3923444976076556</v>
      </c>
      <c r="BB381" s="112">
        <v>0</v>
      </c>
      <c r="BC381" s="112">
        <v>0</v>
      </c>
      <c r="BD381" s="112">
        <v>7.0422535211267601</v>
      </c>
      <c r="BE381" s="112">
        <v>0</v>
      </c>
      <c r="BF381" s="111">
        <v>2.5412960609911055</v>
      </c>
      <c r="BG381" s="112">
        <v>0</v>
      </c>
      <c r="BH381" s="112">
        <v>0</v>
      </c>
      <c r="BI381" s="112">
        <v>5.4945054945054945</v>
      </c>
      <c r="BJ381" s="112">
        <v>8.1300813008130071</v>
      </c>
      <c r="BK381" s="111">
        <v>1.7528483786152498</v>
      </c>
      <c r="BL381" s="112">
        <v>0</v>
      </c>
      <c r="BM381" s="112">
        <v>3.3112582781456954</v>
      </c>
      <c r="BN381" s="112">
        <v>3.0864197530864197</v>
      </c>
      <c r="BO381" s="112">
        <v>8.6580086580086579</v>
      </c>
      <c r="BP381" s="111">
        <v>2.3255813953488373</v>
      </c>
      <c r="BQ381" s="112">
        <v>0</v>
      </c>
      <c r="BR381" s="112">
        <v>3.7174721189591073</v>
      </c>
      <c r="BS381" s="112">
        <v>0</v>
      </c>
      <c r="BT381" s="112">
        <v>3.8022813688212929</v>
      </c>
      <c r="BU381" s="112">
        <v>3.012048192771084</v>
      </c>
      <c r="BV381" s="112">
        <v>3.795066413662239</v>
      </c>
    </row>
    <row r="382" spans="1:74">
      <c r="A382" s="331"/>
      <c r="B382" s="99">
        <v>2021</v>
      </c>
      <c r="C382" s="111">
        <v>3.1290184312044578</v>
      </c>
      <c r="D382" s="111">
        <v>3.0929110478782627</v>
      </c>
      <c r="E382" s="112">
        <v>2.8150356019208478</v>
      </c>
      <c r="F382" s="112">
        <v>4.048582995951417</v>
      </c>
      <c r="G382" s="112">
        <v>5.5555555555555562</v>
      </c>
      <c r="H382" s="112">
        <v>0</v>
      </c>
      <c r="I382" s="112">
        <v>0</v>
      </c>
      <c r="J382" s="112">
        <v>0</v>
      </c>
      <c r="K382" s="112">
        <v>5.5555555555555554</v>
      </c>
      <c r="L382" s="112">
        <v>10.526315789473683</v>
      </c>
      <c r="M382" s="111">
        <v>3.1481602938282944</v>
      </c>
      <c r="N382" s="111">
        <v>1.4019627478469858</v>
      </c>
      <c r="O382" s="112">
        <v>1.8663680477790221</v>
      </c>
      <c r="P382" s="112">
        <v>21.117608836907081</v>
      </c>
      <c r="Q382" s="112">
        <v>3.3333333333333335</v>
      </c>
      <c r="R382" s="112">
        <v>0</v>
      </c>
      <c r="S382" s="112">
        <v>0.87183958151700092</v>
      </c>
      <c r="T382" s="112">
        <v>0</v>
      </c>
      <c r="U382" s="112">
        <v>0</v>
      </c>
      <c r="V382" s="112">
        <v>0</v>
      </c>
      <c r="W382" s="111">
        <v>3.8421236465246245</v>
      </c>
      <c r="X382" s="112">
        <v>2.1306818181818179</v>
      </c>
      <c r="Y382" s="112">
        <v>11.187739463601531</v>
      </c>
      <c r="Z382" s="112">
        <v>0</v>
      </c>
      <c r="AA382" s="112">
        <v>6.2208398133748055</v>
      </c>
      <c r="AB382" s="112">
        <v>0</v>
      </c>
      <c r="AC382" s="112">
        <v>3.4364261168384882</v>
      </c>
      <c r="AD382" s="112">
        <v>3.4129692832764507</v>
      </c>
      <c r="AE382" s="111">
        <v>4.3644298963447898</v>
      </c>
      <c r="AF382" s="112">
        <v>7.7519379844961236</v>
      </c>
      <c r="AG382" s="112">
        <v>1.8832391713747647</v>
      </c>
      <c r="AH382" s="112">
        <v>0</v>
      </c>
      <c r="AI382" s="112">
        <v>13.071895424836601</v>
      </c>
      <c r="AJ382" s="112">
        <v>2.2831050228310503</v>
      </c>
      <c r="AK382" s="112">
        <v>0</v>
      </c>
      <c r="AL382" s="112">
        <v>0</v>
      </c>
      <c r="AM382" s="111">
        <v>2.8797696184305255</v>
      </c>
      <c r="AN382" s="112">
        <v>7.0175438596491233</v>
      </c>
      <c r="AO382" s="112">
        <v>0</v>
      </c>
      <c r="AP382" s="112">
        <v>2.9239766081871341</v>
      </c>
      <c r="AQ382" s="112">
        <v>0</v>
      </c>
      <c r="AR382" s="112">
        <v>0</v>
      </c>
      <c r="AS382" s="112">
        <v>0</v>
      </c>
      <c r="AT382" s="111">
        <v>4.7732696897374707</v>
      </c>
      <c r="AU382" s="113">
        <v>2.9673590504451042</v>
      </c>
      <c r="AV382" s="112">
        <v>7.518796992481203</v>
      </c>
      <c r="AW382" s="114">
        <v>0</v>
      </c>
      <c r="AX382" s="112">
        <v>2.6455026455026451</v>
      </c>
      <c r="AY382" s="112">
        <v>0</v>
      </c>
      <c r="AZ382" s="111">
        <v>6.369426751592357</v>
      </c>
      <c r="BA382" s="112">
        <v>5.3475935828877006</v>
      </c>
      <c r="BB382" s="112">
        <v>0</v>
      </c>
      <c r="BC382" s="112">
        <v>7.6923076923076925</v>
      </c>
      <c r="BD382" s="112">
        <v>8.4260731319554854</v>
      </c>
      <c r="BE382" s="112">
        <v>0</v>
      </c>
      <c r="BF382" s="111">
        <v>6.4724919093851137</v>
      </c>
      <c r="BG382" s="112">
        <v>0</v>
      </c>
      <c r="BH382" s="112">
        <v>12.269938650306749</v>
      </c>
      <c r="BI382" s="112">
        <v>0</v>
      </c>
      <c r="BJ382" s="112">
        <v>18.783068783068781</v>
      </c>
      <c r="BK382" s="111">
        <v>2.9211295034079843</v>
      </c>
      <c r="BL382" s="112">
        <v>2.5510204081632653</v>
      </c>
      <c r="BM382" s="112">
        <v>3.5714285714285712</v>
      </c>
      <c r="BN382" s="112">
        <v>3.3557046979865772</v>
      </c>
      <c r="BO382" s="112">
        <v>0</v>
      </c>
      <c r="BP382" s="111">
        <v>1.3440860215053765</v>
      </c>
      <c r="BQ382" s="112">
        <v>7.3529411764705879</v>
      </c>
      <c r="BR382" s="112">
        <v>0</v>
      </c>
      <c r="BS382" s="112">
        <v>0</v>
      </c>
      <c r="BT382" s="112">
        <v>0</v>
      </c>
      <c r="BU382" s="112">
        <v>0</v>
      </c>
      <c r="BV382" s="112">
        <v>2.1645021645021649</v>
      </c>
    </row>
    <row r="383" spans="1:74">
      <c r="A383" s="331"/>
      <c r="B383" s="110">
        <v>2022</v>
      </c>
      <c r="C383" s="111">
        <v>3.0360703280768537</v>
      </c>
      <c r="D383" s="111">
        <v>2.3328149300155525</v>
      </c>
      <c r="E383" s="112">
        <v>2.164892657405737</v>
      </c>
      <c r="F383" s="112">
        <v>4.032258064516129</v>
      </c>
      <c r="G383" s="112">
        <v>5.5555555555555562</v>
      </c>
      <c r="H383" s="112">
        <v>6.5789473684210522</v>
      </c>
      <c r="I383" s="112">
        <v>0</v>
      </c>
      <c r="J383" s="112">
        <v>0</v>
      </c>
      <c r="K383" s="112">
        <v>3.1088082901554404</v>
      </c>
      <c r="L383" s="112">
        <v>5.5865921787709496</v>
      </c>
      <c r="M383" s="111">
        <v>3.4141583054626534</v>
      </c>
      <c r="N383" s="111">
        <v>2.9467480530414649</v>
      </c>
      <c r="O383" s="112">
        <v>2.028397565922921</v>
      </c>
      <c r="P383" s="112">
        <v>21.117608836907081</v>
      </c>
      <c r="Q383" s="112">
        <v>3.5971223021582737</v>
      </c>
      <c r="R383" s="112">
        <v>0</v>
      </c>
      <c r="S383" s="112">
        <v>4.3402777777777777</v>
      </c>
      <c r="T383" s="112">
        <v>9.5541401273885338</v>
      </c>
      <c r="U383" s="112">
        <v>0</v>
      </c>
      <c r="V383" s="112">
        <v>0</v>
      </c>
      <c r="W383" s="111">
        <v>3.7453183520599249</v>
      </c>
      <c r="X383" s="112">
        <v>3.1923383878691145</v>
      </c>
      <c r="Y383" s="112">
        <v>11.187739463601531</v>
      </c>
      <c r="Z383" s="112">
        <v>0</v>
      </c>
      <c r="AA383" s="112">
        <v>4.7468354430379751</v>
      </c>
      <c r="AB383" s="112">
        <v>3.4129692832764507</v>
      </c>
      <c r="AC383" s="112">
        <v>3.4364261168384882</v>
      </c>
      <c r="AD383" s="112">
        <v>3.484320557491289</v>
      </c>
      <c r="AE383" s="111">
        <v>3.8335158817086525</v>
      </c>
      <c r="AF383" s="112">
        <v>2.4301336573511541</v>
      </c>
      <c r="AG383" s="112">
        <v>1.8832391713747647</v>
      </c>
      <c r="AH383" s="112">
        <v>6.8493150684931505</v>
      </c>
      <c r="AI383" s="112">
        <v>7.042253521126761</v>
      </c>
      <c r="AJ383" s="112">
        <v>2.2831050228310503</v>
      </c>
      <c r="AK383" s="112">
        <v>4.6296296296296298</v>
      </c>
      <c r="AL383" s="112">
        <v>3.4013605442176869</v>
      </c>
      <c r="AM383" s="111">
        <v>2.4019215372297835</v>
      </c>
      <c r="AN383" s="112">
        <v>0</v>
      </c>
      <c r="AO383" s="112">
        <v>16.949152542372882</v>
      </c>
      <c r="AP383" s="112">
        <v>2.9239766081871341</v>
      </c>
      <c r="AQ383" s="112">
        <v>0</v>
      </c>
      <c r="AR383" s="112">
        <v>0</v>
      </c>
      <c r="AS383" s="112">
        <v>6.3291139240506329</v>
      </c>
      <c r="AT383" s="111">
        <v>5.3404539385847798</v>
      </c>
      <c r="AU383" s="113">
        <v>6.369426751592357</v>
      </c>
      <c r="AV383" s="112">
        <v>7.518796992481203</v>
      </c>
      <c r="AW383" s="114">
        <v>7.518796992481203</v>
      </c>
      <c r="AX383" s="112">
        <v>2.6455026455026451</v>
      </c>
      <c r="AY383" s="112">
        <v>12.048192771084338</v>
      </c>
      <c r="AZ383" s="111">
        <v>5.5617352614015578</v>
      </c>
      <c r="BA383" s="112">
        <v>0</v>
      </c>
      <c r="BB383" s="112">
        <v>0</v>
      </c>
      <c r="BC383" s="112">
        <v>8.6580086580086579</v>
      </c>
      <c r="BD383" s="112">
        <v>8.4260731319554854</v>
      </c>
      <c r="BE383" s="112">
        <v>0</v>
      </c>
      <c r="BF383" s="111">
        <v>3.1152647975077881</v>
      </c>
      <c r="BG383" s="112">
        <v>11.976047904191617</v>
      </c>
      <c r="BH383" s="112">
        <v>0</v>
      </c>
      <c r="BI383" s="112">
        <v>0</v>
      </c>
      <c r="BJ383" s="112">
        <v>18.783068783068781</v>
      </c>
      <c r="BK383" s="111">
        <v>2.2573363431151239</v>
      </c>
      <c r="BL383" s="112">
        <v>2.8571428571428572</v>
      </c>
      <c r="BM383" s="112">
        <v>0</v>
      </c>
      <c r="BN383" s="112">
        <v>3.9840637450199203</v>
      </c>
      <c r="BO383" s="112">
        <v>0</v>
      </c>
      <c r="BP383" s="111">
        <v>2.9411764705882351</v>
      </c>
      <c r="BQ383" s="112">
        <v>9.0090090090090094</v>
      </c>
      <c r="BR383" s="112">
        <v>4.0160642570281126</v>
      </c>
      <c r="BS383" s="112">
        <v>0</v>
      </c>
      <c r="BT383" s="112">
        <v>0</v>
      </c>
      <c r="BU383" s="112">
        <v>0</v>
      </c>
      <c r="BV383" s="112">
        <v>2.1645021645021649</v>
      </c>
    </row>
    <row r="384" spans="1:74">
      <c r="A384" s="331"/>
      <c r="B384" s="110">
        <v>2023</v>
      </c>
      <c r="C384" s="128">
        <v>2.7639043786064104</v>
      </c>
      <c r="D384" s="128">
        <v>2.1499211695571163</v>
      </c>
      <c r="E384" s="129">
        <v>2.3589541969726753</v>
      </c>
      <c r="F384" s="129">
        <v>0</v>
      </c>
      <c r="G384" s="129">
        <v>0</v>
      </c>
      <c r="H384" s="129">
        <v>0</v>
      </c>
      <c r="I384" s="129">
        <v>0</v>
      </c>
      <c r="J384" s="129">
        <v>0</v>
      </c>
      <c r="K384" s="129">
        <v>1.1806375442739079</v>
      </c>
      <c r="L384" s="129">
        <v>14.285714285714285</v>
      </c>
      <c r="M384" s="128">
        <v>3.0778250036640773</v>
      </c>
      <c r="N384" s="128">
        <v>3.8803926044282124</v>
      </c>
      <c r="O384" s="129">
        <v>3.4482758620689653</v>
      </c>
      <c r="P384" s="129">
        <v>40</v>
      </c>
      <c r="Q384" s="129">
        <v>10.830324909747292</v>
      </c>
      <c r="R384" s="129">
        <v>6.4102564102564097</v>
      </c>
      <c r="S384" s="129">
        <v>1.9157088122605364</v>
      </c>
      <c r="T384" s="129">
        <v>7.518796992481203</v>
      </c>
      <c r="U384" s="129">
        <v>0</v>
      </c>
      <c r="V384" s="129">
        <v>0</v>
      </c>
      <c r="W384" s="128">
        <v>1.5754233950374164</v>
      </c>
      <c r="X384" s="129">
        <v>2.643171806167401</v>
      </c>
      <c r="Y384" s="129">
        <v>0</v>
      </c>
      <c r="Z384" s="129">
        <v>0</v>
      </c>
      <c r="AA384" s="129">
        <v>1.6181229773462784</v>
      </c>
      <c r="AB384" s="129">
        <v>0</v>
      </c>
      <c r="AC384" s="129">
        <v>0</v>
      </c>
      <c r="AD384" s="129">
        <v>0</v>
      </c>
      <c r="AE384" s="128">
        <v>1.7281105990783412</v>
      </c>
      <c r="AF384" s="129">
        <v>0</v>
      </c>
      <c r="AG384" s="129">
        <v>0</v>
      </c>
      <c r="AH384" s="129">
        <v>0</v>
      </c>
      <c r="AI384" s="129">
        <v>0</v>
      </c>
      <c r="AJ384" s="129">
        <v>9.0090090090090094</v>
      </c>
      <c r="AK384" s="129">
        <v>0</v>
      </c>
      <c r="AL384" s="129">
        <v>7.3260073260073257</v>
      </c>
      <c r="AM384" s="128">
        <v>6.1633281972265026</v>
      </c>
      <c r="AN384" s="129">
        <v>3.8095238095238093</v>
      </c>
      <c r="AO384" s="129">
        <v>14.598540145985401</v>
      </c>
      <c r="AP384" s="129">
        <v>0</v>
      </c>
      <c r="AQ384" s="129">
        <v>7.5471698113207548</v>
      </c>
      <c r="AR384" s="129">
        <v>6.9930069930069934</v>
      </c>
      <c r="AS384" s="129">
        <v>6.8027210884353737</v>
      </c>
      <c r="AT384" s="128">
        <v>5.5248618784530388</v>
      </c>
      <c r="AU384" s="129">
        <v>7.1174377224199281</v>
      </c>
      <c r="AV384" s="129">
        <v>0</v>
      </c>
      <c r="AW384" s="129">
        <v>0</v>
      </c>
      <c r="AX384" s="129">
        <v>23.52941176470588</v>
      </c>
      <c r="AY384" s="129">
        <v>0</v>
      </c>
      <c r="AZ384" s="128">
        <v>2.3337222870478409</v>
      </c>
      <c r="BA384" s="129">
        <v>2.7247956403269753</v>
      </c>
      <c r="BB384" s="129">
        <v>0</v>
      </c>
      <c r="BC384" s="129">
        <v>4.8780487804878048</v>
      </c>
      <c r="BD384" s="129">
        <v>0</v>
      </c>
      <c r="BE384" s="129">
        <v>0</v>
      </c>
      <c r="BF384" s="128">
        <v>0</v>
      </c>
      <c r="BG384" s="129">
        <v>0</v>
      </c>
      <c r="BH384" s="129">
        <v>0</v>
      </c>
      <c r="BI384" s="129">
        <v>0</v>
      </c>
      <c r="BJ384" s="129">
        <v>0</v>
      </c>
      <c r="BK384" s="128">
        <v>2.2222222222222223</v>
      </c>
      <c r="BL384" s="129">
        <v>0</v>
      </c>
      <c r="BM384" s="129">
        <v>0</v>
      </c>
      <c r="BN384" s="129">
        <v>7.518796992481203</v>
      </c>
      <c r="BO384" s="129">
        <v>0</v>
      </c>
      <c r="BP384" s="128">
        <v>3.1397174254317113</v>
      </c>
      <c r="BQ384" s="129">
        <v>7.6923076923076925</v>
      </c>
      <c r="BR384" s="129">
        <v>0</v>
      </c>
      <c r="BS384" s="129">
        <v>0</v>
      </c>
      <c r="BT384" s="129">
        <v>4.7169811320754711</v>
      </c>
      <c r="BU384" s="129">
        <v>0</v>
      </c>
      <c r="BV384" s="129">
        <v>0</v>
      </c>
    </row>
    <row r="385" spans="1:74">
      <c r="A385" s="331"/>
      <c r="B385" s="99">
        <v>2024</v>
      </c>
      <c r="C385" s="128">
        <v>2.9340878130566908</v>
      </c>
      <c r="D385" s="128">
        <v>2.773497688751926</v>
      </c>
      <c r="E385" s="129">
        <v>2.3017367650136009</v>
      </c>
      <c r="F385" s="129">
        <v>4.9504950495049505</v>
      </c>
      <c r="G385" s="129">
        <v>0</v>
      </c>
      <c r="H385" s="129">
        <v>0</v>
      </c>
      <c r="I385" s="129">
        <v>8.695652173913043</v>
      </c>
      <c r="J385" s="129">
        <v>5.4347826086956523</v>
      </c>
      <c r="K385" s="129">
        <v>3.7735849056603774</v>
      </c>
      <c r="L385" s="129">
        <v>0</v>
      </c>
      <c r="M385" s="128">
        <v>3.0168307399174341</v>
      </c>
      <c r="N385" s="128">
        <v>3.5377358490566038</v>
      </c>
      <c r="O385" s="129">
        <v>2.261420171867933</v>
      </c>
      <c r="P385" s="129">
        <v>0</v>
      </c>
      <c r="Q385" s="129">
        <v>7.4906367041198498</v>
      </c>
      <c r="R385" s="129">
        <v>6.666666666666667</v>
      </c>
      <c r="S385" s="129">
        <v>3.8948393378773125</v>
      </c>
      <c r="T385" s="129">
        <v>8</v>
      </c>
      <c r="U385" s="129">
        <v>0</v>
      </c>
      <c r="V385" s="129">
        <v>5.7803468208092479</v>
      </c>
      <c r="W385" s="128">
        <v>1.3123359580052494</v>
      </c>
      <c r="X385" s="129">
        <v>1.021450459652707</v>
      </c>
      <c r="Y385" s="129">
        <v>0</v>
      </c>
      <c r="Z385" s="129">
        <v>0</v>
      </c>
      <c r="AA385" s="129">
        <v>1.6313213703099512</v>
      </c>
      <c r="AB385" s="129">
        <v>4.1841004184100417</v>
      </c>
      <c r="AC385" s="129">
        <v>0</v>
      </c>
      <c r="AD385" s="129">
        <v>0</v>
      </c>
      <c r="AE385" s="128">
        <v>1.9920318725099602</v>
      </c>
      <c r="AF385" s="129">
        <v>3.2520325203252032</v>
      </c>
      <c r="AG385" s="129">
        <v>0</v>
      </c>
      <c r="AH385" s="129">
        <v>0</v>
      </c>
      <c r="AI385" s="129">
        <v>6.9444444444444438</v>
      </c>
      <c r="AJ385" s="129">
        <v>0</v>
      </c>
      <c r="AK385" s="129">
        <v>0</v>
      </c>
      <c r="AL385" s="129">
        <v>0</v>
      </c>
      <c r="AM385" s="128">
        <v>4.2194092827004219</v>
      </c>
      <c r="AN385" s="129">
        <v>2.2421524663677128</v>
      </c>
      <c r="AO385" s="129">
        <v>0</v>
      </c>
      <c r="AP385" s="129">
        <v>0</v>
      </c>
      <c r="AQ385" s="129">
        <v>8.2304526748971192</v>
      </c>
      <c r="AR385" s="129">
        <v>16.666666666666668</v>
      </c>
      <c r="AS385" s="129">
        <v>0</v>
      </c>
      <c r="AT385" s="128">
        <v>4.4642857142857144</v>
      </c>
      <c r="AU385" s="129">
        <v>4.032258064516129</v>
      </c>
      <c r="AV385" s="129">
        <v>0</v>
      </c>
      <c r="AW385" s="129">
        <v>8.1300813008130088</v>
      </c>
      <c r="AX385" s="129">
        <v>0</v>
      </c>
      <c r="AY385" s="129">
        <v>9.4339622641509422</v>
      </c>
      <c r="AZ385" s="128">
        <v>2.6420079260237781</v>
      </c>
      <c r="BA385" s="129">
        <v>0</v>
      </c>
      <c r="BB385" s="129">
        <v>7.8740157480314963</v>
      </c>
      <c r="BC385" s="129">
        <v>4.545454545454545</v>
      </c>
      <c r="BD385" s="129">
        <v>0</v>
      </c>
      <c r="BE385" s="129">
        <v>0</v>
      </c>
      <c r="BF385" s="128">
        <v>5.1903114186851207</v>
      </c>
      <c r="BG385" s="129">
        <v>14.814814814814815</v>
      </c>
      <c r="BH385" s="129">
        <v>0</v>
      </c>
      <c r="BI385" s="129">
        <v>4.0983606557377055</v>
      </c>
      <c r="BJ385" s="129">
        <v>0</v>
      </c>
      <c r="BK385" s="128">
        <v>0</v>
      </c>
      <c r="BL385" s="129">
        <v>0</v>
      </c>
      <c r="BM385" s="129">
        <v>0</v>
      </c>
      <c r="BN385" s="129">
        <v>0</v>
      </c>
      <c r="BO385" s="129">
        <v>0</v>
      </c>
      <c r="BP385" s="128">
        <v>6.8846815834767643</v>
      </c>
      <c r="BQ385" s="129">
        <v>0</v>
      </c>
      <c r="BR385" s="129">
        <v>14.925373134328359</v>
      </c>
      <c r="BS385" s="129">
        <v>28.169014084507044</v>
      </c>
      <c r="BT385" s="129">
        <v>0</v>
      </c>
      <c r="BU385" s="129">
        <v>0</v>
      </c>
      <c r="BV385" s="129">
        <v>12.048192771084338</v>
      </c>
    </row>
    <row r="386" spans="1:74">
      <c r="A386" s="333"/>
      <c r="B386" s="99">
        <v>2025</v>
      </c>
      <c r="C386" s="130">
        <v>3.1742432830744813</v>
      </c>
      <c r="D386" s="130">
        <v>3.270645952575634</v>
      </c>
      <c r="E386" s="131">
        <v>3.5714285714285712</v>
      </c>
      <c r="F386" s="131">
        <v>6.2111801242236018</v>
      </c>
      <c r="G386" s="131">
        <v>0</v>
      </c>
      <c r="H386" s="131">
        <v>11.904761904761903</v>
      </c>
      <c r="I386" s="131">
        <v>0</v>
      </c>
      <c r="J386" s="131">
        <v>0</v>
      </c>
      <c r="K386" s="131">
        <v>2.4301336573511541</v>
      </c>
      <c r="L386" s="131">
        <v>0</v>
      </c>
      <c r="M386" s="130">
        <v>3.1231022815997225</v>
      </c>
      <c r="N386" s="130">
        <v>3.6420395421436007</v>
      </c>
      <c r="O386" s="131">
        <v>4.060913705583757</v>
      </c>
      <c r="P386" s="131">
        <v>0</v>
      </c>
      <c r="Q386" s="131">
        <v>9.0090090090090094</v>
      </c>
      <c r="R386" s="131">
        <v>0</v>
      </c>
      <c r="S386" s="131">
        <v>2.0242914979757085</v>
      </c>
      <c r="T386" s="131">
        <v>0</v>
      </c>
      <c r="U386" s="131">
        <v>0</v>
      </c>
      <c r="V386" s="131">
        <v>12.048192771084338</v>
      </c>
      <c r="W386" s="130">
        <v>2.3084025854108958</v>
      </c>
      <c r="X386" s="131">
        <v>3.1612223393045311</v>
      </c>
      <c r="Y386" s="131">
        <v>0</v>
      </c>
      <c r="Z386" s="131">
        <v>0</v>
      </c>
      <c r="AA386" s="131">
        <v>0</v>
      </c>
      <c r="AB386" s="131">
        <v>4.4642857142857144</v>
      </c>
      <c r="AC386" s="131">
        <v>0</v>
      </c>
      <c r="AD386" s="131">
        <v>4.2372881355932206</v>
      </c>
      <c r="AE386" s="130">
        <v>3.6075036075036073</v>
      </c>
      <c r="AF386" s="131">
        <v>3.5971223021582737</v>
      </c>
      <c r="AG386" s="131">
        <v>0</v>
      </c>
      <c r="AH386" s="131">
        <v>0</v>
      </c>
      <c r="AI386" s="131">
        <v>0</v>
      </c>
      <c r="AJ386" s="131">
        <v>0</v>
      </c>
      <c r="AK386" s="131">
        <v>4.7619047619047628</v>
      </c>
      <c r="AL386" s="131">
        <v>9.3023255813953494</v>
      </c>
      <c r="AM386" s="130">
        <v>1.9801980198019802</v>
      </c>
      <c r="AN386" s="131">
        <v>0</v>
      </c>
      <c r="AO386" s="131">
        <v>0</v>
      </c>
      <c r="AP386" s="131">
        <v>0</v>
      </c>
      <c r="AQ386" s="131">
        <v>4.6296296296296298</v>
      </c>
      <c r="AR386" s="131">
        <v>9.9009900990099009</v>
      </c>
      <c r="AS386" s="131">
        <v>0</v>
      </c>
      <c r="AT386" s="130">
        <v>0</v>
      </c>
      <c r="AU386" s="131">
        <v>0</v>
      </c>
      <c r="AV386" s="131">
        <v>0</v>
      </c>
      <c r="AW386" s="131">
        <v>0</v>
      </c>
      <c r="AX386" s="131">
        <v>0</v>
      </c>
      <c r="AY386" s="131">
        <v>0</v>
      </c>
      <c r="AZ386" s="130">
        <v>6.8306010928961749</v>
      </c>
      <c r="BA386" s="131">
        <v>9.8684210526315788</v>
      </c>
      <c r="BB386" s="131">
        <v>8.1300813008130088</v>
      </c>
      <c r="BC386" s="131">
        <v>5.2910052910052912</v>
      </c>
      <c r="BD386" s="131">
        <v>0</v>
      </c>
      <c r="BE386" s="131">
        <v>0</v>
      </c>
      <c r="BF386" s="130">
        <v>4.2194092827004219</v>
      </c>
      <c r="BG386" s="131">
        <v>0</v>
      </c>
      <c r="BH386" s="131">
        <v>17.543859649122805</v>
      </c>
      <c r="BI386" s="131">
        <v>0</v>
      </c>
      <c r="BJ386" s="131">
        <v>0</v>
      </c>
      <c r="BK386" s="130">
        <v>2.8169014084507045</v>
      </c>
      <c r="BL386" s="131">
        <v>3.90625</v>
      </c>
      <c r="BM386" s="131">
        <v>0</v>
      </c>
      <c r="BN386" s="131">
        <v>4.6296296296296298</v>
      </c>
      <c r="BO386" s="131">
        <v>0</v>
      </c>
      <c r="BP386" s="130">
        <v>1.7482517482517483</v>
      </c>
      <c r="BQ386" s="131">
        <v>0</v>
      </c>
      <c r="BR386" s="131">
        <v>0</v>
      </c>
      <c r="BS386" s="131">
        <v>0</v>
      </c>
      <c r="BT386" s="131">
        <v>5.1813471502590671</v>
      </c>
      <c r="BU386" s="131">
        <v>0</v>
      </c>
      <c r="BV386" s="131">
        <v>0</v>
      </c>
    </row>
    <row r="387" spans="1:74" ht="14.65" customHeight="1">
      <c r="A387" s="330" t="s">
        <v>678</v>
      </c>
      <c r="B387" s="110">
        <v>2017</v>
      </c>
      <c r="C387" s="111">
        <v>93.463082268020372</v>
      </c>
      <c r="D387" s="111">
        <v>93.479845849390685</v>
      </c>
      <c r="E387" s="112">
        <v>93.155731897406824</v>
      </c>
      <c r="F387" s="112">
        <v>93.055555555555557</v>
      </c>
      <c r="G387" s="112">
        <v>91.596638655462186</v>
      </c>
      <c r="H387" s="112">
        <v>96</v>
      </c>
      <c r="I387" s="112">
        <v>92.537313432835816</v>
      </c>
      <c r="J387" s="112">
        <v>94.832826747720361</v>
      </c>
      <c r="K387" s="112">
        <v>95.533272561531447</v>
      </c>
      <c r="L387" s="112">
        <v>93.45505337723236</v>
      </c>
      <c r="M387" s="111">
        <v>92.537313432835816</v>
      </c>
      <c r="N387" s="111">
        <v>91.060531090219357</v>
      </c>
      <c r="O387" s="112">
        <v>90.93319194061506</v>
      </c>
      <c r="P387" s="112">
        <v>92.857142857142861</v>
      </c>
      <c r="Q387" s="112">
        <v>86.574074074074076</v>
      </c>
      <c r="R387" s="112">
        <v>93.415637860082299</v>
      </c>
      <c r="S387" s="112">
        <v>92.260061919504651</v>
      </c>
      <c r="T387" s="112">
        <v>94.145199063231857</v>
      </c>
      <c r="U387" s="112">
        <v>91.358024691358025</v>
      </c>
      <c r="V387" s="112">
        <v>89.860139860139867</v>
      </c>
      <c r="W387" s="111">
        <v>92.959690778575379</v>
      </c>
      <c r="X387" s="112">
        <v>91.489361702127653</v>
      </c>
      <c r="Y387" s="112">
        <v>88.75</v>
      </c>
      <c r="Z387" s="112">
        <v>91.489361702127653</v>
      </c>
      <c r="AA387" s="112">
        <v>94.736842105263165</v>
      </c>
      <c r="AB387" s="112">
        <v>94.545454545454547</v>
      </c>
      <c r="AC387" s="112">
        <v>97.241379310344826</v>
      </c>
      <c r="AD387" s="112">
        <v>97.652582159624416</v>
      </c>
      <c r="AE387" s="111">
        <v>96.458416235575015</v>
      </c>
      <c r="AF387" s="112">
        <v>95.400593471810083</v>
      </c>
      <c r="AG387" s="112">
        <v>95.180722891566262</v>
      </c>
      <c r="AH387" s="112">
        <v>95.375722543352595</v>
      </c>
      <c r="AI387" s="112">
        <v>99.401197604790426</v>
      </c>
      <c r="AJ387" s="112">
        <v>97.435897435897431</v>
      </c>
      <c r="AK387" s="112">
        <v>99.050632911392398</v>
      </c>
      <c r="AL387" s="112">
        <v>98.230088495575217</v>
      </c>
      <c r="AM387" s="111">
        <v>94.302848575712147</v>
      </c>
      <c r="AN387" s="112">
        <v>95.020746887966808</v>
      </c>
      <c r="AO387" s="112">
        <v>91.005291005290999</v>
      </c>
      <c r="AP387" s="112">
        <v>93.75</v>
      </c>
      <c r="AQ387" s="112">
        <v>95.970695970695971</v>
      </c>
      <c r="AR387" s="112">
        <v>90.677966101694921</v>
      </c>
      <c r="AS387" s="112">
        <v>96.208530805687204</v>
      </c>
      <c r="AT387" s="111">
        <v>95.85406301824213</v>
      </c>
      <c r="AU387" s="113">
        <v>95.126705653021446</v>
      </c>
      <c r="AV387" s="112">
        <v>98.802395209580837</v>
      </c>
      <c r="AW387" s="114">
        <v>97.967479674796749</v>
      </c>
      <c r="AX387" s="112">
        <v>95.348837209302332</v>
      </c>
      <c r="AY387" s="112">
        <v>92.05298013245033</v>
      </c>
      <c r="AZ387" s="111">
        <v>94.652014652014657</v>
      </c>
      <c r="BA387" s="112">
        <v>93.921334922526825</v>
      </c>
      <c r="BB387" s="112">
        <v>96.21848739495799</v>
      </c>
      <c r="BC387" s="112">
        <v>95.486111111111114</v>
      </c>
      <c r="BD387" s="112">
        <v>93.921334922526825</v>
      </c>
      <c r="BE387" s="112">
        <v>93.921334922526825</v>
      </c>
      <c r="BF387" s="111">
        <v>94.527896995708161</v>
      </c>
      <c r="BG387" s="112">
        <v>95.67307692307692</v>
      </c>
      <c r="BH387" s="112">
        <v>94.273127753303967</v>
      </c>
      <c r="BI387" s="112">
        <v>94.16498993963782</v>
      </c>
      <c r="BJ387" s="112">
        <v>94.16498993963782</v>
      </c>
      <c r="BK387" s="111">
        <v>93.568904593639573</v>
      </c>
      <c r="BL387" s="112">
        <v>98.811544991511042</v>
      </c>
      <c r="BM387" s="112">
        <v>90.607734806629836</v>
      </c>
      <c r="BN387" s="112">
        <v>87.563451776649742</v>
      </c>
      <c r="BO387" s="112">
        <v>98.571428571428569</v>
      </c>
      <c r="BP387" s="111">
        <v>94.940796555435952</v>
      </c>
      <c r="BQ387" s="112">
        <v>98.6013986013986</v>
      </c>
      <c r="BR387" s="112">
        <v>94.382022471910119</v>
      </c>
      <c r="BS387" s="112">
        <v>96.551724137931032</v>
      </c>
      <c r="BT387" s="112">
        <v>92.857142857142861</v>
      </c>
      <c r="BU387" s="112">
        <v>92.045454545454547</v>
      </c>
      <c r="BV387" s="112">
        <v>96.21621621621621</v>
      </c>
    </row>
    <row r="388" spans="1:74">
      <c r="A388" s="331"/>
      <c r="B388" s="110">
        <v>2018</v>
      </c>
      <c r="C388" s="111">
        <v>92.147042790951218</v>
      </c>
      <c r="D388" s="111">
        <v>92.30927835051547</v>
      </c>
      <c r="E388" s="112">
        <v>92.09</v>
      </c>
      <c r="F388" s="112">
        <v>94.43</v>
      </c>
      <c r="G388" s="112">
        <v>90.36999999999999</v>
      </c>
      <c r="H388" s="112">
        <v>94.58</v>
      </c>
      <c r="I388" s="112">
        <v>90.820000000000007</v>
      </c>
      <c r="J388" s="112">
        <v>95.25</v>
      </c>
      <c r="K388" s="112">
        <v>92.92</v>
      </c>
      <c r="L388" s="112">
        <v>90.820000000000007</v>
      </c>
      <c r="M388" s="111">
        <v>93.430823414575045</v>
      </c>
      <c r="N388" s="111">
        <v>89.398605932890263</v>
      </c>
      <c r="O388" s="112">
        <v>89.429999999999993</v>
      </c>
      <c r="P388" s="112">
        <v>85.71</v>
      </c>
      <c r="Q388" s="112">
        <v>84.2</v>
      </c>
      <c r="R388" s="112">
        <v>89.79</v>
      </c>
      <c r="S388" s="112">
        <v>90.42</v>
      </c>
      <c r="T388" s="112">
        <v>92.2</v>
      </c>
      <c r="U388" s="112">
        <v>87.76</v>
      </c>
      <c r="V388" s="112">
        <v>91.83</v>
      </c>
      <c r="W388" s="111">
        <v>89.496527777777771</v>
      </c>
      <c r="X388" s="112">
        <v>88.24</v>
      </c>
      <c r="Y388" s="112">
        <v>85.22999999999999</v>
      </c>
      <c r="Z388" s="112">
        <v>88.24</v>
      </c>
      <c r="AA388" s="112">
        <v>94.38</v>
      </c>
      <c r="AB388" s="112">
        <v>84.75</v>
      </c>
      <c r="AC388" s="112">
        <v>92.72</v>
      </c>
      <c r="AD388" s="112">
        <v>96.32</v>
      </c>
      <c r="AE388" s="111">
        <v>95.201919232307077</v>
      </c>
      <c r="AF388" s="112">
        <v>93.66</v>
      </c>
      <c r="AG388" s="112">
        <v>95.21</v>
      </c>
      <c r="AH388" s="112">
        <v>92.44</v>
      </c>
      <c r="AI388" s="112">
        <v>97.27</v>
      </c>
      <c r="AJ388" s="112">
        <v>97.14</v>
      </c>
      <c r="AK388" s="112">
        <v>98.72999999999999</v>
      </c>
      <c r="AL388" s="112">
        <v>99.460000000000008</v>
      </c>
      <c r="AM388" s="111">
        <v>94.508975712777186</v>
      </c>
      <c r="AN388" s="112">
        <v>93.5</v>
      </c>
      <c r="AO388" s="112">
        <v>95.77</v>
      </c>
      <c r="AP388" s="112">
        <v>95.73</v>
      </c>
      <c r="AQ388" s="112">
        <v>93.57</v>
      </c>
      <c r="AR388" s="112">
        <v>98.65</v>
      </c>
      <c r="AS388" s="112">
        <v>93.78</v>
      </c>
      <c r="AT388" s="111">
        <v>94.025974025974023</v>
      </c>
      <c r="AU388" s="113">
        <v>96.419999999999987</v>
      </c>
      <c r="AV388" s="112">
        <v>92.7</v>
      </c>
      <c r="AW388" s="114">
        <v>95.789999999999992</v>
      </c>
      <c r="AX388" s="112">
        <v>96.460000000000008</v>
      </c>
      <c r="AY388" s="112">
        <v>82.99</v>
      </c>
      <c r="AZ388" s="111">
        <v>95.884146341463421</v>
      </c>
      <c r="BA388" s="112">
        <v>96.7</v>
      </c>
      <c r="BB388" s="112">
        <v>93.87</v>
      </c>
      <c r="BC388" s="112">
        <v>95.02000000000001</v>
      </c>
      <c r="BD388" s="112">
        <v>96.7</v>
      </c>
      <c r="BE388" s="112">
        <v>96.7</v>
      </c>
      <c r="BF388" s="111">
        <v>94.17693169092945</v>
      </c>
      <c r="BG388" s="112">
        <v>90.95</v>
      </c>
      <c r="BH388" s="112">
        <v>93.27</v>
      </c>
      <c r="BI388" s="112">
        <v>95.88</v>
      </c>
      <c r="BJ388" s="112">
        <v>95.88</v>
      </c>
      <c r="BK388" s="111">
        <v>92.417739628040053</v>
      </c>
      <c r="BL388" s="112">
        <v>96.04</v>
      </c>
      <c r="BM388" s="112">
        <v>92.41</v>
      </c>
      <c r="BN388" s="112">
        <v>88.44</v>
      </c>
      <c r="BO388" s="112">
        <v>85.25</v>
      </c>
      <c r="BP388" s="111">
        <v>95.766590389016017</v>
      </c>
      <c r="BQ388" s="112">
        <v>98.04</v>
      </c>
      <c r="BR388" s="112">
        <v>97.56</v>
      </c>
      <c r="BS388" s="112">
        <v>95.509999999999991</v>
      </c>
      <c r="BT388" s="112">
        <v>95.03</v>
      </c>
      <c r="BU388" s="112">
        <v>91.4</v>
      </c>
      <c r="BV388" s="112">
        <v>96.77</v>
      </c>
    </row>
    <row r="389" spans="1:74">
      <c r="A389" s="331"/>
      <c r="B389" s="110">
        <v>2019</v>
      </c>
      <c r="C389" s="142">
        <v>92.729044130913294</v>
      </c>
      <c r="D389" s="142">
        <v>91.679915209326978</v>
      </c>
      <c r="E389" s="112">
        <v>91.017466038258945</v>
      </c>
      <c r="F389" s="112">
        <v>97.272727272727266</v>
      </c>
      <c r="G389" s="112">
        <v>86.440677966101688</v>
      </c>
      <c r="H389" s="112">
        <v>94.047619047619051</v>
      </c>
      <c r="I389" s="112">
        <v>96.026490066225165</v>
      </c>
      <c r="J389" s="112">
        <v>95.114006514657987</v>
      </c>
      <c r="K389" s="112">
        <v>93.609865470852014</v>
      </c>
      <c r="L389" s="112">
        <v>90.186915887850461</v>
      </c>
      <c r="M389" s="111">
        <v>94.479072313528988</v>
      </c>
      <c r="N389" s="142">
        <v>91.771814465967651</v>
      </c>
      <c r="O389" s="112">
        <v>91.542288557213936</v>
      </c>
      <c r="P389" s="112">
        <v>88.888888888888886</v>
      </c>
      <c r="Q389" s="112">
        <v>87.704918032786878</v>
      </c>
      <c r="R389" s="112">
        <v>95.714285714285708</v>
      </c>
      <c r="S389" s="112">
        <v>93.20557491289199</v>
      </c>
      <c r="T389" s="112">
        <v>94.81481481481481</v>
      </c>
      <c r="U389" s="112">
        <v>88.383838383838381</v>
      </c>
      <c r="V389" s="112">
        <v>92.307692307692307</v>
      </c>
      <c r="W389" s="142">
        <v>90.871854885898188</v>
      </c>
      <c r="X389" s="112">
        <v>90.077444336882863</v>
      </c>
      <c r="Y389" s="112">
        <v>91.558441558441558</v>
      </c>
      <c r="Z389" s="112">
        <v>90.077444336882863</v>
      </c>
      <c r="AA389" s="112">
        <v>91.56010230179028</v>
      </c>
      <c r="AB389" s="112">
        <v>88.617886178861795</v>
      </c>
      <c r="AC389" s="112">
        <v>94</v>
      </c>
      <c r="AD389" s="112">
        <v>96.15384615384616</v>
      </c>
      <c r="AE389" s="142">
        <v>94.027898866608538</v>
      </c>
      <c r="AF389" s="112">
        <v>92.225609756097555</v>
      </c>
      <c r="AG389" s="112">
        <v>92.741935483870961</v>
      </c>
      <c r="AH389" s="112">
        <v>96.078431372549019</v>
      </c>
      <c r="AI389" s="112">
        <v>95.977011494252878</v>
      </c>
      <c r="AJ389" s="112">
        <v>97.41379310344827</v>
      </c>
      <c r="AK389" s="112">
        <v>98.031496062992133</v>
      </c>
      <c r="AL389" s="112">
        <v>96.894409937888199</v>
      </c>
      <c r="AM389" s="142">
        <v>94.485087225661232</v>
      </c>
      <c r="AN389" s="112">
        <v>93.778801843317979</v>
      </c>
      <c r="AO389" s="112">
        <v>96.236559139784944</v>
      </c>
      <c r="AP389" s="112">
        <v>98.148148148148152</v>
      </c>
      <c r="AQ389" s="112">
        <v>94.676806083650192</v>
      </c>
      <c r="AR389" s="112">
        <v>95.541401273885356</v>
      </c>
      <c r="AS389" s="112">
        <v>92.820512820512818</v>
      </c>
      <c r="AT389" s="142">
        <v>96.666666666666671</v>
      </c>
      <c r="AU389" s="113">
        <v>97.34693877551021</v>
      </c>
      <c r="AV389" s="112">
        <v>100</v>
      </c>
      <c r="AW389" s="114">
        <v>96.568627450980387</v>
      </c>
      <c r="AX389" s="112">
        <v>95.370370370370367</v>
      </c>
      <c r="AY389" s="112">
        <v>91.304347826086953</v>
      </c>
      <c r="AZ389" s="142">
        <v>96.703296703296701</v>
      </c>
      <c r="BA389" s="112">
        <v>97.397260273972606</v>
      </c>
      <c r="BB389" s="112">
        <v>96.256684491978604</v>
      </c>
      <c r="BC389" s="112">
        <v>95.112781954887211</v>
      </c>
      <c r="BD389" s="112">
        <v>97.397260273972606</v>
      </c>
      <c r="BE389" s="112">
        <v>97.397260273972606</v>
      </c>
      <c r="BF389" s="142">
        <v>96.015424164524418</v>
      </c>
      <c r="BG389" s="112">
        <v>90.86021505376344</v>
      </c>
      <c r="BH389" s="112">
        <v>93.567251461988306</v>
      </c>
      <c r="BI389" s="112">
        <v>99.287410926365794</v>
      </c>
      <c r="BJ389" s="112">
        <v>99.287410926365794</v>
      </c>
      <c r="BK389" s="142">
        <v>93.568627450980387</v>
      </c>
      <c r="BL389" s="112">
        <v>95.362903225806448</v>
      </c>
      <c r="BM389" s="112">
        <v>93.0835734870317</v>
      </c>
      <c r="BN389" s="112">
        <v>92.067988668555245</v>
      </c>
      <c r="BO389" s="112">
        <v>91.139240506329116</v>
      </c>
      <c r="BP389" s="142">
        <v>96.200980392156865</v>
      </c>
      <c r="BQ389" s="112">
        <v>97.761194029850742</v>
      </c>
      <c r="BR389" s="112">
        <v>97.260273972602747</v>
      </c>
      <c r="BS389" s="112">
        <v>96.666666666666671</v>
      </c>
      <c r="BT389" s="112">
        <v>95.087719298245617</v>
      </c>
      <c r="BU389" s="112">
        <v>96.703296703296701</v>
      </c>
      <c r="BV389" s="112">
        <v>95.8041958041958</v>
      </c>
    </row>
    <row r="390" spans="1:74">
      <c r="A390" s="331"/>
      <c r="B390" s="110">
        <v>2020</v>
      </c>
      <c r="C390" s="115">
        <v>90.086593012839657</v>
      </c>
      <c r="D390" s="115">
        <v>88.534822601839679</v>
      </c>
      <c r="E390" s="116">
        <v>87.112900985974164</v>
      </c>
      <c r="F390" s="116">
        <v>97.129186602870817</v>
      </c>
      <c r="G390" s="116">
        <v>88.868865444482879</v>
      </c>
      <c r="H390" s="116">
        <v>95.488721804511272</v>
      </c>
      <c r="I390" s="116">
        <v>89.803921568627445</v>
      </c>
      <c r="J390" s="116">
        <v>93.61702127659575</v>
      </c>
      <c r="K390" s="116">
        <v>94.086727989487514</v>
      </c>
      <c r="L390" s="116">
        <v>95.854922279792746</v>
      </c>
      <c r="M390" s="115">
        <v>90.889014722536814</v>
      </c>
      <c r="N390" s="115">
        <v>90.476190476190482</v>
      </c>
      <c r="O390" s="116">
        <v>90.961488079643701</v>
      </c>
      <c r="P390" s="116">
        <v>91.532962962962969</v>
      </c>
      <c r="Q390" s="116">
        <v>84.21052631578948</v>
      </c>
      <c r="R390" s="116">
        <v>88.619402985074629</v>
      </c>
      <c r="S390" s="116">
        <v>93.684210526315795</v>
      </c>
      <c r="T390" s="116">
        <v>91.545189504373184</v>
      </c>
      <c r="U390" s="116">
        <v>90</v>
      </c>
      <c r="V390" s="116">
        <v>92.430278884462155</v>
      </c>
      <c r="W390" s="115">
        <v>87.113247221387809</v>
      </c>
      <c r="X390" s="116">
        <v>85.867346938775512</v>
      </c>
      <c r="Y390" s="116">
        <v>85.640297296522462</v>
      </c>
      <c r="Z390" s="116">
        <v>88.061597091886128</v>
      </c>
      <c r="AA390" s="116">
        <v>93.087557603686633</v>
      </c>
      <c r="AB390" s="116">
        <v>83.97790055248619</v>
      </c>
      <c r="AC390" s="116">
        <v>92.398730158730174</v>
      </c>
      <c r="AD390" s="116">
        <v>92.307692307692307</v>
      </c>
      <c r="AE390" s="115">
        <v>92.33627496516489</v>
      </c>
      <c r="AF390" s="116">
        <v>89.878542510121463</v>
      </c>
      <c r="AG390" s="116">
        <v>94.274576785221939</v>
      </c>
      <c r="AH390" s="116">
        <v>93.835616438356169</v>
      </c>
      <c r="AI390" s="116">
        <v>91.558441558441558</v>
      </c>
      <c r="AJ390" s="116">
        <v>97.517931034482743</v>
      </c>
      <c r="AK390" s="116">
        <v>97.52066115702479</v>
      </c>
      <c r="AL390" s="116">
        <v>97.484276729559753</v>
      </c>
      <c r="AM390" s="115">
        <v>89.257213014119088</v>
      </c>
      <c r="AN390" s="116">
        <v>86.075949367088612</v>
      </c>
      <c r="AO390" s="116">
        <v>96.296296296296291</v>
      </c>
      <c r="AP390" s="116">
        <v>93.55686699277895</v>
      </c>
      <c r="AQ390" s="116">
        <v>93.665158371040718</v>
      </c>
      <c r="AR390" s="116">
        <v>91.77215189873418</v>
      </c>
      <c r="AS390" s="116">
        <v>90.625</v>
      </c>
      <c r="AT390" s="115">
        <v>94.762845849802375</v>
      </c>
      <c r="AU390" s="117">
        <v>96.452328159645234</v>
      </c>
      <c r="AV390" s="116">
        <v>96.449348230912463</v>
      </c>
      <c r="AW390" s="118">
        <v>95.783132530120483</v>
      </c>
      <c r="AX390" s="116">
        <v>93.417141000649778</v>
      </c>
      <c r="AY390" s="116">
        <v>89.256198347107443</v>
      </c>
      <c r="AZ390" s="115">
        <v>93.994778067885122</v>
      </c>
      <c r="BA390" s="116">
        <v>94.100719424460436</v>
      </c>
      <c r="BB390" s="116">
        <v>93.75</v>
      </c>
      <c r="BC390" s="116">
        <v>93.89312977099236</v>
      </c>
      <c r="BD390" s="116">
        <v>96.06599323281101</v>
      </c>
      <c r="BE390" s="116">
        <v>93.667340726244845</v>
      </c>
      <c r="BF390" s="115">
        <v>92.24376731301939</v>
      </c>
      <c r="BG390" s="116">
        <v>86.904761904761898</v>
      </c>
      <c r="BH390" s="116">
        <v>91.612903225806448</v>
      </c>
      <c r="BI390" s="116">
        <v>94.736842105263165</v>
      </c>
      <c r="BJ390" s="116">
        <v>96.634751010542985</v>
      </c>
      <c r="BK390" s="115">
        <v>92.352941176470594</v>
      </c>
      <c r="BL390" s="116">
        <v>92.96375266524521</v>
      </c>
      <c r="BM390" s="116">
        <v>93.352601156069369</v>
      </c>
      <c r="BN390" s="116">
        <v>90.822784810126578</v>
      </c>
      <c r="BO390" s="116">
        <v>88.739916326968455</v>
      </c>
      <c r="BP390" s="115">
        <v>96.30573248407643</v>
      </c>
      <c r="BQ390" s="116">
        <v>97.457627118644069</v>
      </c>
      <c r="BR390" s="116">
        <v>96.991373375482965</v>
      </c>
      <c r="BS390" s="116">
        <v>96.201746031746026</v>
      </c>
      <c r="BT390" s="116">
        <v>95.36423841059603</v>
      </c>
      <c r="BU390" s="116">
        <v>94.541894920999383</v>
      </c>
      <c r="BV390" s="116">
        <v>96.789437817084874</v>
      </c>
    </row>
    <row r="391" spans="1:74">
      <c r="A391" s="331"/>
      <c r="B391" s="99">
        <v>2021</v>
      </c>
      <c r="C391" s="115">
        <v>88.41</v>
      </c>
      <c r="D391" s="115">
        <v>85.62</v>
      </c>
      <c r="E391" s="116">
        <v>84.24</v>
      </c>
      <c r="F391" s="116">
        <v>93.26</v>
      </c>
      <c r="G391" s="116">
        <v>87.448865444482877</v>
      </c>
      <c r="H391" s="116">
        <v>94.24</v>
      </c>
      <c r="I391" s="116">
        <v>89.34</v>
      </c>
      <c r="J391" s="116">
        <v>88.93</v>
      </c>
      <c r="K391" s="116">
        <v>91.25</v>
      </c>
      <c r="L391" s="116">
        <v>90</v>
      </c>
      <c r="M391" s="111" t="s">
        <v>679</v>
      </c>
      <c r="N391" s="115">
        <v>87.63</v>
      </c>
      <c r="O391" s="116">
        <v>88.68</v>
      </c>
      <c r="P391" s="116">
        <v>96.296296296296305</v>
      </c>
      <c r="Q391" s="116">
        <v>78.23</v>
      </c>
      <c r="R391" s="116">
        <v>90.34</v>
      </c>
      <c r="S391" s="116">
        <v>82.13</v>
      </c>
      <c r="T391" s="116">
        <v>90.91</v>
      </c>
      <c r="U391" s="116">
        <v>88.48</v>
      </c>
      <c r="V391" s="116">
        <v>92.86</v>
      </c>
      <c r="W391" s="115">
        <v>87.57</v>
      </c>
      <c r="X391" s="116">
        <v>87.04</v>
      </c>
      <c r="Y391" s="116">
        <v>86.426963963189124</v>
      </c>
      <c r="Z391" s="116">
        <v>87.661597091886122</v>
      </c>
      <c r="AA391" s="116">
        <v>92.62</v>
      </c>
      <c r="AB391" s="116">
        <v>82.61</v>
      </c>
      <c r="AC391" s="116">
        <v>83.368730158730159</v>
      </c>
      <c r="AD391" s="116">
        <v>94.18</v>
      </c>
      <c r="AE391" s="115">
        <v>89.69</v>
      </c>
      <c r="AF391" s="116">
        <v>87.6</v>
      </c>
      <c r="AG391" s="116">
        <v>88.251243451888612</v>
      </c>
      <c r="AH391" s="116">
        <v>93.04</v>
      </c>
      <c r="AI391" s="116">
        <v>93.01</v>
      </c>
      <c r="AJ391" s="116">
        <v>96.821264367816084</v>
      </c>
      <c r="AK391" s="116">
        <v>97.23</v>
      </c>
      <c r="AL391" s="116">
        <v>96.13</v>
      </c>
      <c r="AM391" s="115">
        <v>90.03</v>
      </c>
      <c r="AN391" s="116">
        <v>87.72</v>
      </c>
      <c r="AO391" s="116">
        <v>95.68</v>
      </c>
      <c r="AP391" s="116">
        <v>91.183533659445615</v>
      </c>
      <c r="AQ391" s="116">
        <v>91.19</v>
      </c>
      <c r="AR391" s="116">
        <v>97.66</v>
      </c>
      <c r="AS391" s="116">
        <v>89.31</v>
      </c>
      <c r="AT391" s="115">
        <v>95.93</v>
      </c>
      <c r="AU391" s="117">
        <v>96.17</v>
      </c>
      <c r="AV391" s="116">
        <v>98.8826815642458</v>
      </c>
      <c r="AW391" s="118">
        <v>96.93</v>
      </c>
      <c r="AX391" s="116">
        <v>91.967141000649761</v>
      </c>
      <c r="AY391" s="116">
        <v>90.6</v>
      </c>
      <c r="AZ391" s="115">
        <v>94.04</v>
      </c>
      <c r="BA391" s="116">
        <v>94.27</v>
      </c>
      <c r="BB391" s="116">
        <v>95.7</v>
      </c>
      <c r="BC391" s="116">
        <v>91.49</v>
      </c>
      <c r="BD391" s="116">
        <v>96.289326566144339</v>
      </c>
      <c r="BE391" s="116">
        <v>92.874007392911508</v>
      </c>
      <c r="BF391" s="115">
        <v>94.69</v>
      </c>
      <c r="BG391" s="116">
        <v>88.08</v>
      </c>
      <c r="BH391" s="116">
        <v>92.62</v>
      </c>
      <c r="BI391" s="116">
        <v>97.84</v>
      </c>
      <c r="BJ391" s="116">
        <v>97.288084343876321</v>
      </c>
      <c r="BK391" s="115">
        <v>90.7</v>
      </c>
      <c r="BL391" s="116">
        <v>91.96</v>
      </c>
      <c r="BM391" s="116">
        <v>93.38</v>
      </c>
      <c r="BN391" s="116">
        <v>87.65</v>
      </c>
      <c r="BO391" s="116">
        <v>88.299916326968471</v>
      </c>
      <c r="BP391" s="115">
        <v>95.48</v>
      </c>
      <c r="BQ391" s="116">
        <v>95.74</v>
      </c>
      <c r="BR391" s="116">
        <v>96.674706708816302</v>
      </c>
      <c r="BS391" s="116">
        <v>96.398412698412699</v>
      </c>
      <c r="BT391" s="116">
        <v>95.22</v>
      </c>
      <c r="BU391" s="116">
        <v>96.258561587666065</v>
      </c>
      <c r="BV391" s="116">
        <v>96.052771150418209</v>
      </c>
    </row>
    <row r="392" spans="1:74">
      <c r="A392" s="331"/>
      <c r="B392" s="110">
        <v>2022</v>
      </c>
      <c r="C392" s="115">
        <v>86.468945119947421</v>
      </c>
      <c r="D392" s="115">
        <v>82.651722904495045</v>
      </c>
      <c r="E392" s="116">
        <v>80.614550384093988</v>
      </c>
      <c r="F392" s="116">
        <v>93.229166666666657</v>
      </c>
      <c r="G392" s="116">
        <v>86.924096565385952</v>
      </c>
      <c r="H392" s="116">
        <v>89.473684210526315</v>
      </c>
      <c r="I392" s="116">
        <v>90.728476821192046</v>
      </c>
      <c r="J392" s="116">
        <v>93.014705882352942</v>
      </c>
      <c r="K392" s="116">
        <v>89.15159944367177</v>
      </c>
      <c r="L392" s="116">
        <v>91.457286432160799</v>
      </c>
      <c r="M392" s="115">
        <v>88.475277307764628</v>
      </c>
      <c r="N392" s="115">
        <v>87.64940239043824</v>
      </c>
      <c r="O392" s="116">
        <v>88.111298482293421</v>
      </c>
      <c r="P392" s="116">
        <v>87.500000000000014</v>
      </c>
      <c r="Q392" s="116">
        <v>76.027397260273972</v>
      </c>
      <c r="R392" s="116">
        <v>89.743589743589752</v>
      </c>
      <c r="S392" s="116">
        <v>85.877862595419856</v>
      </c>
      <c r="T392" s="116">
        <v>92.657342657342653</v>
      </c>
      <c r="U392" s="116">
        <v>84.86486486486487</v>
      </c>
      <c r="V392" s="116">
        <v>93.560606060606062</v>
      </c>
      <c r="W392" s="115">
        <v>82.391807069705976</v>
      </c>
      <c r="X392" s="116">
        <v>80.70374574347332</v>
      </c>
      <c r="Y392" s="116">
        <v>84.431521241713966</v>
      </c>
      <c r="Z392" s="116">
        <v>84.765803428339339</v>
      </c>
      <c r="AA392" s="116">
        <v>84.070796460176993</v>
      </c>
      <c r="AB392" s="116">
        <v>78.864353312302839</v>
      </c>
      <c r="AC392" s="116">
        <v>79.776660407592829</v>
      </c>
      <c r="AD392" s="116">
        <v>92.692307692307693</v>
      </c>
      <c r="AE392" s="115">
        <v>91.328886608517195</v>
      </c>
      <c r="AF392" s="116">
        <v>90.729072907290728</v>
      </c>
      <c r="AG392" s="116">
        <v>85.848130558096599</v>
      </c>
      <c r="AH392" s="116">
        <v>93.684210526315795</v>
      </c>
      <c r="AI392" s="116">
        <v>87.068965517241381</v>
      </c>
      <c r="AJ392" s="116">
        <v>95.547408568134117</v>
      </c>
      <c r="AK392" s="116">
        <v>91.452991452991455</v>
      </c>
      <c r="AL392" s="116">
        <v>97.2027972027972</v>
      </c>
      <c r="AM392" s="115">
        <v>90.781140042223782</v>
      </c>
      <c r="AN392" s="116">
        <v>90.099009900990097</v>
      </c>
      <c r="AO392" s="116">
        <v>90.131578947368425</v>
      </c>
      <c r="AP392" s="116">
        <v>89.287284028738895</v>
      </c>
      <c r="AQ392" s="116">
        <v>90.575916230366488</v>
      </c>
      <c r="AR392" s="116">
        <v>92.307692307692307</v>
      </c>
      <c r="AS392" s="116">
        <v>92.64705882352942</v>
      </c>
      <c r="AT392" s="115">
        <v>90.421892816419614</v>
      </c>
      <c r="AU392" s="117">
        <v>90.885416666666657</v>
      </c>
      <c r="AV392" s="116">
        <v>97.834645669291334</v>
      </c>
      <c r="AW392" s="118">
        <v>88.666666666666671</v>
      </c>
      <c r="AX392" s="116">
        <v>86.623273850591659</v>
      </c>
      <c r="AY392" s="116">
        <v>89.10891089108911</v>
      </c>
      <c r="AZ392" s="115">
        <v>94.335511982570807</v>
      </c>
      <c r="BA392" s="116">
        <v>95.238095238095227</v>
      </c>
      <c r="BB392" s="116">
        <v>95.161290322580655</v>
      </c>
      <c r="BC392" s="116">
        <v>96.634615384615387</v>
      </c>
      <c r="BD392" s="116">
        <v>94.549292412744393</v>
      </c>
      <c r="BE392" s="116">
        <v>87.28122831155865</v>
      </c>
      <c r="BF392" s="115">
        <v>94.190871369294598</v>
      </c>
      <c r="BG392" s="116">
        <v>89.915966386554629</v>
      </c>
      <c r="BH392" s="116">
        <v>94.039735099337747</v>
      </c>
      <c r="BI392" s="116">
        <v>95.192307692307693</v>
      </c>
      <c r="BJ392" s="116">
        <v>95.953505698057356</v>
      </c>
      <c r="BK392" s="115">
        <v>89.217557251908403</v>
      </c>
      <c r="BL392" s="116">
        <v>89.629629629629619</v>
      </c>
      <c r="BM392" s="116">
        <v>92.64705882352942</v>
      </c>
      <c r="BN392" s="116">
        <v>86.377708978328172</v>
      </c>
      <c r="BO392" s="116">
        <v>86.344716337082872</v>
      </c>
      <c r="BP392" s="115">
        <v>91.147994467496545</v>
      </c>
      <c r="BQ392" s="116">
        <v>89.523809523809533</v>
      </c>
      <c r="BR392" s="116">
        <v>95.708900699910345</v>
      </c>
      <c r="BS392" s="116">
        <v>91.583949451477167</v>
      </c>
      <c r="BT392" s="116">
        <v>91.467576791808867</v>
      </c>
      <c r="BU392" s="116">
        <v>95.730473104555202</v>
      </c>
      <c r="BV392" s="116">
        <v>95.47995283018868</v>
      </c>
    </row>
    <row r="393" spans="1:74">
      <c r="A393" s="331"/>
      <c r="B393" s="110">
        <v>2023</v>
      </c>
      <c r="C393" s="124">
        <v>86.706268678744053</v>
      </c>
      <c r="D393" s="124">
        <v>86.364692218350754</v>
      </c>
      <c r="E393" s="125">
        <v>85.537430818526076</v>
      </c>
      <c r="F393" s="125">
        <v>92.574257425742573</v>
      </c>
      <c r="G393" s="125">
        <v>96.15384615384616</v>
      </c>
      <c r="H393" s="125">
        <v>95.275590551181097</v>
      </c>
      <c r="I393" s="125">
        <v>85.365853658536579</v>
      </c>
      <c r="J393" s="125">
        <v>92.241379310344826</v>
      </c>
      <c r="K393" s="125">
        <v>89.406779661016941</v>
      </c>
      <c r="L393" s="125">
        <v>82.291666666666657</v>
      </c>
      <c r="M393" s="124">
        <v>87.474012474012468</v>
      </c>
      <c r="N393" s="124">
        <v>84.262106072252124</v>
      </c>
      <c r="O393" s="125">
        <v>84.407542921474814</v>
      </c>
      <c r="P393" s="125">
        <v>50</v>
      </c>
      <c r="Q393" s="125">
        <v>78.787878787878782</v>
      </c>
      <c r="R393" s="125">
        <v>85.526315789473685</v>
      </c>
      <c r="S393" s="125">
        <v>81.284403669724767</v>
      </c>
      <c r="T393" s="125">
        <v>89.665653495440736</v>
      </c>
      <c r="U393" s="125">
        <v>82.876712328767127</v>
      </c>
      <c r="V393" s="125">
        <v>90</v>
      </c>
      <c r="W393" s="124">
        <v>83.407155025553664</v>
      </c>
      <c r="X393" s="125">
        <v>83.857566765578639</v>
      </c>
      <c r="Y393" s="125">
        <v>82.068965517241381</v>
      </c>
      <c r="Z393" s="125">
        <v>83.407155025553664</v>
      </c>
      <c r="AA393" s="125">
        <v>83.222958057395147</v>
      </c>
      <c r="AB393" s="125">
        <v>77.702702702702695</v>
      </c>
      <c r="AC393" s="125">
        <v>83.870967741935488</v>
      </c>
      <c r="AD393" s="125">
        <v>87.414965986394549</v>
      </c>
      <c r="AE393" s="124">
        <v>89.668297988036969</v>
      </c>
      <c r="AF393" s="125">
        <v>88.717454194792666</v>
      </c>
      <c r="AG393" s="125">
        <v>86.956521739130437</v>
      </c>
      <c r="AH393" s="125">
        <v>93.495934959349597</v>
      </c>
      <c r="AI393" s="125">
        <v>89.051094890510953</v>
      </c>
      <c r="AJ393" s="125">
        <v>91.111111111111114</v>
      </c>
      <c r="AK393" s="125">
        <v>91.044776119402982</v>
      </c>
      <c r="AL393" s="125">
        <v>93.382352941176478</v>
      </c>
      <c r="AM393" s="124">
        <v>91.38867339022498</v>
      </c>
      <c r="AN393" s="125">
        <v>91.337579617834393</v>
      </c>
      <c r="AO393" s="125">
        <v>91.44736842105263</v>
      </c>
      <c r="AP393" s="125">
        <v>92.5</v>
      </c>
      <c r="AQ393" s="125">
        <v>91.566265060240966</v>
      </c>
      <c r="AR393" s="125">
        <v>97.247706422018354</v>
      </c>
      <c r="AS393" s="125">
        <v>87.116564417177912</v>
      </c>
      <c r="AT393" s="124">
        <v>92.400482509047038</v>
      </c>
      <c r="AU393" s="125">
        <v>93.048128342245988</v>
      </c>
      <c r="AV393" s="125">
        <v>96.453900709219852</v>
      </c>
      <c r="AW393" s="125">
        <v>92.156862745098039</v>
      </c>
      <c r="AX393" s="125">
        <v>85.897435897435898</v>
      </c>
      <c r="AY393" s="125">
        <v>89.156626506024097</v>
      </c>
      <c r="AZ393" s="124">
        <v>91.83673469387756</v>
      </c>
      <c r="BA393" s="125">
        <v>90.08620689655173</v>
      </c>
      <c r="BB393" s="125">
        <v>96.527777777777786</v>
      </c>
      <c r="BC393" s="125">
        <v>90.625</v>
      </c>
      <c r="BD393" s="125">
        <v>90.625</v>
      </c>
      <c r="BE393" s="125">
        <v>98.507462686567166</v>
      </c>
      <c r="BF393" s="124">
        <v>95.786061588330625</v>
      </c>
      <c r="BG393" s="125">
        <v>90.909090909090907</v>
      </c>
      <c r="BH393" s="125">
        <v>94.701986754966882</v>
      </c>
      <c r="BI393" s="125">
        <v>97.805642633228842</v>
      </c>
      <c r="BJ393" s="125">
        <v>97.297297297297305</v>
      </c>
      <c r="BK393" s="124">
        <v>90.155945419103318</v>
      </c>
      <c r="BL393" s="125">
        <v>87.688442211055275</v>
      </c>
      <c r="BM393" s="125">
        <v>90.972222222222214</v>
      </c>
      <c r="BN393" s="125">
        <v>92.657342657342653</v>
      </c>
      <c r="BO393" s="125">
        <v>90.740740740740748</v>
      </c>
      <c r="BP393" s="124">
        <v>92.38227146814404</v>
      </c>
      <c r="BQ393" s="125">
        <v>90.196078431372555</v>
      </c>
      <c r="BR393" s="125">
        <v>100</v>
      </c>
      <c r="BS393" s="125">
        <v>77.027027027027032</v>
      </c>
      <c r="BT393" s="125">
        <v>93.092105263157904</v>
      </c>
      <c r="BU393" s="125">
        <v>87.2340425531915</v>
      </c>
      <c r="BV393" s="125">
        <v>99.319727891156461</v>
      </c>
    </row>
    <row r="394" spans="1:74">
      <c r="A394" s="331"/>
      <c r="B394" s="99">
        <v>2024</v>
      </c>
      <c r="C394" s="124">
        <v>85.747339194817215</v>
      </c>
      <c r="D394" s="124">
        <v>84.561358702592258</v>
      </c>
      <c r="E394" s="125">
        <v>83.772000645890515</v>
      </c>
      <c r="F394" s="125">
        <v>93.896713615023472</v>
      </c>
      <c r="G394" s="125">
        <v>84.146341463414629</v>
      </c>
      <c r="H394" s="125">
        <v>95</v>
      </c>
      <c r="I394" s="125">
        <v>85.388127853881286</v>
      </c>
      <c r="J394" s="125">
        <v>86.206896551724128</v>
      </c>
      <c r="K394" s="125">
        <v>86.535303776683094</v>
      </c>
      <c r="L394" s="125">
        <v>84.049079754601223</v>
      </c>
      <c r="M394" s="124">
        <v>86.329987452948558</v>
      </c>
      <c r="N394" s="124">
        <v>86.526272745859742</v>
      </c>
      <c r="O394" s="125">
        <v>86.374695863746965</v>
      </c>
      <c r="P394" s="125">
        <v>66.666666666666657</v>
      </c>
      <c r="Q394" s="125">
        <v>75.47892720306514</v>
      </c>
      <c r="R394" s="125">
        <v>86.986301369863014</v>
      </c>
      <c r="S394" s="125">
        <v>87.666034155597728</v>
      </c>
      <c r="T394" s="125">
        <v>90.461538461538453</v>
      </c>
      <c r="U394" s="125">
        <v>88.41463414634147</v>
      </c>
      <c r="V394" s="125">
        <v>93.220338983050837</v>
      </c>
      <c r="W394" s="124">
        <v>80.633884875320433</v>
      </c>
      <c r="X394" s="125">
        <v>79.742765273311903</v>
      </c>
      <c r="Y394" s="125">
        <v>82.170542635658919</v>
      </c>
      <c r="Z394" s="125">
        <v>79.742765273311903</v>
      </c>
      <c r="AA394" s="125">
        <v>85.964912280701753</v>
      </c>
      <c r="AB394" s="125">
        <v>75.577557755775587</v>
      </c>
      <c r="AC394" s="125">
        <v>82.258064516129039</v>
      </c>
      <c r="AD394" s="125">
        <v>87.152777777777786</v>
      </c>
      <c r="AE394" s="124">
        <v>89.660922734852704</v>
      </c>
      <c r="AF394" s="125">
        <v>87.622789783889971</v>
      </c>
      <c r="AG394" s="125">
        <v>92.241379310344826</v>
      </c>
      <c r="AH394" s="125">
        <v>92.36641221374046</v>
      </c>
      <c r="AI394" s="125">
        <v>93.023255813953483</v>
      </c>
      <c r="AJ394" s="125">
        <v>86.842105263157904</v>
      </c>
      <c r="AK394" s="125">
        <v>92.307692307692307</v>
      </c>
      <c r="AL394" s="125">
        <v>94.776119402985074</v>
      </c>
      <c r="AM394" s="124">
        <v>88.464598249801114</v>
      </c>
      <c r="AN394" s="125">
        <v>85.311572700296736</v>
      </c>
      <c r="AO394" s="125">
        <v>94.642857142857139</v>
      </c>
      <c r="AP394" s="125">
        <v>95.294117647058812</v>
      </c>
      <c r="AQ394" s="125">
        <v>89.333333333333329</v>
      </c>
      <c r="AR394" s="125">
        <v>97.53086419753086</v>
      </c>
      <c r="AS394" s="125">
        <v>88.387096774193552</v>
      </c>
      <c r="AT394" s="124">
        <v>90.998593530239106</v>
      </c>
      <c r="AU394" s="125">
        <v>90.492957746478879</v>
      </c>
      <c r="AV394" s="125">
        <v>91.379310344827587</v>
      </c>
      <c r="AW394" s="125">
        <v>92.682926829268297</v>
      </c>
      <c r="AX394" s="125">
        <v>84</v>
      </c>
      <c r="AY394" s="125">
        <v>95.833333333333343</v>
      </c>
      <c r="AZ394" s="124">
        <v>93.140794223826717</v>
      </c>
      <c r="BA394" s="125">
        <v>94.331065759637184</v>
      </c>
      <c r="BB394" s="125">
        <v>90.825688073394488</v>
      </c>
      <c r="BC394" s="125">
        <v>89.830508474576277</v>
      </c>
      <c r="BD394" s="125">
        <v>100</v>
      </c>
      <c r="BE394" s="125">
        <v>94.936708860759495</v>
      </c>
      <c r="BF394" s="124">
        <v>87.06467661691542</v>
      </c>
      <c r="BG394" s="125">
        <v>92.086330935251809</v>
      </c>
      <c r="BH394" s="125">
        <v>94.444444444444443</v>
      </c>
      <c r="BI394" s="125">
        <v>83.333333333333343</v>
      </c>
      <c r="BJ394" s="125">
        <v>88.059701492537314</v>
      </c>
      <c r="BK394" s="124">
        <v>88.222464558342423</v>
      </c>
      <c r="BL394" s="125">
        <v>90.084985835694056</v>
      </c>
      <c r="BM394" s="125">
        <v>85.892116182572607</v>
      </c>
      <c r="BN394" s="125">
        <v>88.970588235294116</v>
      </c>
      <c r="BO394" s="125">
        <v>82.35294117647058</v>
      </c>
      <c r="BP394" s="124">
        <v>92.03125</v>
      </c>
      <c r="BQ394" s="125">
        <v>95.604395604395606</v>
      </c>
      <c r="BR394" s="125">
        <v>90.740740740740748</v>
      </c>
      <c r="BS394" s="125">
        <v>92.753623188405797</v>
      </c>
      <c r="BT394" s="125">
        <v>88.475836431226767</v>
      </c>
      <c r="BU394" s="125">
        <v>93.023255813953483</v>
      </c>
      <c r="BV394" s="125">
        <v>97.368421052631575</v>
      </c>
    </row>
    <row r="395" spans="1:74" ht="16.5">
      <c r="A395" s="333"/>
      <c r="B395" s="99">
        <v>2025</v>
      </c>
      <c r="C395" s="140" t="s">
        <v>680</v>
      </c>
      <c r="D395" s="140" t="s">
        <v>681</v>
      </c>
      <c r="E395" s="141" t="s">
        <v>682</v>
      </c>
      <c r="F395" s="141" t="s">
        <v>683</v>
      </c>
      <c r="G395" s="141" t="s">
        <v>684</v>
      </c>
      <c r="H395" s="141" t="s">
        <v>571</v>
      </c>
      <c r="I395" s="141" t="s">
        <v>685</v>
      </c>
      <c r="J395" s="141" t="s">
        <v>686</v>
      </c>
      <c r="K395" s="141" t="s">
        <v>687</v>
      </c>
      <c r="L395" s="141" t="s">
        <v>688</v>
      </c>
      <c r="M395" s="140" t="s">
        <v>161</v>
      </c>
      <c r="N395" s="140" t="s">
        <v>689</v>
      </c>
      <c r="O395" s="141" t="s">
        <v>690</v>
      </c>
      <c r="P395" s="141" t="s">
        <v>691</v>
      </c>
      <c r="Q395" s="141" t="s">
        <v>528</v>
      </c>
      <c r="R395" s="141" t="s">
        <v>692</v>
      </c>
      <c r="S395" s="141" t="s">
        <v>521</v>
      </c>
      <c r="T395" s="141" t="s">
        <v>693</v>
      </c>
      <c r="U395" s="141" t="s">
        <v>686</v>
      </c>
      <c r="V395" s="141" t="s">
        <v>686</v>
      </c>
      <c r="W395" s="140" t="s">
        <v>694</v>
      </c>
      <c r="X395" s="141" t="s">
        <v>695</v>
      </c>
      <c r="Y395" s="141" t="s">
        <v>685</v>
      </c>
      <c r="Z395" s="141" t="s">
        <v>695</v>
      </c>
      <c r="AA395" s="141" t="s">
        <v>531</v>
      </c>
      <c r="AB395" s="141" t="s">
        <v>696</v>
      </c>
      <c r="AC395" s="141" t="s">
        <v>697</v>
      </c>
      <c r="AD395" s="141" t="s">
        <v>529</v>
      </c>
      <c r="AE395" s="140" t="s">
        <v>698</v>
      </c>
      <c r="AF395" s="141" t="s">
        <v>697</v>
      </c>
      <c r="AG395" s="141" t="s">
        <v>699</v>
      </c>
      <c r="AH395" s="141" t="s">
        <v>700</v>
      </c>
      <c r="AI395" s="141" t="s">
        <v>680</v>
      </c>
      <c r="AJ395" s="141" t="s">
        <v>701</v>
      </c>
      <c r="AK395" s="141" t="s">
        <v>702</v>
      </c>
      <c r="AL395" s="141" t="s">
        <v>703</v>
      </c>
      <c r="AM395" s="140" t="s">
        <v>704</v>
      </c>
      <c r="AN395" s="141" t="s">
        <v>705</v>
      </c>
      <c r="AO395" s="141" t="s">
        <v>706</v>
      </c>
      <c r="AP395" s="141" t="s">
        <v>707</v>
      </c>
      <c r="AQ395" s="141" t="s">
        <v>517</v>
      </c>
      <c r="AR395" s="141" t="s">
        <v>581</v>
      </c>
      <c r="AS395" s="141" t="s">
        <v>702</v>
      </c>
      <c r="AT395" s="140" t="s">
        <v>708</v>
      </c>
      <c r="AU395" s="141" t="s">
        <v>709</v>
      </c>
      <c r="AV395" s="141" t="s">
        <v>578</v>
      </c>
      <c r="AW395" s="141" t="s">
        <v>710</v>
      </c>
      <c r="AX395" s="141" t="s">
        <v>711</v>
      </c>
      <c r="AY395" s="141" t="s">
        <v>712</v>
      </c>
      <c r="AZ395" s="140" t="s">
        <v>713</v>
      </c>
      <c r="BA395" s="141" t="s">
        <v>714</v>
      </c>
      <c r="BB395" s="141" t="s">
        <v>703</v>
      </c>
      <c r="BC395" s="141" t="s">
        <v>715</v>
      </c>
      <c r="BD395" s="141" t="s">
        <v>716</v>
      </c>
      <c r="BE395" s="141" t="s">
        <v>717</v>
      </c>
      <c r="BF395" s="140" t="s">
        <v>718</v>
      </c>
      <c r="BG395" s="141" t="s">
        <v>520</v>
      </c>
      <c r="BH395" s="141" t="s">
        <v>719</v>
      </c>
      <c r="BI395" s="141" t="s">
        <v>720</v>
      </c>
      <c r="BJ395" s="141" t="s">
        <v>695</v>
      </c>
      <c r="BK395" s="140" t="s">
        <v>680</v>
      </c>
      <c r="BL395" s="141" t="s">
        <v>721</v>
      </c>
      <c r="BM395" s="141" t="s">
        <v>718</v>
      </c>
      <c r="BN395" s="141" t="s">
        <v>722</v>
      </c>
      <c r="BO395" s="141" t="s">
        <v>723</v>
      </c>
      <c r="BP395" s="140" t="s">
        <v>721</v>
      </c>
      <c r="BQ395" s="141" t="s">
        <v>724</v>
      </c>
      <c r="BR395" s="141" t="s">
        <v>725</v>
      </c>
      <c r="BS395" s="141" t="s">
        <v>563</v>
      </c>
      <c r="BT395" s="141" t="s">
        <v>682</v>
      </c>
      <c r="BU395" s="141" t="s">
        <v>726</v>
      </c>
      <c r="BV395" s="141" t="s">
        <v>727</v>
      </c>
    </row>
    <row r="396" spans="1:74" ht="14.65" customHeight="1">
      <c r="A396" s="330" t="s">
        <v>728</v>
      </c>
      <c r="B396" s="110">
        <v>2017</v>
      </c>
      <c r="C396" s="111">
        <v>93.721957617174013</v>
      </c>
      <c r="D396" s="164">
        <v>94.188710685273904</v>
      </c>
      <c r="E396" s="165">
        <v>93.768758039159636</v>
      </c>
      <c r="F396" s="165">
        <v>92.514970059880241</v>
      </c>
      <c r="G396" s="165">
        <v>92.1875</v>
      </c>
      <c r="H396" s="165">
        <v>98.773006134969322</v>
      </c>
      <c r="I396" s="165">
        <v>96.124031007751938</v>
      </c>
      <c r="J396" s="165">
        <v>93.059936908517344</v>
      </c>
      <c r="K396" s="165">
        <v>96.251089799476901</v>
      </c>
      <c r="L396" s="165">
        <v>96.124031007751938</v>
      </c>
      <c r="M396" s="164">
        <v>93.490604996902746</v>
      </c>
      <c r="N396" s="164">
        <v>92.96375266524521</v>
      </c>
      <c r="O396" s="165">
        <v>92.620210851118543</v>
      </c>
      <c r="P396" s="165">
        <v>92.857142857142861</v>
      </c>
      <c r="Q396" s="165">
        <v>89.906103286384976</v>
      </c>
      <c r="R396" s="165">
        <v>94.092827004219416</v>
      </c>
      <c r="S396" s="165">
        <v>95.345104333868377</v>
      </c>
      <c r="T396" s="165">
        <v>97.399527186761233</v>
      </c>
      <c r="U396" s="165">
        <v>92.376681614349778</v>
      </c>
      <c r="V396" s="165">
        <v>89.694656488549612</v>
      </c>
      <c r="W396" s="164">
        <v>92.227378190255223</v>
      </c>
      <c r="X396" s="165">
        <v>90.847784200385362</v>
      </c>
      <c r="Y396" s="165">
        <v>90.909090909090907</v>
      </c>
      <c r="Z396" s="165">
        <v>90.847784200385362</v>
      </c>
      <c r="AA396" s="165">
        <v>94.540942928039698</v>
      </c>
      <c r="AB396" s="165">
        <v>91.812865497076018</v>
      </c>
      <c r="AC396" s="165">
        <v>97.810218978102185</v>
      </c>
      <c r="AD396" s="165">
        <v>96.541786743515857</v>
      </c>
      <c r="AE396" s="164">
        <v>94.286888614878748</v>
      </c>
      <c r="AF396" s="165">
        <v>93.911007025761123</v>
      </c>
      <c r="AG396" s="165">
        <v>98.125</v>
      </c>
      <c r="AH396" s="165">
        <v>94.082840236686394</v>
      </c>
      <c r="AI396" s="165">
        <v>97.206703910614522</v>
      </c>
      <c r="AJ396" s="165">
        <v>97.101449275362313</v>
      </c>
      <c r="AK396" s="165">
        <v>89.263803680981596</v>
      </c>
      <c r="AL396" s="165">
        <v>97.777777777777771</v>
      </c>
      <c r="AM396" s="164">
        <v>91.492776886035315</v>
      </c>
      <c r="AN396" s="165">
        <v>86.995515695067269</v>
      </c>
      <c r="AO396" s="165">
        <v>93.406593406593402</v>
      </c>
      <c r="AP396" s="165">
        <v>91.452991452991455</v>
      </c>
      <c r="AQ396" s="165">
        <v>97.508896797153028</v>
      </c>
      <c r="AR396" s="165">
        <v>95</v>
      </c>
      <c r="AS396" s="165">
        <v>98.305084745762713</v>
      </c>
      <c r="AT396" s="164">
        <v>95.545454545454547</v>
      </c>
      <c r="AU396" s="166">
        <v>95.247524752475243</v>
      </c>
      <c r="AV396" s="165">
        <v>100</v>
      </c>
      <c r="AW396" s="167">
        <v>94.252873563218387</v>
      </c>
      <c r="AX396" s="165">
        <v>95.901639344262293</v>
      </c>
      <c r="AY396" s="165">
        <v>93.103448275862064</v>
      </c>
      <c r="AZ396" s="164">
        <v>95.437546746447268</v>
      </c>
      <c r="BA396" s="165">
        <v>95.11904761904762</v>
      </c>
      <c r="BB396" s="165">
        <v>96.116504854368927</v>
      </c>
      <c r="BC396" s="165">
        <v>95.876288659793815</v>
      </c>
      <c r="BD396" s="165">
        <v>95.11904761904762</v>
      </c>
      <c r="BE396" s="165">
        <v>95.11904761904762</v>
      </c>
      <c r="BF396" s="164">
        <v>93.588301462317204</v>
      </c>
      <c r="BG396" s="165">
        <v>94.554455445544548</v>
      </c>
      <c r="BH396" s="165">
        <v>94.312796208530813</v>
      </c>
      <c r="BI396" s="165">
        <v>92.857142857142861</v>
      </c>
      <c r="BJ396" s="165">
        <v>92.857142857142861</v>
      </c>
      <c r="BK396" s="164">
        <v>95.444191343963553</v>
      </c>
      <c r="BL396" s="165">
        <v>98.305084745762713</v>
      </c>
      <c r="BM396" s="165">
        <v>96.348314606741567</v>
      </c>
      <c r="BN396" s="165">
        <v>91.152815013404819</v>
      </c>
      <c r="BO396" s="165">
        <v>91.228070175438603</v>
      </c>
      <c r="BP396" s="164">
        <v>95.578231292517003</v>
      </c>
      <c r="BQ396" s="165">
        <v>99.34210526315789</v>
      </c>
      <c r="BR396" s="165">
        <v>97.61904761904762</v>
      </c>
      <c r="BS396" s="165">
        <v>92.941176470588232</v>
      </c>
      <c r="BT396" s="165">
        <v>93.870967741935488</v>
      </c>
      <c r="BU396" s="165">
        <v>89.69072164948453</v>
      </c>
      <c r="BV396" s="165">
        <v>99.350649350649348</v>
      </c>
    </row>
    <row r="397" spans="1:74">
      <c r="A397" s="331"/>
      <c r="B397" s="110">
        <v>2018</v>
      </c>
      <c r="C397" s="111">
        <v>92.312396575293192</v>
      </c>
      <c r="D397" s="164">
        <v>93.165428909697553</v>
      </c>
      <c r="E397" s="165">
        <v>93.764302059496572</v>
      </c>
      <c r="F397" s="165">
        <v>70.042194092827003</v>
      </c>
      <c r="G397" s="165">
        <v>90.677966101694921</v>
      </c>
      <c r="H397" s="165">
        <v>95.402298850574709</v>
      </c>
      <c r="I397" s="165">
        <v>91.954022988505741</v>
      </c>
      <c r="J397" s="165">
        <v>95.454545454545453</v>
      </c>
      <c r="K397" s="165">
        <v>94.361702127659569</v>
      </c>
      <c r="L397" s="165">
        <v>91.954022988505741</v>
      </c>
      <c r="M397" s="164">
        <v>92.561111218805394</v>
      </c>
      <c r="N397" s="164">
        <v>92.254884703397295</v>
      </c>
      <c r="O397" s="165">
        <v>91.458785249457705</v>
      </c>
      <c r="P397" s="165">
        <v>100</v>
      </c>
      <c r="Q397" s="165">
        <v>91.784702549575073</v>
      </c>
      <c r="R397" s="165">
        <v>97.630331753554501</v>
      </c>
      <c r="S397" s="165">
        <v>92.844974446337304</v>
      </c>
      <c r="T397" s="165">
        <v>96.969696969696969</v>
      </c>
      <c r="U397" s="165">
        <v>89.69072164948453</v>
      </c>
      <c r="V397" s="165">
        <v>93.061224489795919</v>
      </c>
      <c r="W397" s="164">
        <v>87.437919953257378</v>
      </c>
      <c r="X397" s="165">
        <v>84.961685823754792</v>
      </c>
      <c r="Y397" s="165">
        <v>85.606060606060609</v>
      </c>
      <c r="Z397" s="165">
        <v>84.961685823754792</v>
      </c>
      <c r="AA397" s="165">
        <v>91.935483870967744</v>
      </c>
      <c r="AB397" s="165">
        <v>88.297872340425528</v>
      </c>
      <c r="AC397" s="165">
        <v>88.288288288288285</v>
      </c>
      <c r="AD397" s="165">
        <v>97.093023255813947</v>
      </c>
      <c r="AE397" s="164">
        <v>94.568006843455947</v>
      </c>
      <c r="AF397" s="165">
        <v>93.624907338769461</v>
      </c>
      <c r="AG397" s="165">
        <v>95.348837209302332</v>
      </c>
      <c r="AH397" s="165">
        <v>97.333333333333329</v>
      </c>
      <c r="AI397" s="165">
        <v>95.428571428571431</v>
      </c>
      <c r="AJ397" s="165">
        <v>96.694214876033058</v>
      </c>
      <c r="AK397" s="165">
        <v>94.921875</v>
      </c>
      <c r="AL397" s="165">
        <v>96.202531645569621</v>
      </c>
      <c r="AM397" s="164">
        <v>91.470258136924798</v>
      </c>
      <c r="AN397" s="165">
        <v>88.068181818181813</v>
      </c>
      <c r="AO397" s="165">
        <v>96.825396825396822</v>
      </c>
      <c r="AP397" s="165">
        <v>95.192307692307693</v>
      </c>
      <c r="AQ397" s="165">
        <v>95.437262357414454</v>
      </c>
      <c r="AR397" s="165">
        <v>90.804597701149419</v>
      </c>
      <c r="AS397" s="165">
        <v>95.348837209302332</v>
      </c>
      <c r="AT397" s="164">
        <v>92.608326253186064</v>
      </c>
      <c r="AU397" s="166">
        <v>91.139240506329116</v>
      </c>
      <c r="AV397" s="165">
        <v>93.103448275862064</v>
      </c>
      <c r="AW397" s="167">
        <v>95.283018867924525</v>
      </c>
      <c r="AX397" s="165">
        <v>93.518518518518519</v>
      </c>
      <c r="AY397" s="165">
        <v>93.07692307692308</v>
      </c>
      <c r="AZ397" s="164">
        <v>94.412489728841408</v>
      </c>
      <c r="BA397" s="165">
        <v>94.451783355350059</v>
      </c>
      <c r="BB397" s="165">
        <v>92.820512820512818</v>
      </c>
      <c r="BC397" s="165">
        <v>95.471698113207552</v>
      </c>
      <c r="BD397" s="165">
        <v>94.451783355350059</v>
      </c>
      <c r="BE397" s="165">
        <v>94.451783355350059</v>
      </c>
      <c r="BF397" s="164">
        <v>94.547707558859969</v>
      </c>
      <c r="BG397" s="165">
        <v>96.315789473684205</v>
      </c>
      <c r="BH397" s="165">
        <v>95.62841530054645</v>
      </c>
      <c r="BI397" s="165">
        <v>93.31797235023042</v>
      </c>
      <c r="BJ397" s="165">
        <v>93.31797235023042</v>
      </c>
      <c r="BK397" s="164">
        <v>91.430881164106708</v>
      </c>
      <c r="BL397" s="165">
        <v>94.926004228329816</v>
      </c>
      <c r="BM397" s="165">
        <v>86.646884272997028</v>
      </c>
      <c r="BN397" s="165">
        <v>92.592592592592595</v>
      </c>
      <c r="BO397" s="165">
        <v>85.526315789473685</v>
      </c>
      <c r="BP397" s="164">
        <v>94.319526627218934</v>
      </c>
      <c r="BQ397" s="165">
        <v>97.744360902255636</v>
      </c>
      <c r="BR397" s="165">
        <v>97.402597402597408</v>
      </c>
      <c r="BS397" s="165">
        <v>92.631578947368425</v>
      </c>
      <c r="BT397" s="165">
        <v>93.728222996515683</v>
      </c>
      <c r="BU397" s="165">
        <v>95.50561797752809</v>
      </c>
      <c r="BV397" s="165">
        <v>91.463414634146346</v>
      </c>
    </row>
    <row r="398" spans="1:74">
      <c r="A398" s="331"/>
      <c r="B398" s="110">
        <v>2019</v>
      </c>
      <c r="C398" s="168">
        <v>92.120392289482581</v>
      </c>
      <c r="D398" s="168">
        <v>92.002622091117672</v>
      </c>
      <c r="E398" s="112">
        <v>91.220946513581623</v>
      </c>
      <c r="F398" s="112">
        <v>100</v>
      </c>
      <c r="G398" s="112">
        <v>92.708333333333329</v>
      </c>
      <c r="H398" s="112">
        <v>98.387096774193552</v>
      </c>
      <c r="I398" s="112">
        <v>93.772893772893767</v>
      </c>
      <c r="J398" s="112">
        <v>89.492753623188406</v>
      </c>
      <c r="K398" s="112">
        <v>95.910780669144984</v>
      </c>
      <c r="L398" s="112">
        <v>91.099476439790578</v>
      </c>
      <c r="M398" s="111">
        <v>91.9</v>
      </c>
      <c r="N398" s="168">
        <v>92.280263861650923</v>
      </c>
      <c r="O398" s="112">
        <v>92.041522491349482</v>
      </c>
      <c r="P398" s="112">
        <v>66.666666666666671</v>
      </c>
      <c r="Q398" s="112">
        <v>89.017341040462426</v>
      </c>
      <c r="R398" s="112">
        <v>97.382198952879577</v>
      </c>
      <c r="S398" s="112">
        <v>89.81481481481481</v>
      </c>
      <c r="T398" s="112">
        <v>96.774193548387103</v>
      </c>
      <c r="U398" s="112">
        <v>92.10526315789474</v>
      </c>
      <c r="V398" s="112">
        <v>96.265560165975103</v>
      </c>
      <c r="W398" s="168">
        <v>89.678407350689127</v>
      </c>
      <c r="X398" s="112">
        <v>87.926642893530314</v>
      </c>
      <c r="Y398" s="112">
        <v>85.526315789473685</v>
      </c>
      <c r="Z398" s="112">
        <v>87.926642893530314</v>
      </c>
      <c r="AA398" s="112">
        <v>92.875989445910292</v>
      </c>
      <c r="AB398" s="112">
        <v>88.732394366197184</v>
      </c>
      <c r="AC398" s="112">
        <v>96.774193548387103</v>
      </c>
      <c r="AD398" s="112">
        <v>97.523219814241486</v>
      </c>
      <c r="AE398" s="168">
        <v>90.883590462833098</v>
      </c>
      <c r="AF398" s="112">
        <v>87.655343827671913</v>
      </c>
      <c r="AG398" s="112">
        <v>92.727272727272734</v>
      </c>
      <c r="AH398" s="112">
        <v>93.506493506493513</v>
      </c>
      <c r="AI398" s="112">
        <v>91.666666666666671</v>
      </c>
      <c r="AJ398" s="112">
        <v>96.969696969696969</v>
      </c>
      <c r="AK398" s="112">
        <v>98.449612403100772</v>
      </c>
      <c r="AL398" s="112">
        <v>94.838709677419359</v>
      </c>
      <c r="AM398" s="168">
        <v>92.256097560975604</v>
      </c>
      <c r="AN398" s="112">
        <v>90.875</v>
      </c>
      <c r="AO398" s="112">
        <v>96.688741721854299</v>
      </c>
      <c r="AP398" s="112">
        <v>90</v>
      </c>
      <c r="AQ398" s="112">
        <v>94.396551724137936</v>
      </c>
      <c r="AR398" s="112">
        <v>91.616766467065872</v>
      </c>
      <c r="AS398" s="112">
        <v>93.684210526315795</v>
      </c>
      <c r="AT398" s="168">
        <v>96.683417085427138</v>
      </c>
      <c r="AU398" s="113">
        <v>97.963800904977376</v>
      </c>
      <c r="AV398" s="112">
        <v>98.255813953488371</v>
      </c>
      <c r="AW398" s="114">
        <v>95.031055900621112</v>
      </c>
      <c r="AX398" s="112">
        <v>90.099009900990097</v>
      </c>
      <c r="AY398" s="112">
        <v>97.47899159663865</v>
      </c>
      <c r="AZ398" s="168">
        <v>91.968225948808467</v>
      </c>
      <c r="BA398" s="112">
        <v>91.104734576757537</v>
      </c>
      <c r="BB398" s="112">
        <v>89.247311827956992</v>
      </c>
      <c r="BC398" s="112">
        <v>96.4</v>
      </c>
      <c r="BD398" s="112">
        <v>91.104734576757537</v>
      </c>
      <c r="BE398" s="112">
        <v>91.104734576757537</v>
      </c>
      <c r="BF398" s="168">
        <v>95.682451253481901</v>
      </c>
      <c r="BG398" s="112">
        <v>91.358024691358025</v>
      </c>
      <c r="BH398" s="112">
        <v>96.103896103896105</v>
      </c>
      <c r="BI398" s="112">
        <v>97.263681592039802</v>
      </c>
      <c r="BJ398" s="112">
        <v>97.263681592039802</v>
      </c>
      <c r="BK398" s="168">
        <v>92.789699570815458</v>
      </c>
      <c r="BL398" s="112">
        <v>93.589743589743591</v>
      </c>
      <c r="BM398" s="112">
        <v>91.304347826086953</v>
      </c>
      <c r="BN398" s="112">
        <v>93.589743589743591</v>
      </c>
      <c r="BO398" s="112">
        <v>90.476190476190482</v>
      </c>
      <c r="BP398" s="168">
        <v>95.7286432160804</v>
      </c>
      <c r="BQ398" s="112">
        <v>97.41379310344827</v>
      </c>
      <c r="BR398" s="112">
        <v>98.630136986301366</v>
      </c>
      <c r="BS398" s="112">
        <v>96.551724137931032</v>
      </c>
      <c r="BT398" s="112">
        <v>95.015576323987545</v>
      </c>
      <c r="BU398" s="112">
        <v>93.939393939393938</v>
      </c>
      <c r="BV398" s="112">
        <v>94.736842105263165</v>
      </c>
    </row>
    <row r="399" spans="1:74">
      <c r="A399" s="331"/>
      <c r="B399" s="110">
        <v>2020</v>
      </c>
      <c r="C399" s="115">
        <v>91.351565596512089</v>
      </c>
      <c r="D399" s="115">
        <v>90.28584708343017</v>
      </c>
      <c r="E399" s="116">
        <v>89.451415231981329</v>
      </c>
      <c r="F399" s="116">
        <v>92.222222222222229</v>
      </c>
      <c r="G399" s="116">
        <v>91.491802781973107</v>
      </c>
      <c r="H399" s="116">
        <v>93.382352941176464</v>
      </c>
      <c r="I399" s="116">
        <v>94.979079497907946</v>
      </c>
      <c r="J399" s="116">
        <v>93.280632411067188</v>
      </c>
      <c r="K399" s="116">
        <v>94.42771084337349</v>
      </c>
      <c r="L399" s="116">
        <v>91.620111731843579</v>
      </c>
      <c r="M399" s="115">
        <v>91.9</v>
      </c>
      <c r="N399" s="115">
        <v>92.936314108585378</v>
      </c>
      <c r="O399" s="116">
        <v>93.322062552831781</v>
      </c>
      <c r="P399" s="116">
        <v>85.714285714285708</v>
      </c>
      <c r="Q399" s="116">
        <v>87.73841961852861</v>
      </c>
      <c r="R399" s="116">
        <v>94.857142857142861</v>
      </c>
      <c r="S399" s="116">
        <v>93.584905660377359</v>
      </c>
      <c r="T399" s="116">
        <v>91.437308868501532</v>
      </c>
      <c r="U399" s="116">
        <v>95.031055900621112</v>
      </c>
      <c r="V399" s="116">
        <v>93.236714975845416</v>
      </c>
      <c r="W399" s="115">
        <v>88.754271512892203</v>
      </c>
      <c r="X399" s="116">
        <v>86.563307493540051</v>
      </c>
      <c r="Y399" s="116">
        <v>86.51272449899453</v>
      </c>
      <c r="Z399" s="116">
        <v>86.483878736941719</v>
      </c>
      <c r="AA399" s="116">
        <v>93.891402714932127</v>
      </c>
      <c r="AB399" s="116">
        <v>90.112994350282491</v>
      </c>
      <c r="AC399" s="116">
        <v>94.515776773841296</v>
      </c>
      <c r="AD399" s="116">
        <v>91.901408450704224</v>
      </c>
      <c r="AE399" s="115">
        <v>89.399806389157789</v>
      </c>
      <c r="AF399" s="116">
        <v>89.066442388561811</v>
      </c>
      <c r="AG399" s="116">
        <v>79.089886107890621</v>
      </c>
      <c r="AH399" s="116">
        <v>94.915254237288138</v>
      </c>
      <c r="AI399" s="116">
        <v>97.826086956521735</v>
      </c>
      <c r="AJ399" s="116">
        <v>97.227904608642689</v>
      </c>
      <c r="AK399" s="116">
        <v>95.546558704453446</v>
      </c>
      <c r="AL399" s="116">
        <v>97.31543624161074</v>
      </c>
      <c r="AM399" s="115">
        <v>90.536912751677846</v>
      </c>
      <c r="AN399" s="116">
        <v>88.227513227513228</v>
      </c>
      <c r="AO399" s="116">
        <v>97.841726618705039</v>
      </c>
      <c r="AP399" s="116">
        <v>87.508547008546998</v>
      </c>
      <c r="AQ399" s="116">
        <v>94.067796610169495</v>
      </c>
      <c r="AR399" s="116">
        <v>93.571428571428569</v>
      </c>
      <c r="AS399" s="116">
        <v>93.75</v>
      </c>
      <c r="AT399" s="115">
        <v>96.234772978959029</v>
      </c>
      <c r="AU399" s="117">
        <v>97.256857855361602</v>
      </c>
      <c r="AV399" s="116">
        <v>96.058182951184747</v>
      </c>
      <c r="AW399" s="118">
        <v>96.575342465753423</v>
      </c>
      <c r="AX399" s="116">
        <v>92.007530570215962</v>
      </c>
      <c r="AY399" s="116">
        <v>94.166666666666671</v>
      </c>
      <c r="AZ399" s="115">
        <v>95.750452079566003</v>
      </c>
      <c r="BA399" s="116">
        <v>96.269727403156381</v>
      </c>
      <c r="BB399" s="116">
        <v>92.777777777777771</v>
      </c>
      <c r="BC399" s="116">
        <v>96.506550218340607</v>
      </c>
      <c r="BD399" s="116">
        <v>93.942081778421326</v>
      </c>
      <c r="BE399" s="116">
        <v>91.481802273665494</v>
      </c>
      <c r="BF399" s="115">
        <v>92.900302114803623</v>
      </c>
      <c r="BG399" s="116">
        <v>88.888888888888886</v>
      </c>
      <c r="BH399" s="116">
        <v>93.918918918918919</v>
      </c>
      <c r="BI399" s="116">
        <v>94.18282548476455</v>
      </c>
      <c r="BJ399" s="116">
        <v>94.921493142344914</v>
      </c>
      <c r="BK399" s="115">
        <v>93.013100436681228</v>
      </c>
      <c r="BL399" s="116">
        <v>94.577006507592188</v>
      </c>
      <c r="BM399" s="116">
        <v>94.13680781758957</v>
      </c>
      <c r="BN399" s="116">
        <v>90.490797546012274</v>
      </c>
      <c r="BO399" s="116">
        <v>88.079266794437089</v>
      </c>
      <c r="BP399" s="115">
        <v>94.366197183098592</v>
      </c>
      <c r="BQ399" s="116">
        <v>96.703296703296701</v>
      </c>
      <c r="BR399" s="116">
        <v>97.584681954769522</v>
      </c>
      <c r="BS399" s="116">
        <v>92.865022597060602</v>
      </c>
      <c r="BT399" s="116">
        <v>91.481481481481481</v>
      </c>
      <c r="BU399" s="116">
        <v>94.815003972307338</v>
      </c>
      <c r="BV399" s="116">
        <v>95.400085579803161</v>
      </c>
    </row>
    <row r="400" spans="1:74">
      <c r="A400" s="331"/>
      <c r="B400" s="99">
        <v>2021</v>
      </c>
      <c r="C400" s="115">
        <v>90.05</v>
      </c>
      <c r="D400" s="115">
        <v>89.29</v>
      </c>
      <c r="E400" s="116">
        <v>88.5</v>
      </c>
      <c r="F400" s="116">
        <v>81.819999999999993</v>
      </c>
      <c r="G400" s="116">
        <v>92.425814081408134</v>
      </c>
      <c r="H400" s="116">
        <v>95.8</v>
      </c>
      <c r="I400" s="116">
        <v>95.52</v>
      </c>
      <c r="J400" s="116">
        <v>92.59</v>
      </c>
      <c r="K400" s="116">
        <v>92.76</v>
      </c>
      <c r="L400" s="116">
        <v>94.21</v>
      </c>
      <c r="M400" s="111">
        <v>90.5</v>
      </c>
      <c r="N400" s="115">
        <v>91.44</v>
      </c>
      <c r="O400" s="116">
        <v>91.58</v>
      </c>
      <c r="P400" s="116">
        <v>77.460317460317469</v>
      </c>
      <c r="Q400" s="116">
        <v>87.09</v>
      </c>
      <c r="R400" s="116">
        <v>91.14</v>
      </c>
      <c r="S400" s="116">
        <v>90.69</v>
      </c>
      <c r="T400" s="116">
        <v>94.33</v>
      </c>
      <c r="U400" s="116">
        <v>90.45</v>
      </c>
      <c r="V400" s="116">
        <v>94.74</v>
      </c>
      <c r="W400" s="115">
        <v>87.29</v>
      </c>
      <c r="X400" s="116">
        <v>86.97</v>
      </c>
      <c r="Y400" s="116">
        <v>86.514037630307655</v>
      </c>
      <c r="Z400" s="116">
        <v>87.153316795690117</v>
      </c>
      <c r="AA400" s="116">
        <v>91.31</v>
      </c>
      <c r="AB400" s="116">
        <v>84.31</v>
      </c>
      <c r="AC400" s="116">
        <v>87.943014011078546</v>
      </c>
      <c r="AD400" s="116">
        <v>91.95</v>
      </c>
      <c r="AE400" s="115">
        <v>93.15</v>
      </c>
      <c r="AF400" s="116">
        <v>92.93</v>
      </c>
      <c r="AG400" s="116">
        <v>76.410273704789844</v>
      </c>
      <c r="AH400" s="116">
        <v>94.85</v>
      </c>
      <c r="AI400" s="116">
        <v>92.11</v>
      </c>
      <c r="AJ400" s="116">
        <v>97.073166316631657</v>
      </c>
      <c r="AK400" s="116">
        <v>94.25</v>
      </c>
      <c r="AL400" s="116">
        <v>96.24</v>
      </c>
      <c r="AM400" s="115">
        <v>89.7</v>
      </c>
      <c r="AN400" s="116">
        <v>90.27</v>
      </c>
      <c r="AO400" s="116">
        <v>95.45</v>
      </c>
      <c r="AP400" s="116">
        <v>86.3611111111111</v>
      </c>
      <c r="AQ400" s="116">
        <v>80.31</v>
      </c>
      <c r="AR400" s="116">
        <v>93.18</v>
      </c>
      <c r="AS400" s="116">
        <v>89.93</v>
      </c>
      <c r="AT400" s="115">
        <v>95.02</v>
      </c>
      <c r="AU400" s="117">
        <v>94.52</v>
      </c>
      <c r="AV400" s="116">
        <v>97.467033525897406</v>
      </c>
      <c r="AW400" s="118">
        <v>98.18</v>
      </c>
      <c r="AX400" s="116">
        <v>89.894691064043116</v>
      </c>
      <c r="AY400" s="116">
        <v>94.23</v>
      </c>
      <c r="AZ400" s="115">
        <v>93.53</v>
      </c>
      <c r="BA400" s="116">
        <v>91.31</v>
      </c>
      <c r="BB400" s="116">
        <v>91.49</v>
      </c>
      <c r="BC400" s="116">
        <v>97.27</v>
      </c>
      <c r="BD400" s="116">
        <v>94.811487326637973</v>
      </c>
      <c r="BE400" s="116">
        <v>92.537874488548809</v>
      </c>
      <c r="BF400" s="115">
        <v>75.78</v>
      </c>
      <c r="BG400" s="116">
        <v>94.74</v>
      </c>
      <c r="BH400" s="116">
        <v>93.62</v>
      </c>
      <c r="BI400" s="116">
        <v>63.04</v>
      </c>
      <c r="BJ400" s="116">
        <v>84.828835692268115</v>
      </c>
      <c r="BK400" s="115">
        <v>91.61</v>
      </c>
      <c r="BL400" s="116">
        <v>91.44</v>
      </c>
      <c r="BM400" s="116">
        <v>93.17</v>
      </c>
      <c r="BN400" s="116">
        <v>90.03</v>
      </c>
      <c r="BO400" s="116">
        <v>90.943828197945848</v>
      </c>
      <c r="BP400" s="115">
        <v>93.7</v>
      </c>
      <c r="BQ400" s="116">
        <v>96.74</v>
      </c>
      <c r="BR400" s="116">
        <v>91.92714948723706</v>
      </c>
      <c r="BS400" s="116">
        <v>91.891162947937801</v>
      </c>
      <c r="BT400" s="116">
        <v>94.2</v>
      </c>
      <c r="BU400" s="116">
        <v>95.23646464646464</v>
      </c>
      <c r="BV400" s="116">
        <v>96.878947368421052</v>
      </c>
    </row>
    <row r="401" spans="1:74">
      <c r="A401" s="331"/>
      <c r="B401" s="110">
        <v>2022</v>
      </c>
      <c r="C401" s="115">
        <v>90.009185036740149</v>
      </c>
      <c r="D401" s="115">
        <v>89.136922525963939</v>
      </c>
      <c r="E401" s="116">
        <v>87.956637956637962</v>
      </c>
      <c r="F401" s="116">
        <v>97.27272727272728</v>
      </c>
      <c r="G401" s="116">
        <v>93.431240571326839</v>
      </c>
      <c r="H401" s="116">
        <v>97.435897435897431</v>
      </c>
      <c r="I401" s="116">
        <v>87.5</v>
      </c>
      <c r="J401" s="116">
        <v>90</v>
      </c>
      <c r="K401" s="116">
        <v>94.985250737463119</v>
      </c>
      <c r="L401" s="116">
        <v>92.817679558011051</v>
      </c>
      <c r="M401" s="115">
        <v>90.478330658105946</v>
      </c>
      <c r="N401" s="115">
        <v>90.398931093720179</v>
      </c>
      <c r="O401" s="116">
        <v>91.030640668523674</v>
      </c>
      <c r="P401" s="116">
        <v>86.666666666666657</v>
      </c>
      <c r="Q401" s="116">
        <v>83.904109589041099</v>
      </c>
      <c r="R401" s="116">
        <v>92.307692307692307</v>
      </c>
      <c r="S401" s="116">
        <v>85.13513513513513</v>
      </c>
      <c r="T401" s="116">
        <v>94.169096209912539</v>
      </c>
      <c r="U401" s="116">
        <v>91.83673469387756</v>
      </c>
      <c r="V401" s="116">
        <v>93.103448275862064</v>
      </c>
      <c r="W401" s="115">
        <v>87.080536912751683</v>
      </c>
      <c r="X401" s="116">
        <v>87.008547008547012</v>
      </c>
      <c r="Y401" s="116">
        <v>86.231373129906686</v>
      </c>
      <c r="Z401" s="116">
        <v>86.838138751943688</v>
      </c>
      <c r="AA401" s="116">
        <v>87.243735763097945</v>
      </c>
      <c r="AB401" s="116">
        <v>81.786941580756007</v>
      </c>
      <c r="AC401" s="116">
        <v>85.147900115801903</v>
      </c>
      <c r="AD401" s="116">
        <v>93.150684931506845</v>
      </c>
      <c r="AE401" s="115">
        <v>92.032967032967022</v>
      </c>
      <c r="AF401" s="116">
        <v>90.729783037475343</v>
      </c>
      <c r="AG401" s="116">
        <v>76.838133983371833</v>
      </c>
      <c r="AH401" s="116">
        <v>96.18320610687023</v>
      </c>
      <c r="AI401" s="116">
        <v>91.911764705882348</v>
      </c>
      <c r="AJ401" s="116">
        <v>95.33458821377674</v>
      </c>
      <c r="AK401" s="116">
        <v>92.118226600985224</v>
      </c>
      <c r="AL401" s="116">
        <v>95.522388059701484</v>
      </c>
      <c r="AM401" s="115">
        <v>90.107526881720432</v>
      </c>
      <c r="AN401" s="116">
        <v>90.616246498599438</v>
      </c>
      <c r="AO401" s="116">
        <v>91.975308641975303</v>
      </c>
      <c r="AP401" s="116">
        <v>87.648450899932683</v>
      </c>
      <c r="AQ401" s="116">
        <v>88.679245283018872</v>
      </c>
      <c r="AR401" s="116">
        <v>83.193277310924373</v>
      </c>
      <c r="AS401" s="116">
        <v>91.358024691358025</v>
      </c>
      <c r="AT401" s="115">
        <v>94.504181600955789</v>
      </c>
      <c r="AU401" s="117">
        <v>95.148247978436657</v>
      </c>
      <c r="AV401" s="116">
        <v>96.901553542033113</v>
      </c>
      <c r="AW401" s="118">
        <v>94.871794871794862</v>
      </c>
      <c r="AX401" s="116">
        <v>90.128932845630132</v>
      </c>
      <c r="AY401" s="116">
        <v>91.011235955056179</v>
      </c>
      <c r="AZ401" s="115">
        <v>91.721854304635769</v>
      </c>
      <c r="BA401" s="116">
        <v>89.867841409691636</v>
      </c>
      <c r="BB401" s="116">
        <v>92.64705882352942</v>
      </c>
      <c r="BC401" s="116">
        <v>92.990654205607484</v>
      </c>
      <c r="BD401" s="116">
        <v>96.204240376083234</v>
      </c>
      <c r="BE401" s="116">
        <v>93.13750433521561</v>
      </c>
      <c r="BF401" s="115">
        <v>92.440944881889763</v>
      </c>
      <c r="BG401" s="116">
        <v>93</v>
      </c>
      <c r="BH401" s="116">
        <v>91.83673469387756</v>
      </c>
      <c r="BI401" s="116">
        <v>92.067988668555245</v>
      </c>
      <c r="BJ401" s="116">
        <v>82.417534632822296</v>
      </c>
      <c r="BK401" s="115">
        <v>90.988372093023244</v>
      </c>
      <c r="BL401" s="116">
        <v>90.909090909090907</v>
      </c>
      <c r="BM401" s="116">
        <v>94.014084507042256</v>
      </c>
      <c r="BN401" s="116">
        <v>89.354838709677423</v>
      </c>
      <c r="BO401" s="116">
        <v>89.032990414354344</v>
      </c>
      <c r="BP401" s="115">
        <v>93.16005471956224</v>
      </c>
      <c r="BQ401" s="116">
        <v>93.939393939393938</v>
      </c>
      <c r="BR401" s="116">
        <v>92.947088218182401</v>
      </c>
      <c r="BS401" s="116">
        <v>88.394088807231341</v>
      </c>
      <c r="BT401" s="116">
        <v>95.268138801261827</v>
      </c>
      <c r="BU401" s="116">
        <v>94.116159589962052</v>
      </c>
      <c r="BV401" s="116">
        <v>95.387866670041248</v>
      </c>
    </row>
    <row r="402" spans="1:74">
      <c r="A402" s="331"/>
      <c r="B402" s="110">
        <v>2023</v>
      </c>
      <c r="C402" s="124">
        <v>89.899161088043385</v>
      </c>
      <c r="D402" s="124">
        <v>89.467651553744261</v>
      </c>
      <c r="E402" s="125">
        <v>88.899629450620267</v>
      </c>
      <c r="F402" s="125">
        <v>97.641509433962256</v>
      </c>
      <c r="G402" s="125">
        <v>87.951807228915655</v>
      </c>
      <c r="H402" s="125">
        <v>96.694214876033058</v>
      </c>
      <c r="I402" s="125">
        <v>92.626728110599075</v>
      </c>
      <c r="J402" s="125">
        <v>92.608695652173907</v>
      </c>
      <c r="K402" s="125">
        <v>89.627228525121566</v>
      </c>
      <c r="L402" s="125">
        <v>86.666666666666671</v>
      </c>
      <c r="M402" s="124">
        <v>90.497448979591837</v>
      </c>
      <c r="N402" s="124">
        <v>90.5</v>
      </c>
      <c r="O402" s="125">
        <v>90.715144230769226</v>
      </c>
      <c r="P402" s="125">
        <v>100</v>
      </c>
      <c r="Q402" s="125">
        <v>81.92307692307692</v>
      </c>
      <c r="R402" s="125">
        <v>90.476190476190482</v>
      </c>
      <c r="S402" s="125">
        <v>90.067720090293463</v>
      </c>
      <c r="T402" s="125">
        <v>93.771626297577853</v>
      </c>
      <c r="U402" s="125">
        <v>91.719745222929944</v>
      </c>
      <c r="V402" s="125">
        <v>93.604651162790702</v>
      </c>
      <c r="W402" s="124">
        <v>86.797434930215019</v>
      </c>
      <c r="X402" s="125">
        <v>85.87684069611781</v>
      </c>
      <c r="Y402" s="125">
        <v>84.297520661157023</v>
      </c>
      <c r="Z402" s="125">
        <v>85.87684069611781</v>
      </c>
      <c r="AA402" s="125">
        <v>90</v>
      </c>
      <c r="AB402" s="125">
        <v>84.246575342465761</v>
      </c>
      <c r="AC402" s="125">
        <v>84.615384615384613</v>
      </c>
      <c r="AD402" s="125">
        <v>91.449814126394045</v>
      </c>
      <c r="AE402" s="124">
        <v>91.036414565826334</v>
      </c>
      <c r="AF402" s="125">
        <v>91.085271317829452</v>
      </c>
      <c r="AG402" s="125">
        <v>85.294117647058826</v>
      </c>
      <c r="AH402" s="125">
        <v>98.4375</v>
      </c>
      <c r="AI402" s="125">
        <v>94.214876033057848</v>
      </c>
      <c r="AJ402" s="125">
        <v>72</v>
      </c>
      <c r="AK402" s="125">
        <v>91.5</v>
      </c>
      <c r="AL402" s="125">
        <v>95.275590551181097</v>
      </c>
      <c r="AM402" s="124">
        <v>90.909090909090907</v>
      </c>
      <c r="AN402" s="125">
        <v>90.027322404371574</v>
      </c>
      <c r="AO402" s="125">
        <v>97.297297297297305</v>
      </c>
      <c r="AP402" s="125">
        <v>88.63636363636364</v>
      </c>
      <c r="AQ402" s="125">
        <v>96.527777777777786</v>
      </c>
      <c r="AR402" s="125">
        <v>93.902439024390233</v>
      </c>
      <c r="AS402" s="125">
        <v>90.196078431372555</v>
      </c>
      <c r="AT402" s="124">
        <v>93.874833555259656</v>
      </c>
      <c r="AU402" s="125">
        <v>93.731343283582092</v>
      </c>
      <c r="AV402" s="125">
        <v>94.594594594594597</v>
      </c>
      <c r="AW402" s="125">
        <v>95.199999999999989</v>
      </c>
      <c r="AX402" s="125">
        <v>87.671232876712324</v>
      </c>
      <c r="AY402" s="125">
        <v>97.142857142857139</v>
      </c>
      <c r="AZ402" s="124">
        <v>92.671394799054369</v>
      </c>
      <c r="BA402" s="125">
        <v>93.039443155452446</v>
      </c>
      <c r="BB402" s="125">
        <v>91.538461538461533</v>
      </c>
      <c r="BC402" s="125">
        <v>90.109890109890117</v>
      </c>
      <c r="BD402" s="125">
        <v>100</v>
      </c>
      <c r="BE402" s="125">
        <v>96.15384615384616</v>
      </c>
      <c r="BF402" s="124">
        <v>92.462311557788951</v>
      </c>
      <c r="BG402" s="125">
        <v>93.478260869565219</v>
      </c>
      <c r="BH402" s="125">
        <v>92.307692307692307</v>
      </c>
      <c r="BI402" s="125">
        <v>91.519434628975262</v>
      </c>
      <c r="BJ402" s="125">
        <v>96.969696969696969</v>
      </c>
      <c r="BK402" s="124">
        <v>90.848214285714292</v>
      </c>
      <c r="BL402" s="125">
        <v>90.985915492957744</v>
      </c>
      <c r="BM402" s="125">
        <v>91.739130434782609</v>
      </c>
      <c r="BN402" s="125">
        <v>92.720306513409966</v>
      </c>
      <c r="BO402" s="125">
        <v>76</v>
      </c>
      <c r="BP402" s="124">
        <v>94.516129032258064</v>
      </c>
      <c r="BQ402" s="125">
        <v>97.802197802197796</v>
      </c>
      <c r="BR402" s="125">
        <v>92.592592592592595</v>
      </c>
      <c r="BS402" s="125">
        <v>95.238095238095227</v>
      </c>
      <c r="BT402" s="125">
        <v>93.939393939393938</v>
      </c>
      <c r="BU402" s="125">
        <v>87.5</v>
      </c>
      <c r="BV402" s="125">
        <v>96.296296296296291</v>
      </c>
    </row>
    <row r="403" spans="1:74">
      <c r="A403" s="331"/>
      <c r="B403" s="99">
        <v>2024</v>
      </c>
      <c r="C403" s="124">
        <v>88.407619579898466</v>
      </c>
      <c r="D403" s="124">
        <v>88.070125427594064</v>
      </c>
      <c r="E403" s="125">
        <v>87.86055565386657</v>
      </c>
      <c r="F403" s="125">
        <v>92.168674698795186</v>
      </c>
      <c r="G403" s="125">
        <v>93.442622950819683</v>
      </c>
      <c r="H403" s="125">
        <v>93.055555555555557</v>
      </c>
      <c r="I403" s="125">
        <v>86.44859813084112</v>
      </c>
      <c r="J403" s="125">
        <v>88.888888888888886</v>
      </c>
      <c r="K403" s="125">
        <v>88.742964352720449</v>
      </c>
      <c r="L403" s="125">
        <v>85.384615384615387</v>
      </c>
      <c r="M403" s="124">
        <v>88.571428571428569</v>
      </c>
      <c r="N403" s="124">
        <v>89.984101748807632</v>
      </c>
      <c r="O403" s="125">
        <v>90.45560359161955</v>
      </c>
      <c r="P403" s="125">
        <v>57.142857142857139</v>
      </c>
      <c r="Q403" s="125">
        <v>82.283464566929126</v>
      </c>
      <c r="R403" s="125">
        <v>95.121951219512198</v>
      </c>
      <c r="S403" s="125">
        <v>88.477366255144034</v>
      </c>
      <c r="T403" s="125">
        <v>91.764705882352942</v>
      </c>
      <c r="U403" s="125">
        <v>90.322580645161281</v>
      </c>
      <c r="V403" s="125">
        <v>92.517006802721085</v>
      </c>
      <c r="W403" s="124">
        <v>83.488547696954441</v>
      </c>
      <c r="X403" s="125">
        <v>82.791327913279133</v>
      </c>
      <c r="Y403" s="125">
        <v>87.5</v>
      </c>
      <c r="Z403" s="125">
        <v>82.791327913279133</v>
      </c>
      <c r="AA403" s="125">
        <v>83.435582822085891</v>
      </c>
      <c r="AB403" s="125">
        <v>81.960784313725483</v>
      </c>
      <c r="AC403" s="125">
        <v>91.228070175438589</v>
      </c>
      <c r="AD403" s="125">
        <v>89.353612167300383</v>
      </c>
      <c r="AE403" s="124">
        <v>91.344383057090241</v>
      </c>
      <c r="AF403" s="125">
        <v>89.834254143646405</v>
      </c>
      <c r="AG403" s="125">
        <v>95.689655172413794</v>
      </c>
      <c r="AH403" s="125">
        <v>95.689655172413794</v>
      </c>
      <c r="AI403" s="125">
        <v>90.291262135922338</v>
      </c>
      <c r="AJ403" s="125">
        <v>96.25</v>
      </c>
      <c r="AK403" s="125">
        <v>92.746113989637308</v>
      </c>
      <c r="AL403" s="125">
        <v>89.65517241379311</v>
      </c>
      <c r="AM403" s="124">
        <v>90.402742073693233</v>
      </c>
      <c r="AN403" s="125">
        <v>87.304075235109707</v>
      </c>
      <c r="AO403" s="125">
        <v>95.370370370370367</v>
      </c>
      <c r="AP403" s="125">
        <v>90.769230769230774</v>
      </c>
      <c r="AQ403" s="125">
        <v>95.035460992907801</v>
      </c>
      <c r="AR403" s="125">
        <v>95.6989247311828</v>
      </c>
      <c r="AS403" s="125">
        <v>92.622950819672127</v>
      </c>
      <c r="AT403" s="124">
        <v>91.805766312594841</v>
      </c>
      <c r="AU403" s="125">
        <v>91.366906474820141</v>
      </c>
      <c r="AV403" s="125">
        <v>94.339622641509436</v>
      </c>
      <c r="AW403" s="125">
        <v>89.928057553956833</v>
      </c>
      <c r="AX403" s="125">
        <v>92.592592592592595</v>
      </c>
      <c r="AY403" s="125">
        <v>92.682926829268297</v>
      </c>
      <c r="AZ403" s="124">
        <v>93.603133159268921</v>
      </c>
      <c r="BA403" s="125">
        <v>92.180094786729853</v>
      </c>
      <c r="BB403" s="125">
        <v>93.518518518518519</v>
      </c>
      <c r="BC403" s="125">
        <v>95.424836601307192</v>
      </c>
      <c r="BD403" s="125">
        <v>100</v>
      </c>
      <c r="BE403" s="125">
        <v>96.774193548387103</v>
      </c>
      <c r="BF403" s="124">
        <v>86.163522012578625</v>
      </c>
      <c r="BG403" s="125">
        <v>84.693877551020407</v>
      </c>
      <c r="BH403" s="125">
        <v>86.458333333333343</v>
      </c>
      <c r="BI403" s="125">
        <v>85.15625</v>
      </c>
      <c r="BJ403" s="125">
        <v>100</v>
      </c>
      <c r="BK403" s="124">
        <v>89.285714285714292</v>
      </c>
      <c r="BL403" s="125">
        <v>89.968652037617559</v>
      </c>
      <c r="BM403" s="125">
        <v>87.7659574468085</v>
      </c>
      <c r="BN403" s="125">
        <v>89.84375</v>
      </c>
      <c r="BO403" s="125">
        <v>87.755102040816325</v>
      </c>
      <c r="BP403" s="124">
        <v>91.915641476274175</v>
      </c>
      <c r="BQ403" s="125">
        <v>92.631578947368425</v>
      </c>
      <c r="BR403" s="125">
        <v>89.361702127659569</v>
      </c>
      <c r="BS403" s="125">
        <v>92.452830188679243</v>
      </c>
      <c r="BT403" s="125">
        <v>91.735537190082653</v>
      </c>
      <c r="BU403" s="125">
        <v>97.222222222222214</v>
      </c>
      <c r="BV403" s="125">
        <v>90.625</v>
      </c>
    </row>
    <row r="404" spans="1:74" ht="16.5">
      <c r="A404" s="333"/>
      <c r="B404" s="99">
        <v>2025</v>
      </c>
      <c r="C404" s="140" t="s">
        <v>681</v>
      </c>
      <c r="D404" s="140" t="s">
        <v>729</v>
      </c>
      <c r="E404" s="141" t="s">
        <v>730</v>
      </c>
      <c r="F404" s="141" t="s">
        <v>731</v>
      </c>
      <c r="G404" s="141" t="s">
        <v>683</v>
      </c>
      <c r="H404" s="141" t="s">
        <v>732</v>
      </c>
      <c r="I404" s="141" t="s">
        <v>520</v>
      </c>
      <c r="J404" s="141" t="s">
        <v>733</v>
      </c>
      <c r="K404" s="141" t="s">
        <v>734</v>
      </c>
      <c r="L404" s="141" t="s">
        <v>705</v>
      </c>
      <c r="M404" s="140" t="s">
        <v>735</v>
      </c>
      <c r="N404" s="140" t="s">
        <v>736</v>
      </c>
      <c r="O404" s="141" t="s">
        <v>723</v>
      </c>
      <c r="P404" s="141" t="s">
        <v>505</v>
      </c>
      <c r="Q404" s="141" t="s">
        <v>737</v>
      </c>
      <c r="R404" s="141" t="s">
        <v>709</v>
      </c>
      <c r="S404" s="141" t="s">
        <v>563</v>
      </c>
      <c r="T404" s="141" t="s">
        <v>738</v>
      </c>
      <c r="U404" s="141" t="s">
        <v>739</v>
      </c>
      <c r="V404" s="141" t="s">
        <v>740</v>
      </c>
      <c r="W404" s="140" t="s">
        <v>741</v>
      </c>
      <c r="X404" s="141" t="s">
        <v>742</v>
      </c>
      <c r="Y404" s="141" t="s">
        <v>723</v>
      </c>
      <c r="Z404" s="141" t="s">
        <v>742</v>
      </c>
      <c r="AA404" s="141" t="s">
        <v>161</v>
      </c>
      <c r="AB404" s="141" t="s">
        <v>743</v>
      </c>
      <c r="AC404" s="141" t="s">
        <v>563</v>
      </c>
      <c r="AD404" s="141" t="s">
        <v>744</v>
      </c>
      <c r="AE404" s="140" t="s">
        <v>734</v>
      </c>
      <c r="AF404" s="141" t="s">
        <v>679</v>
      </c>
      <c r="AG404" s="141" t="s">
        <v>718</v>
      </c>
      <c r="AH404" s="141" t="s">
        <v>745</v>
      </c>
      <c r="AI404" s="141" t="s">
        <v>746</v>
      </c>
      <c r="AJ404" s="141" t="s">
        <v>694</v>
      </c>
      <c r="AK404" s="141" t="s">
        <v>739</v>
      </c>
      <c r="AL404" s="141" t="s">
        <v>747</v>
      </c>
      <c r="AM404" s="140" t="s">
        <v>748</v>
      </c>
      <c r="AN404" s="141" t="s">
        <v>749</v>
      </c>
      <c r="AO404" s="141" t="s">
        <v>553</v>
      </c>
      <c r="AP404" s="141" t="s">
        <v>693</v>
      </c>
      <c r="AQ404" s="141" t="s">
        <v>750</v>
      </c>
      <c r="AR404" s="141" t="s">
        <v>751</v>
      </c>
      <c r="AS404" s="141" t="s">
        <v>752</v>
      </c>
      <c r="AT404" s="140" t="s">
        <v>753</v>
      </c>
      <c r="AU404" s="141" t="s">
        <v>754</v>
      </c>
      <c r="AV404" s="141" t="s">
        <v>715</v>
      </c>
      <c r="AW404" s="141" t="s">
        <v>755</v>
      </c>
      <c r="AX404" s="141" t="s">
        <v>756</v>
      </c>
      <c r="AY404" s="141" t="s">
        <v>748</v>
      </c>
      <c r="AZ404" s="140" t="s">
        <v>748</v>
      </c>
      <c r="BA404" s="141" t="s">
        <v>752</v>
      </c>
      <c r="BB404" s="141" t="s">
        <v>748</v>
      </c>
      <c r="BC404" s="141" t="s">
        <v>757</v>
      </c>
      <c r="BD404" s="141" t="s">
        <v>737</v>
      </c>
      <c r="BE404" s="141" t="s">
        <v>758</v>
      </c>
      <c r="BF404" s="140" t="s">
        <v>681</v>
      </c>
      <c r="BG404" s="141" t="s">
        <v>759</v>
      </c>
      <c r="BH404" s="141" t="s">
        <v>760</v>
      </c>
      <c r="BI404" s="141" t="s">
        <v>737</v>
      </c>
      <c r="BJ404" s="141" t="s">
        <v>758</v>
      </c>
      <c r="BK404" s="140" t="s">
        <v>704</v>
      </c>
      <c r="BL404" s="141" t="s">
        <v>761</v>
      </c>
      <c r="BM404" s="141" t="s">
        <v>762</v>
      </c>
      <c r="BN404" s="141" t="s">
        <v>729</v>
      </c>
      <c r="BO404" s="141" t="s">
        <v>763</v>
      </c>
      <c r="BP404" s="140" t="s">
        <v>760</v>
      </c>
      <c r="BQ404" s="141" t="s">
        <v>682</v>
      </c>
      <c r="BR404" s="141" t="s">
        <v>764</v>
      </c>
      <c r="BS404" s="141" t="s">
        <v>765</v>
      </c>
      <c r="BT404" s="141" t="s">
        <v>721</v>
      </c>
      <c r="BU404" s="141" t="s">
        <v>690</v>
      </c>
      <c r="BV404" s="141" t="s">
        <v>727</v>
      </c>
    </row>
    <row r="405" spans="1:74" ht="14.65" customHeight="1">
      <c r="A405" s="330" t="s">
        <v>766</v>
      </c>
      <c r="B405" s="110">
        <v>2017</v>
      </c>
      <c r="C405" s="111">
        <v>18</v>
      </c>
      <c r="D405" s="111">
        <v>17.98</v>
      </c>
      <c r="E405" s="112">
        <v>18.829999999999998</v>
      </c>
      <c r="F405" s="112">
        <v>11.99</v>
      </c>
      <c r="G405" s="112">
        <v>11.01</v>
      </c>
      <c r="H405" s="112">
        <v>15.17</v>
      </c>
      <c r="I405" s="112">
        <v>18.11</v>
      </c>
      <c r="J405" s="112">
        <v>21.91</v>
      </c>
      <c r="K405" s="112">
        <v>15.51</v>
      </c>
      <c r="L405" s="112">
        <v>18.690000000000001</v>
      </c>
      <c r="M405" s="111">
        <v>18</v>
      </c>
      <c r="N405" s="111">
        <v>16.760000000000002</v>
      </c>
      <c r="O405" s="112">
        <v>15.85</v>
      </c>
      <c r="P405" s="112">
        <v>14.56</v>
      </c>
      <c r="Q405" s="112">
        <v>23.64</v>
      </c>
      <c r="R405" s="112">
        <v>12.62</v>
      </c>
      <c r="S405" s="112">
        <v>16.079999999999998</v>
      </c>
      <c r="T405" s="112">
        <v>23.09</v>
      </c>
      <c r="U405" s="112">
        <v>12.29</v>
      </c>
      <c r="V405" s="112">
        <v>15.69</v>
      </c>
      <c r="W405" s="111">
        <v>19.239999999999998</v>
      </c>
      <c r="X405" s="112">
        <v>21.3</v>
      </c>
      <c r="Y405" s="112">
        <v>24.85</v>
      </c>
      <c r="Z405" s="112">
        <v>18.11</v>
      </c>
      <c r="AA405" s="112">
        <v>14.24</v>
      </c>
      <c r="AB405" s="112">
        <v>24.47</v>
      </c>
      <c r="AC405" s="112">
        <v>19.850000000000001</v>
      </c>
      <c r="AD405" s="112">
        <v>9.76</v>
      </c>
      <c r="AE405" s="111">
        <v>20.14</v>
      </c>
      <c r="AF405" s="112">
        <v>19.77</v>
      </c>
      <c r="AG405" s="112">
        <v>26.49</v>
      </c>
      <c r="AH405" s="112">
        <v>15.8</v>
      </c>
      <c r="AI405" s="112">
        <v>26.86</v>
      </c>
      <c r="AJ405" s="112">
        <v>15.14</v>
      </c>
      <c r="AK405" s="112">
        <v>22.16</v>
      </c>
      <c r="AL405" s="112">
        <v>15.47</v>
      </c>
      <c r="AM405" s="111">
        <v>15.16</v>
      </c>
      <c r="AN405" s="112">
        <v>17.14</v>
      </c>
      <c r="AO405" s="112">
        <v>14.68</v>
      </c>
      <c r="AP405" s="112">
        <v>14.01</v>
      </c>
      <c r="AQ405" s="112">
        <v>12.7</v>
      </c>
      <c r="AR405" s="112">
        <v>16.27</v>
      </c>
      <c r="AS405" s="112">
        <v>10.28</v>
      </c>
      <c r="AT405" s="111">
        <v>20.45</v>
      </c>
      <c r="AU405" s="113">
        <v>22.18</v>
      </c>
      <c r="AV405" s="112">
        <v>22.54</v>
      </c>
      <c r="AW405" s="114">
        <v>21.18</v>
      </c>
      <c r="AX405" s="112">
        <v>19.100000000000001</v>
      </c>
      <c r="AY405" s="112">
        <v>13.8</v>
      </c>
      <c r="AZ405" s="111">
        <v>20.71</v>
      </c>
      <c r="BA405" s="112">
        <v>25.89</v>
      </c>
      <c r="BB405" s="112">
        <v>11.02</v>
      </c>
      <c r="BC405" s="112">
        <v>20.77</v>
      </c>
      <c r="BD405" s="112">
        <v>18.95</v>
      </c>
      <c r="BE405" s="112">
        <v>18.440000000000001</v>
      </c>
      <c r="BF405" s="111">
        <v>17.22</v>
      </c>
      <c r="BG405" s="112">
        <v>16.75</v>
      </c>
      <c r="BH405" s="112">
        <v>13.9</v>
      </c>
      <c r="BI405" s="112">
        <v>20.65</v>
      </c>
      <c r="BJ405" s="112">
        <v>12.28</v>
      </c>
      <c r="BK405" s="111">
        <v>18.989999999999998</v>
      </c>
      <c r="BL405" s="112">
        <v>25.35</v>
      </c>
      <c r="BM405" s="112">
        <v>11.71</v>
      </c>
      <c r="BN405" s="112">
        <v>17.41</v>
      </c>
      <c r="BO405" s="112">
        <v>11.5</v>
      </c>
      <c r="BP405" s="111">
        <v>14.14</v>
      </c>
      <c r="BQ405" s="112">
        <v>10.62</v>
      </c>
      <c r="BR405" s="112">
        <v>18.29</v>
      </c>
      <c r="BS405" s="112">
        <v>15.63</v>
      </c>
      <c r="BT405" s="112">
        <v>5.97</v>
      </c>
      <c r="BU405" s="112">
        <v>21.18</v>
      </c>
      <c r="BV405" s="112">
        <v>23.81</v>
      </c>
    </row>
    <row r="406" spans="1:74">
      <c r="A406" s="331"/>
      <c r="B406" s="110">
        <v>2018</v>
      </c>
      <c r="C406" s="111">
        <v>18.920000000000002</v>
      </c>
      <c r="D406" s="111">
        <v>18.86</v>
      </c>
      <c r="E406" s="112">
        <v>20.58</v>
      </c>
      <c r="F406" s="112">
        <v>10.15</v>
      </c>
      <c r="G406" s="112">
        <v>9.94</v>
      </c>
      <c r="H406" s="112">
        <v>12.58</v>
      </c>
      <c r="I406" s="112">
        <v>18.18</v>
      </c>
      <c r="J406" s="112">
        <v>20.75</v>
      </c>
      <c r="K406" s="112">
        <v>14.59</v>
      </c>
      <c r="L406" s="112">
        <v>18.12</v>
      </c>
      <c r="M406" s="111">
        <v>19.001111111111111</v>
      </c>
      <c r="N406" s="111">
        <v>17.579999999999998</v>
      </c>
      <c r="O406" s="112">
        <v>16.55</v>
      </c>
      <c r="P406" s="112">
        <v>13.75</v>
      </c>
      <c r="Q406" s="112">
        <v>28.27</v>
      </c>
      <c r="R406" s="112">
        <v>16.97</v>
      </c>
      <c r="S406" s="112">
        <v>16.670000000000002</v>
      </c>
      <c r="T406" s="112">
        <v>23.46</v>
      </c>
      <c r="U406" s="112">
        <v>13.21</v>
      </c>
      <c r="V406" s="112">
        <v>20.93</v>
      </c>
      <c r="W406" s="111">
        <v>20.260000000000002</v>
      </c>
      <c r="X406" s="112">
        <v>23.34</v>
      </c>
      <c r="Y406" s="112">
        <v>26.81</v>
      </c>
      <c r="Z406" s="112">
        <v>35.880000000000003</v>
      </c>
      <c r="AA406" s="112">
        <v>14.51</v>
      </c>
      <c r="AB406" s="112">
        <v>25.15</v>
      </c>
      <c r="AC406" s="112">
        <v>21.95</v>
      </c>
      <c r="AD406" s="112">
        <v>9.57</v>
      </c>
      <c r="AE406" s="111">
        <v>20.91</v>
      </c>
      <c r="AF406" s="112">
        <v>21.96</v>
      </c>
      <c r="AG406" s="112">
        <v>21.31</v>
      </c>
      <c r="AH406" s="112">
        <v>15.32</v>
      </c>
      <c r="AI406" s="112">
        <v>28.07</v>
      </c>
      <c r="AJ406" s="112">
        <v>12.36</v>
      </c>
      <c r="AK406" s="112">
        <v>22.2</v>
      </c>
      <c r="AL406" s="112">
        <v>17.32</v>
      </c>
      <c r="AM406" s="111">
        <v>15.4</v>
      </c>
      <c r="AN406" s="112">
        <v>17.48</v>
      </c>
      <c r="AO406" s="112">
        <v>10.77</v>
      </c>
      <c r="AP406" s="112">
        <v>16.600000000000001</v>
      </c>
      <c r="AQ406" s="112">
        <v>14.01</v>
      </c>
      <c r="AR406" s="112">
        <v>14.15</v>
      </c>
      <c r="AS406" s="112">
        <v>11.3</v>
      </c>
      <c r="AT406" s="111">
        <v>20.53</v>
      </c>
      <c r="AU406" s="113">
        <v>21.94</v>
      </c>
      <c r="AV406" s="112">
        <v>26.53</v>
      </c>
      <c r="AW406" s="114">
        <v>19.739999999999998</v>
      </c>
      <c r="AX406" s="112">
        <v>17.22</v>
      </c>
      <c r="AY406" s="112">
        <v>14.33</v>
      </c>
      <c r="AZ406" s="111">
        <v>22.63</v>
      </c>
      <c r="BA406" s="112">
        <v>27.74</v>
      </c>
      <c r="BB406" s="112">
        <v>13.61</v>
      </c>
      <c r="BC406" s="112">
        <v>23.53</v>
      </c>
      <c r="BD406" s="112">
        <v>23.29</v>
      </c>
      <c r="BE406" s="112">
        <v>18.95</v>
      </c>
      <c r="BF406" s="111">
        <v>17.39</v>
      </c>
      <c r="BG406" s="112">
        <v>17.260000000000002</v>
      </c>
      <c r="BH406" s="112">
        <v>14.52</v>
      </c>
      <c r="BI406" s="112">
        <v>22.85</v>
      </c>
      <c r="BJ406" s="112">
        <v>14.89</v>
      </c>
      <c r="BK406" s="111">
        <v>20.46</v>
      </c>
      <c r="BL406" s="112">
        <v>23.78</v>
      </c>
      <c r="BM406" s="112">
        <v>13.48</v>
      </c>
      <c r="BN406" s="112">
        <v>16.739999999999998</v>
      </c>
      <c r="BO406" s="112">
        <v>4.87</v>
      </c>
      <c r="BP406" s="111">
        <v>15.85</v>
      </c>
      <c r="BQ406" s="112">
        <v>12.85</v>
      </c>
      <c r="BR406" s="112">
        <v>26.27</v>
      </c>
      <c r="BS406" s="112">
        <v>17.309999999999999</v>
      </c>
      <c r="BT406" s="112">
        <v>7.46</v>
      </c>
      <c r="BU406" s="112">
        <v>10.68</v>
      </c>
      <c r="BV406" s="112">
        <v>27.79</v>
      </c>
    </row>
    <row r="407" spans="1:74">
      <c r="A407" s="331"/>
      <c r="B407" s="110">
        <v>2019</v>
      </c>
      <c r="C407" s="169">
        <v>20.010000000000002</v>
      </c>
      <c r="D407" s="169">
        <v>20.38</v>
      </c>
      <c r="E407" s="170">
        <v>21.54</v>
      </c>
      <c r="F407" s="170">
        <v>16</v>
      </c>
      <c r="G407" s="170">
        <v>24.84</v>
      </c>
      <c r="H407" s="170">
        <v>13.27</v>
      </c>
      <c r="I407" s="170">
        <v>15.87</v>
      </c>
      <c r="J407" s="170">
        <v>24.04</v>
      </c>
      <c r="K407" s="170">
        <v>15</v>
      </c>
      <c r="L407" s="170">
        <v>25.62</v>
      </c>
      <c r="M407" s="111">
        <v>19.985555555555557</v>
      </c>
      <c r="N407" s="169">
        <v>19.21</v>
      </c>
      <c r="O407" s="170">
        <v>18.350000000000001</v>
      </c>
      <c r="P407" s="170">
        <v>23.59</v>
      </c>
      <c r="Q407" s="170">
        <v>26.08</v>
      </c>
      <c r="R407" s="170">
        <v>18.32</v>
      </c>
      <c r="S407" s="170">
        <v>17.77</v>
      </c>
      <c r="T407" s="170">
        <v>22.97</v>
      </c>
      <c r="U407" s="170">
        <v>17.350000000000001</v>
      </c>
      <c r="V407" s="170">
        <v>16.41</v>
      </c>
      <c r="W407" s="169">
        <v>21.02</v>
      </c>
      <c r="X407" s="170">
        <v>22.91</v>
      </c>
      <c r="Y407" s="170">
        <v>24.09</v>
      </c>
      <c r="Z407" s="170">
        <v>22.31</v>
      </c>
      <c r="AA407" s="170">
        <v>16.95</v>
      </c>
      <c r="AB407" s="170">
        <v>26.79</v>
      </c>
      <c r="AC407" s="170">
        <v>22.39</v>
      </c>
      <c r="AD407" s="170">
        <v>11.6</v>
      </c>
      <c r="AE407" s="169">
        <v>20.77</v>
      </c>
      <c r="AF407" s="170">
        <v>22.63</v>
      </c>
      <c r="AG407" s="170">
        <v>21.41</v>
      </c>
      <c r="AH407" s="170">
        <v>14.56</v>
      </c>
      <c r="AI407" s="170">
        <v>21.33</v>
      </c>
      <c r="AJ407" s="170">
        <v>9.51</v>
      </c>
      <c r="AK407" s="170">
        <v>23.79</v>
      </c>
      <c r="AL407" s="170">
        <v>19.29</v>
      </c>
      <c r="AM407" s="169">
        <v>15.19</v>
      </c>
      <c r="AN407" s="170">
        <v>16.399999999999999</v>
      </c>
      <c r="AO407" s="170">
        <v>18.12</v>
      </c>
      <c r="AP407" s="170">
        <v>12.37</v>
      </c>
      <c r="AQ407" s="170">
        <v>16.41</v>
      </c>
      <c r="AR407" s="170">
        <v>13.17</v>
      </c>
      <c r="AS407" s="170">
        <v>10.92</v>
      </c>
      <c r="AT407" s="169">
        <v>21.63</v>
      </c>
      <c r="AU407" s="171">
        <v>23.03</v>
      </c>
      <c r="AV407" s="170">
        <v>28.68</v>
      </c>
      <c r="AW407" s="172">
        <v>21.31</v>
      </c>
      <c r="AX407" s="170">
        <v>15.75</v>
      </c>
      <c r="AY407" s="170">
        <v>17.32</v>
      </c>
      <c r="AZ407" s="169">
        <v>24.17</v>
      </c>
      <c r="BA407" s="170">
        <v>30.41</v>
      </c>
      <c r="BB407" s="170">
        <v>12.58</v>
      </c>
      <c r="BC407" s="170">
        <v>24.35</v>
      </c>
      <c r="BD407" s="170">
        <v>22.72</v>
      </c>
      <c r="BE407" s="170">
        <v>16.72</v>
      </c>
      <c r="BF407" s="169">
        <v>20.21</v>
      </c>
      <c r="BG407" s="170">
        <v>16.149999999999999</v>
      </c>
      <c r="BH407" s="170">
        <v>13.32</v>
      </c>
      <c r="BI407" s="170">
        <v>26.02</v>
      </c>
      <c r="BJ407" s="170">
        <v>23.32</v>
      </c>
      <c r="BK407" s="169">
        <v>20.65</v>
      </c>
      <c r="BL407" s="170">
        <v>29.07</v>
      </c>
      <c r="BM407" s="170">
        <v>12.53</v>
      </c>
      <c r="BN407" s="170">
        <v>17.3</v>
      </c>
      <c r="BO407" s="170">
        <v>16.57</v>
      </c>
      <c r="BP407" s="169">
        <v>17.02</v>
      </c>
      <c r="BQ407" s="170">
        <v>11.74</v>
      </c>
      <c r="BR407" s="170">
        <v>23.59</v>
      </c>
      <c r="BS407" s="170">
        <v>15.61</v>
      </c>
      <c r="BT407" s="170">
        <v>11.54</v>
      </c>
      <c r="BU407" s="170">
        <v>16</v>
      </c>
      <c r="BV407" s="170">
        <v>30.92</v>
      </c>
    </row>
    <row r="408" spans="1:74">
      <c r="A408" s="331"/>
      <c r="B408" s="110">
        <v>2020</v>
      </c>
      <c r="C408" s="111">
        <v>21.069477242209565</v>
      </c>
      <c r="D408" s="111">
        <v>21.65968318855391</v>
      </c>
      <c r="E408" s="112">
        <v>23.038087048184416</v>
      </c>
      <c r="F408" s="112">
        <v>17.730900798175597</v>
      </c>
      <c r="G408" s="112">
        <v>9.94</v>
      </c>
      <c r="H408" s="112">
        <v>14.156626506024098</v>
      </c>
      <c r="I408" s="112">
        <v>19.793103448275861</v>
      </c>
      <c r="J408" s="112">
        <v>23.511450381679388</v>
      </c>
      <c r="K408" s="112">
        <v>15.888017118402281</v>
      </c>
      <c r="L408" s="112">
        <v>24.872057318321392</v>
      </c>
      <c r="M408" s="111">
        <v>20.836327522587624</v>
      </c>
      <c r="N408" s="111">
        <v>20.73605181804799</v>
      </c>
      <c r="O408" s="112">
        <v>18.667821005356853</v>
      </c>
      <c r="P408" s="112">
        <v>13.75</v>
      </c>
      <c r="Q408" s="112">
        <v>30.340017436791634</v>
      </c>
      <c r="R408" s="112">
        <v>23.90653085680048</v>
      </c>
      <c r="S408" s="112">
        <v>19.487593302400647</v>
      </c>
      <c r="T408" s="112">
        <v>27.046263345195733</v>
      </c>
      <c r="U408" s="112">
        <v>18.327272727272728</v>
      </c>
      <c r="V408" s="112">
        <v>18.757763975155278</v>
      </c>
      <c r="W408" s="111">
        <v>22.164971349886734</v>
      </c>
      <c r="X408" s="112">
        <v>24.36499652052888</v>
      </c>
      <c r="Y408" s="112">
        <v>26.81</v>
      </c>
      <c r="Z408" s="112">
        <v>35.880000000000003</v>
      </c>
      <c r="AA408" s="112">
        <v>17.963386727688789</v>
      </c>
      <c r="AB408" s="112">
        <v>26.365879450123369</v>
      </c>
      <c r="AC408" s="112">
        <v>21.95</v>
      </c>
      <c r="AD408" s="112">
        <v>11.766848816029144</v>
      </c>
      <c r="AE408" s="111">
        <v>20.588585726200407</v>
      </c>
      <c r="AF408" s="112">
        <v>22.902441847008447</v>
      </c>
      <c r="AG408" s="112">
        <v>21.31</v>
      </c>
      <c r="AH408" s="112">
        <v>16.527390900649955</v>
      </c>
      <c r="AI408" s="112">
        <v>13.279530447542188</v>
      </c>
      <c r="AJ408" s="112">
        <v>12.36</v>
      </c>
      <c r="AK408" s="112">
        <v>27.799662352279121</v>
      </c>
      <c r="AL408" s="112">
        <v>18.274111675126903</v>
      </c>
      <c r="AM408" s="111">
        <v>15.178491142882836</v>
      </c>
      <c r="AN408" s="112">
        <v>16.503523884103366</v>
      </c>
      <c r="AO408" s="112">
        <v>17.45673438675696</v>
      </c>
      <c r="AP408" s="112">
        <v>16.600000000000001</v>
      </c>
      <c r="AQ408" s="112">
        <v>14.333556597454788</v>
      </c>
      <c r="AR408" s="112">
        <v>12.989690721649486</v>
      </c>
      <c r="AS408" s="112">
        <v>11.675824175824175</v>
      </c>
      <c r="AT408" s="111">
        <v>21.241050119331742</v>
      </c>
      <c r="AU408" s="113">
        <v>22.2556802627977</v>
      </c>
      <c r="AV408" s="112">
        <v>26.53</v>
      </c>
      <c r="AW408" s="114">
        <v>21.09375</v>
      </c>
      <c r="AX408" s="112">
        <v>17.22</v>
      </c>
      <c r="AY408" s="112">
        <v>15.325670498084291</v>
      </c>
      <c r="AZ408" s="111">
        <v>23.93100599049783</v>
      </c>
      <c r="BA408" s="112">
        <v>29.818816852215672</v>
      </c>
      <c r="BB408" s="112">
        <v>13.425129087779691</v>
      </c>
      <c r="BC408" s="112">
        <v>22.465613856342333</v>
      </c>
      <c r="BD408" s="112">
        <v>23.29</v>
      </c>
      <c r="BE408" s="112">
        <v>18.95</v>
      </c>
      <c r="BF408" s="111">
        <v>22.64340825226434</v>
      </c>
      <c r="BG408" s="112">
        <v>20.208799403430273</v>
      </c>
      <c r="BH408" s="112">
        <v>16.048667439165701</v>
      </c>
      <c r="BI408" s="112">
        <v>28.289213749506125</v>
      </c>
      <c r="BJ408" s="112">
        <v>14.89</v>
      </c>
      <c r="BK408" s="111">
        <v>21.620801295022257</v>
      </c>
      <c r="BL408" s="112">
        <v>29.541554302525132</v>
      </c>
      <c r="BM408" s="112">
        <v>14.211886304909561</v>
      </c>
      <c r="BN408" s="112">
        <v>18.778801843317972</v>
      </c>
      <c r="BO408" s="112">
        <v>4.87</v>
      </c>
      <c r="BP408" s="111">
        <v>19.366878628697815</v>
      </c>
      <c r="BQ408" s="112">
        <v>13.5</v>
      </c>
      <c r="BR408" s="112">
        <v>26.27</v>
      </c>
      <c r="BS408" s="112">
        <v>17.309999999999999</v>
      </c>
      <c r="BT408" s="112">
        <v>14.190595089471495</v>
      </c>
      <c r="BU408" s="112">
        <v>10.68</v>
      </c>
      <c r="BV408" s="112">
        <v>27.79</v>
      </c>
    </row>
    <row r="409" spans="1:74">
      <c r="A409" s="331"/>
      <c r="B409" s="99">
        <v>2021</v>
      </c>
      <c r="C409" s="111">
        <v>22.728071321419403</v>
      </c>
      <c r="D409" s="111">
        <v>23.227095393908883</v>
      </c>
      <c r="E409" s="112">
        <v>24.663667523564694</v>
      </c>
      <c r="F409" s="112">
        <v>19.068350021767522</v>
      </c>
      <c r="G409" s="112">
        <v>18.277213572511513</v>
      </c>
      <c r="H409" s="112">
        <v>16.106870229007633</v>
      </c>
      <c r="I409" s="112">
        <v>22.294500295683029</v>
      </c>
      <c r="J409" s="112">
        <v>19.889807162534435</v>
      </c>
      <c r="K409" s="112">
        <v>18.372955888415557</v>
      </c>
      <c r="L409" s="112">
        <v>24.797843665768195</v>
      </c>
      <c r="M409" s="111">
        <v>22.527822842822243</v>
      </c>
      <c r="N409" s="111">
        <v>22.652527722730532</v>
      </c>
      <c r="O409" s="112">
        <v>21.241031607523755</v>
      </c>
      <c r="P409" s="112">
        <v>26.967870411873097</v>
      </c>
      <c r="Q409" s="112">
        <v>30.445823927765236</v>
      </c>
      <c r="R409" s="112">
        <v>23.817863397548162</v>
      </c>
      <c r="S409" s="112">
        <v>20.943912448700409</v>
      </c>
      <c r="T409" s="112">
        <v>27.98119742701633</v>
      </c>
      <c r="U409" s="112">
        <v>17.643678160919542</v>
      </c>
      <c r="V409" s="112">
        <v>24.69237079573421</v>
      </c>
      <c r="W409" s="111">
        <v>24.965025181869056</v>
      </c>
      <c r="X409" s="112">
        <v>26.232818708878902</v>
      </c>
      <c r="Y409" s="112">
        <v>29.132563355382658</v>
      </c>
      <c r="Z409" s="112">
        <v>19.482737127371276</v>
      </c>
      <c r="AA409" s="112">
        <v>20.566419420094402</v>
      </c>
      <c r="AB409" s="112">
        <v>30.667078443483632</v>
      </c>
      <c r="AC409" s="112">
        <v>23.692006971197944</v>
      </c>
      <c r="AD409" s="112">
        <v>14.527136821579461</v>
      </c>
      <c r="AE409" s="111">
        <v>22.139220630917826</v>
      </c>
      <c r="AF409" s="112">
        <v>23.670836591086786</v>
      </c>
      <c r="AG409" s="112">
        <v>22.0724293389395</v>
      </c>
      <c r="AH409" s="112">
        <v>20.809716599190285</v>
      </c>
      <c r="AI409" s="112">
        <v>16.547619047619047</v>
      </c>
      <c r="AJ409" s="112">
        <v>9.0004901774013835</v>
      </c>
      <c r="AK409" s="112">
        <v>25.934738273283482</v>
      </c>
      <c r="AL409" s="112">
        <v>19.652689538331217</v>
      </c>
      <c r="AM409" s="111">
        <v>17.460639232380569</v>
      </c>
      <c r="AN409" s="112">
        <v>18.888418676823246</v>
      </c>
      <c r="AO409" s="112">
        <v>18.009168303863785</v>
      </c>
      <c r="AP409" s="112">
        <v>12.549768234779291</v>
      </c>
      <c r="AQ409" s="112">
        <v>19.317611640742598</v>
      </c>
      <c r="AR409" s="112">
        <v>15.324165029469548</v>
      </c>
      <c r="AS409" s="112">
        <v>13.914549653579677</v>
      </c>
      <c r="AT409" s="111">
        <v>22.133367728621177</v>
      </c>
      <c r="AU409" s="113">
        <v>23.986856516976999</v>
      </c>
      <c r="AV409" s="112">
        <v>28.289356656361917</v>
      </c>
      <c r="AW409" s="114">
        <v>23.864959254947614</v>
      </c>
      <c r="AX409" s="112">
        <v>16.004282779405852</v>
      </c>
      <c r="AY409" s="112">
        <v>15.751295336787566</v>
      </c>
      <c r="AZ409" s="111">
        <v>25.747007663825023</v>
      </c>
      <c r="BA409" s="112">
        <v>31.562621170996508</v>
      </c>
      <c r="BB409" s="112">
        <v>15.466926070038911</v>
      </c>
      <c r="BC409" s="112">
        <v>25.738077214231641</v>
      </c>
      <c r="BD409" s="112">
        <v>21.851949890033158</v>
      </c>
      <c r="BE409" s="112">
        <v>18.041682099990798</v>
      </c>
      <c r="BF409" s="111">
        <v>21.804725306006262</v>
      </c>
      <c r="BG409" s="112">
        <v>18.489583333333336</v>
      </c>
      <c r="BH409" s="112">
        <v>15.679077084425799</v>
      </c>
      <c r="BI409" s="112">
        <v>28.982865475756469</v>
      </c>
      <c r="BJ409" s="112">
        <v>21.716042670779512</v>
      </c>
      <c r="BK409" s="111">
        <v>22.70764980141599</v>
      </c>
      <c r="BL409" s="112">
        <v>30.252957976336187</v>
      </c>
      <c r="BM409" s="112">
        <v>12.665782493368699</v>
      </c>
      <c r="BN409" s="112">
        <v>22.080887149380299</v>
      </c>
      <c r="BO409" s="112">
        <v>14.358112316574671</v>
      </c>
      <c r="BP409" s="111">
        <v>19.76270792136792</v>
      </c>
      <c r="BQ409" s="112">
        <v>14.70811220621683</v>
      </c>
      <c r="BR409" s="112">
        <v>24.29287881302486</v>
      </c>
      <c r="BS409" s="112">
        <v>18.03467803024034</v>
      </c>
      <c r="BT409" s="112">
        <v>16.309778729478943</v>
      </c>
      <c r="BU409" s="112">
        <v>15.363438304614775</v>
      </c>
      <c r="BV409" s="112">
        <v>32.828827513547544</v>
      </c>
    </row>
    <row r="410" spans="1:74">
      <c r="A410" s="331"/>
      <c r="B410" s="110">
        <v>2022</v>
      </c>
      <c r="C410" s="111">
        <v>23.611634914270514</v>
      </c>
      <c r="D410" s="111">
        <v>23.926247874092272</v>
      </c>
      <c r="E410" s="112">
        <v>25.342302981554944</v>
      </c>
      <c r="F410" s="112">
        <v>19.456244689889548</v>
      </c>
      <c r="G410" s="112">
        <v>16.760168302945303</v>
      </c>
      <c r="H410" s="112">
        <v>14.266577361018085</v>
      </c>
      <c r="I410" s="112">
        <v>22.977846470891294</v>
      </c>
      <c r="J410" s="112">
        <v>17.111393477340108</v>
      </c>
      <c r="K410" s="112">
        <v>19.009063444108762</v>
      </c>
      <c r="L410" s="112">
        <v>29.547844374342798</v>
      </c>
      <c r="M410" s="111">
        <v>23.480549572298674</v>
      </c>
      <c r="N410" s="111">
        <v>23.65699218242252</v>
      </c>
      <c r="O410" s="112">
        <v>22.450682599552721</v>
      </c>
      <c r="P410" s="112">
        <v>27.073170731707318</v>
      </c>
      <c r="Q410" s="112">
        <v>27.31655061596144</v>
      </c>
      <c r="R410" s="112">
        <v>31.928480204342275</v>
      </c>
      <c r="S410" s="112">
        <v>22.458791208791208</v>
      </c>
      <c r="T410" s="112">
        <v>27.980884109916364</v>
      </c>
      <c r="U410" s="112">
        <v>22.682926829268293</v>
      </c>
      <c r="V410" s="112">
        <v>22.398729150119141</v>
      </c>
      <c r="W410" s="111">
        <v>26.023106698578729</v>
      </c>
      <c r="X410" s="112">
        <v>27.427094868955333</v>
      </c>
      <c r="Y410" s="112">
        <v>30.919220055710305</v>
      </c>
      <c r="Z410" s="112">
        <v>19.512195121951219</v>
      </c>
      <c r="AA410" s="112">
        <v>22.751873438800999</v>
      </c>
      <c r="AB410" s="112">
        <v>30.348258706467661</v>
      </c>
      <c r="AC410" s="112">
        <v>25.278058645096056</v>
      </c>
      <c r="AD410" s="112">
        <v>17.245179063360883</v>
      </c>
      <c r="AE410" s="111">
        <v>22.736167941647395</v>
      </c>
      <c r="AF410" s="112">
        <v>24.531531531531531</v>
      </c>
      <c r="AG410" s="112">
        <v>24.071702944942377</v>
      </c>
      <c r="AH410" s="112">
        <v>17.973079968329376</v>
      </c>
      <c r="AI410" s="112">
        <v>20.045950603101666</v>
      </c>
      <c r="AJ410" s="112">
        <v>8.2175583801359746</v>
      </c>
      <c r="AK410" s="112">
        <v>24.795551193981026</v>
      </c>
      <c r="AL410" s="112">
        <v>22.265625</v>
      </c>
      <c r="AM410" s="111">
        <v>17.926734216679659</v>
      </c>
      <c r="AN410" s="112">
        <v>19.672925499697154</v>
      </c>
      <c r="AO410" s="112">
        <v>17.042606516290725</v>
      </c>
      <c r="AP410" s="112">
        <v>12.432040594418266</v>
      </c>
      <c r="AQ410" s="112">
        <v>19.650067294751008</v>
      </c>
      <c r="AR410" s="112">
        <v>16.577540106951872</v>
      </c>
      <c r="AS410" s="112">
        <v>13.329735563950351</v>
      </c>
      <c r="AT410" s="111">
        <v>23.516145566376217</v>
      </c>
      <c r="AU410" s="113">
        <v>25.082372322899506</v>
      </c>
      <c r="AV410" s="112">
        <v>27.52433090024331</v>
      </c>
      <c r="AW410" s="114">
        <v>21.068249258160236</v>
      </c>
      <c r="AX410" s="112">
        <v>17.51545481307036</v>
      </c>
      <c r="AY410" s="112">
        <v>18.231046931407942</v>
      </c>
      <c r="AZ410" s="111">
        <v>26.957915831663325</v>
      </c>
      <c r="BA410" s="112">
        <v>34.388147064203402</v>
      </c>
      <c r="BB410" s="112">
        <v>17.336343115124151</v>
      </c>
      <c r="BC410" s="112">
        <v>23.860951738103271</v>
      </c>
      <c r="BD410" s="112">
        <v>21.042242400315828</v>
      </c>
      <c r="BE410" s="112">
        <v>20.375663536137196</v>
      </c>
      <c r="BF410" s="111">
        <v>23.930683537340119</v>
      </c>
      <c r="BG410" s="112">
        <v>23.927648578811368</v>
      </c>
      <c r="BH410" s="112">
        <v>15.827686350435624</v>
      </c>
      <c r="BI410" s="112">
        <v>29.978813559322031</v>
      </c>
      <c r="BJ410" s="112">
        <v>21.462639109697935</v>
      </c>
      <c r="BK410" s="111">
        <v>23.565125880352948</v>
      </c>
      <c r="BL410" s="112">
        <v>31.36408243375859</v>
      </c>
      <c r="BM410" s="112">
        <v>14.833682948756369</v>
      </c>
      <c r="BN410" s="112">
        <v>22.336251131904618</v>
      </c>
      <c r="BO410" s="112">
        <v>13.191990577149589</v>
      </c>
      <c r="BP410" s="111">
        <v>19.71861947680809</v>
      </c>
      <c r="BQ410" s="112">
        <v>15.406360424028268</v>
      </c>
      <c r="BR410" s="112">
        <v>26.248864668483197</v>
      </c>
      <c r="BS410" s="112">
        <v>20.617740232312563</v>
      </c>
      <c r="BT410" s="112">
        <v>14.908722109533468</v>
      </c>
      <c r="BU410" s="112">
        <v>13.31710709318498</v>
      </c>
      <c r="BV410" s="112">
        <v>32.789246279404701</v>
      </c>
    </row>
    <row r="411" spans="1:74">
      <c r="A411" s="331"/>
      <c r="B411" s="110">
        <v>2023</v>
      </c>
      <c r="C411" s="160">
        <v>23.780147480086491</v>
      </c>
      <c r="D411" s="160">
        <v>24.785450827155532</v>
      </c>
      <c r="E411" s="161">
        <v>26.202640833388628</v>
      </c>
      <c r="F411" s="161">
        <v>18.392031305585203</v>
      </c>
      <c r="G411" s="161">
        <v>19.830508474576273</v>
      </c>
      <c r="H411" s="161">
        <v>13.619167717528374</v>
      </c>
      <c r="I411" s="161">
        <v>24.834874504623514</v>
      </c>
      <c r="J411" s="161">
        <v>17.519322782480678</v>
      </c>
      <c r="K411" s="161">
        <v>20.511425462459197</v>
      </c>
      <c r="L411" s="161">
        <v>31.895734597156398</v>
      </c>
      <c r="M411" s="160">
        <v>23.341790696193122</v>
      </c>
      <c r="N411" s="160">
        <v>23.70534862337572</v>
      </c>
      <c r="O411" s="161">
        <v>23.254170635042552</v>
      </c>
      <c r="P411" s="161">
        <v>19.861431870669747</v>
      </c>
      <c r="Q411" s="161">
        <v>25.727530260108161</v>
      </c>
      <c r="R411" s="161">
        <v>29.473684210526311</v>
      </c>
      <c r="S411" s="161">
        <v>22.516627333190304</v>
      </c>
      <c r="T411" s="161">
        <v>26.994301994301996</v>
      </c>
      <c r="U411" s="161">
        <v>18.903855085926612</v>
      </c>
      <c r="V411" s="161">
        <v>24.398625429553263</v>
      </c>
      <c r="W411" s="160">
        <v>25.518170322722522</v>
      </c>
      <c r="X411" s="161">
        <v>27.007227007227009</v>
      </c>
      <c r="Y411" s="161">
        <v>29.721728833629367</v>
      </c>
      <c r="Z411" s="161">
        <v>23.076923076923077</v>
      </c>
      <c r="AA411" s="161">
        <v>20.698722764838468</v>
      </c>
      <c r="AB411" s="161">
        <v>29.878048780487802</v>
      </c>
      <c r="AC411" s="161">
        <v>27.966101694915253</v>
      </c>
      <c r="AD411" s="161">
        <v>17.739086550592987</v>
      </c>
      <c r="AE411" s="160">
        <v>22.212065813528337</v>
      </c>
      <c r="AF411" s="161">
        <v>23.890643177663286</v>
      </c>
      <c r="AG411" s="161">
        <v>26.241569589209075</v>
      </c>
      <c r="AH411" s="161">
        <v>18.998527245949926</v>
      </c>
      <c r="AI411" s="161">
        <v>21.61741835147745</v>
      </c>
      <c r="AJ411" s="161">
        <v>4.772902232486528</v>
      </c>
      <c r="AK411" s="161">
        <v>23.112892451569806</v>
      </c>
      <c r="AL411" s="161">
        <v>21.74991144172866</v>
      </c>
      <c r="AM411" s="160">
        <v>19.246298788694482</v>
      </c>
      <c r="AN411" s="161">
        <v>21.958041958041957</v>
      </c>
      <c r="AO411" s="161">
        <v>18.193384223918574</v>
      </c>
      <c r="AP411" s="161">
        <v>12.45318352059925</v>
      </c>
      <c r="AQ411" s="161">
        <v>19.792117799913385</v>
      </c>
      <c r="AR411" s="161">
        <v>15.699658703071673</v>
      </c>
      <c r="AS411" s="161">
        <v>14.039955604883463</v>
      </c>
      <c r="AT411" s="160">
        <v>22.951591636843098</v>
      </c>
      <c r="AU411" s="161">
        <v>24.12160932095394</v>
      </c>
      <c r="AV411" s="161">
        <v>26.361529548088065</v>
      </c>
      <c r="AW411" s="161">
        <v>20.29598308668076</v>
      </c>
      <c r="AX411" s="161">
        <v>20.272314674735252</v>
      </c>
      <c r="AY411" s="161">
        <v>17.418213969938108</v>
      </c>
      <c r="AZ411" s="160">
        <v>26.585571111621149</v>
      </c>
      <c r="BA411" s="161">
        <v>33.491044271713413</v>
      </c>
      <c r="BB411" s="161">
        <v>17.504488330341115</v>
      </c>
      <c r="BC411" s="161">
        <v>24.958067762495805</v>
      </c>
      <c r="BD411" s="161">
        <v>18.383167220376524</v>
      </c>
      <c r="BE411" s="161">
        <v>18.539865513928913</v>
      </c>
      <c r="BF411" s="160">
        <v>23.629568106312291</v>
      </c>
      <c r="BG411" s="161">
        <v>21.392757660167131</v>
      </c>
      <c r="BH411" s="161">
        <v>17.176959003632589</v>
      </c>
      <c r="BI411" s="161">
        <v>30.156614461846047</v>
      </c>
      <c r="BJ411" s="161">
        <v>17.365269461077844</v>
      </c>
      <c r="BK411" s="160">
        <v>23.043511983246724</v>
      </c>
      <c r="BL411" s="161">
        <v>29.323164918970445</v>
      </c>
      <c r="BM411" s="161">
        <v>16.329438586491879</v>
      </c>
      <c r="BN411" s="161">
        <v>21.730496453900709</v>
      </c>
      <c r="BO411" s="161">
        <v>15.309446254071663</v>
      </c>
      <c r="BP411" s="160">
        <v>19.152326322498407</v>
      </c>
      <c r="BQ411" s="161">
        <v>16.0578911095796</v>
      </c>
      <c r="BR411" s="161">
        <v>21.644498186215237</v>
      </c>
      <c r="BS411" s="161">
        <v>24.342599549211119</v>
      </c>
      <c r="BT411" s="161">
        <v>15.824808184143221</v>
      </c>
      <c r="BU411" s="161">
        <v>11.634615384615385</v>
      </c>
      <c r="BV411" s="161">
        <v>27.550397067806966</v>
      </c>
    </row>
    <row r="412" spans="1:74">
      <c r="A412" s="331"/>
      <c r="B412" s="99">
        <v>2024</v>
      </c>
      <c r="C412" s="160">
        <v>23.855923951849633</v>
      </c>
      <c r="D412" s="160">
        <v>25.162316772148195</v>
      </c>
      <c r="E412" s="161">
        <v>26.60225750908743</v>
      </c>
      <c r="F412" s="161">
        <v>20.553822152886113</v>
      </c>
      <c r="G412" s="161">
        <v>16.515276630883569</v>
      </c>
      <c r="H412" s="161">
        <v>17.573221757322173</v>
      </c>
      <c r="I412" s="161">
        <v>23.84297520661157</v>
      </c>
      <c r="J412" s="161">
        <v>17.338565822333216</v>
      </c>
      <c r="K412" s="161">
        <v>20.604622368964094</v>
      </c>
      <c r="L412" s="161">
        <v>29.775921002658563</v>
      </c>
      <c r="M412" s="160">
        <v>23.273745288478082</v>
      </c>
      <c r="N412" s="160">
        <v>23.721684487913645</v>
      </c>
      <c r="O412" s="161">
        <v>23.547908632453275</v>
      </c>
      <c r="P412" s="161">
        <v>20.772946859903382</v>
      </c>
      <c r="Q412" s="161">
        <v>25.154894671623296</v>
      </c>
      <c r="R412" s="161">
        <v>29.392842782468836</v>
      </c>
      <c r="S412" s="161">
        <v>22.424432590733186</v>
      </c>
      <c r="T412" s="161">
        <v>25.394171046344958</v>
      </c>
      <c r="U412" s="161">
        <v>19.257867543447631</v>
      </c>
      <c r="V412" s="161">
        <v>24.505042958535675</v>
      </c>
      <c r="W412" s="160">
        <v>25.83156216790648</v>
      </c>
      <c r="X412" s="161">
        <v>26.62792359357881</v>
      </c>
      <c r="Y412" s="161">
        <v>29.485645933014354</v>
      </c>
      <c r="Z412" s="161">
        <v>30.985915492957744</v>
      </c>
      <c r="AA412" s="161">
        <v>22.380450070323487</v>
      </c>
      <c r="AB412" s="161">
        <v>28.001043841336116</v>
      </c>
      <c r="AC412" s="161">
        <v>27.806309611151868</v>
      </c>
      <c r="AD412" s="161">
        <v>22.050632911392405</v>
      </c>
      <c r="AE412" s="160">
        <v>22.785483409025815</v>
      </c>
      <c r="AF412" s="161">
        <v>24.682177980331016</v>
      </c>
      <c r="AG412" s="161">
        <v>23.833229620410705</v>
      </c>
      <c r="AH412" s="161">
        <v>20.290964777947931</v>
      </c>
      <c r="AI412" s="161">
        <v>22.628107559614406</v>
      </c>
      <c r="AJ412" s="161">
        <v>5.6197074672825256</v>
      </c>
      <c r="AK412" s="161">
        <v>24.790338812479035</v>
      </c>
      <c r="AL412" s="161">
        <v>20.794223826714802</v>
      </c>
      <c r="AM412" s="160">
        <v>18.823529411764707</v>
      </c>
      <c r="AN412" s="161">
        <v>21.104832199284974</v>
      </c>
      <c r="AO412" s="161">
        <v>18.705463182897862</v>
      </c>
      <c r="AP412" s="161">
        <v>12.134632418069087</v>
      </c>
      <c r="AQ412" s="161">
        <v>19.30123561994035</v>
      </c>
      <c r="AR412" s="161">
        <v>14.945181765724177</v>
      </c>
      <c r="AS412" s="161">
        <v>15.202702702702704</v>
      </c>
      <c r="AT412" s="160">
        <v>22.097662929887896</v>
      </c>
      <c r="AU412" s="161">
        <v>23.47555392785204</v>
      </c>
      <c r="AV412" s="161">
        <v>23.87332521315469</v>
      </c>
      <c r="AW412" s="161">
        <v>22.869022869022871</v>
      </c>
      <c r="AX412" s="161">
        <v>18.440779610194902</v>
      </c>
      <c r="AY412" s="161">
        <v>16.503992901508429</v>
      </c>
      <c r="AZ412" s="160">
        <v>25.483330796163798</v>
      </c>
      <c r="BA412" s="161">
        <v>29.418624021322671</v>
      </c>
      <c r="BB412" s="161">
        <v>17.736021998166819</v>
      </c>
      <c r="BC412" s="161">
        <v>28.188818212253096</v>
      </c>
      <c r="BD412" s="161">
        <v>16.894977168949772</v>
      </c>
      <c r="BE412" s="161">
        <v>18.807339449541285</v>
      </c>
      <c r="BF412" s="160">
        <v>21.20375483158476</v>
      </c>
      <c r="BG412" s="161">
        <v>20.17259978425027</v>
      </c>
      <c r="BH412" s="161">
        <v>12.614678899082568</v>
      </c>
      <c r="BI412" s="161">
        <v>26.425855513307983</v>
      </c>
      <c r="BJ412" s="161">
        <v>22.040816326530614</v>
      </c>
      <c r="BK412" s="160">
        <v>22.475293390982088</v>
      </c>
      <c r="BL412" s="161">
        <v>28.61067503924647</v>
      </c>
      <c r="BM412" s="161">
        <v>14.324618736383442</v>
      </c>
      <c r="BN412" s="161">
        <v>23.794756131942489</v>
      </c>
      <c r="BO412" s="161">
        <v>13.029827315541601</v>
      </c>
      <c r="BP412" s="160">
        <v>20.595480347006536</v>
      </c>
      <c r="BQ412" s="161">
        <v>18.377602297200287</v>
      </c>
      <c r="BR412" s="161">
        <v>25.421686746987955</v>
      </c>
      <c r="BS412" s="161">
        <v>24.085365853658537</v>
      </c>
      <c r="BT412" s="161">
        <v>16.133004926108374</v>
      </c>
      <c r="BU412" s="161">
        <v>14.060860440713535</v>
      </c>
      <c r="BV412" s="161">
        <v>30.106183635227985</v>
      </c>
    </row>
    <row r="413" spans="1:74">
      <c r="A413" s="333"/>
      <c r="B413" s="99">
        <v>2025</v>
      </c>
      <c r="C413" s="162">
        <v>24.172111151613716</v>
      </c>
      <c r="D413" s="162">
        <v>25.59710412954735</v>
      </c>
      <c r="E413" s="163">
        <v>27.561362803761142</v>
      </c>
      <c r="F413" s="163">
        <v>16.433984842441166</v>
      </c>
      <c r="G413" s="163">
        <v>16.136919315403421</v>
      </c>
      <c r="H413" s="163">
        <v>17.718794835007174</v>
      </c>
      <c r="I413" s="163">
        <v>23.58303606817281</v>
      </c>
      <c r="J413" s="163">
        <v>15.811518324607329</v>
      </c>
      <c r="K413" s="163">
        <v>20.491066972751771</v>
      </c>
      <c r="L413" s="163">
        <v>26.035727860129228</v>
      </c>
      <c r="M413" s="162">
        <v>23.529441681161188</v>
      </c>
      <c r="N413" s="162">
        <v>24.232665133092343</v>
      </c>
      <c r="O413" s="163">
        <v>24.778556796214549</v>
      </c>
      <c r="P413" s="163">
        <v>25.05694760820046</v>
      </c>
      <c r="Q413" s="163">
        <v>23.455574698498648</v>
      </c>
      <c r="R413" s="163">
        <v>25.543041029766695</v>
      </c>
      <c r="S413" s="163">
        <v>23.476702508960575</v>
      </c>
      <c r="T413" s="163">
        <v>24.432209222298692</v>
      </c>
      <c r="U413" s="163">
        <v>20.847058823529412</v>
      </c>
      <c r="V413" s="163">
        <v>22.197392923649907</v>
      </c>
      <c r="W413" s="162">
        <v>25.481393055483469</v>
      </c>
      <c r="X413" s="163">
        <v>26.722208997857656</v>
      </c>
      <c r="Y413" s="163">
        <v>28.743545611015492</v>
      </c>
      <c r="Z413" s="163">
        <v>31.818181818181817</v>
      </c>
      <c r="AA413" s="163">
        <v>23.306581059390048</v>
      </c>
      <c r="AB413" s="163">
        <v>28.178694158075601</v>
      </c>
      <c r="AC413" s="163">
        <v>25.204460966542751</v>
      </c>
      <c r="AD413" s="163">
        <v>18.077403245942573</v>
      </c>
      <c r="AE413" s="162">
        <v>23.535977675901933</v>
      </c>
      <c r="AF413" s="163">
        <v>26.552479274206163</v>
      </c>
      <c r="AG413" s="163">
        <v>20.160427807486631</v>
      </c>
      <c r="AH413" s="163">
        <v>20.398009950248756</v>
      </c>
      <c r="AI413" s="163">
        <v>23.24742268041237</v>
      </c>
      <c r="AJ413" s="163">
        <v>5.682656826568266</v>
      </c>
      <c r="AK413" s="163">
        <v>25.008623663332187</v>
      </c>
      <c r="AL413" s="163">
        <v>20.933521923620933</v>
      </c>
      <c r="AM413" s="162">
        <v>20.154994908926348</v>
      </c>
      <c r="AN413" s="163">
        <v>22.491582491582491</v>
      </c>
      <c r="AO413" s="163">
        <v>20.226730310262532</v>
      </c>
      <c r="AP413" s="163">
        <v>13.166953528399311</v>
      </c>
      <c r="AQ413" s="163">
        <v>21.386800334168754</v>
      </c>
      <c r="AR413" s="163">
        <v>14.466858789625361</v>
      </c>
      <c r="AS413" s="163">
        <v>16.879511382565241</v>
      </c>
      <c r="AT413" s="162">
        <v>23.041798384264137</v>
      </c>
      <c r="AU413" s="163">
        <v>24.827132038195586</v>
      </c>
      <c r="AV413" s="163">
        <v>24.338909875876958</v>
      </c>
      <c r="AW413" s="163">
        <v>24.173553719008265</v>
      </c>
      <c r="AX413" s="163">
        <v>18.224666142969365</v>
      </c>
      <c r="AY413" s="163">
        <v>16.311475409836067</v>
      </c>
      <c r="AZ413" s="162">
        <v>25.347897650755648</v>
      </c>
      <c r="BA413" s="163">
        <v>28.905109489051096</v>
      </c>
      <c r="BB413" s="163">
        <v>18.358141632837167</v>
      </c>
      <c r="BC413" s="163">
        <v>26.796507723304231</v>
      </c>
      <c r="BD413" s="163">
        <v>18.402777777777779</v>
      </c>
      <c r="BE413" s="163">
        <v>21.190893169877409</v>
      </c>
      <c r="BF413" s="162">
        <v>19.662610619469024</v>
      </c>
      <c r="BG413" s="163">
        <v>18.396770472895042</v>
      </c>
      <c r="BH413" s="163">
        <v>12.397147558968733</v>
      </c>
      <c r="BI413" s="163">
        <v>24.795468848332284</v>
      </c>
      <c r="BJ413" s="163">
        <v>17.907444668008051</v>
      </c>
      <c r="BK413" s="162">
        <v>22.43677116462214</v>
      </c>
      <c r="BL413" s="163">
        <v>26.486591527399924</v>
      </c>
      <c r="BM413" s="163">
        <v>16.291208791208792</v>
      </c>
      <c r="BN413" s="163">
        <v>24.090168386746331</v>
      </c>
      <c r="BO413" s="163">
        <v>16.260162601626014</v>
      </c>
      <c r="BP413" s="162">
        <v>19.769321979088065</v>
      </c>
      <c r="BQ413" s="163">
        <v>15.589887640449437</v>
      </c>
      <c r="BR413" s="163">
        <v>24.324324324324326</v>
      </c>
      <c r="BS413" s="163">
        <v>20.620155038759691</v>
      </c>
      <c r="BT413" s="163">
        <v>16.394955398338972</v>
      </c>
      <c r="BU413" s="163">
        <v>18.006430868167204</v>
      </c>
      <c r="BV413" s="163">
        <v>28.56230031948882</v>
      </c>
    </row>
    <row r="414" spans="1:74">
      <c r="A414" s="330" t="s">
        <v>767</v>
      </c>
      <c r="B414" s="110">
        <v>2017</v>
      </c>
      <c r="C414" s="111">
        <v>5.4418149057356731</v>
      </c>
      <c r="D414" s="111">
        <v>3.9077392298894393</v>
      </c>
      <c r="E414" s="112">
        <v>3.2502708559046587</v>
      </c>
      <c r="F414" s="112">
        <v>3.8314176245210727</v>
      </c>
      <c r="G414" s="112">
        <v>8.9285714285714288</v>
      </c>
      <c r="H414" s="112">
        <v>5.5096418732782375</v>
      </c>
      <c r="I414" s="112">
        <v>6.024096385542169</v>
      </c>
      <c r="J414" s="112">
        <v>9.6805421103581804</v>
      </c>
      <c r="K414" s="112">
        <v>3.2102728731942216</v>
      </c>
      <c r="L414" s="112">
        <v>2.8571428571428572</v>
      </c>
      <c r="M414" s="111">
        <v>5.9634737234439061</v>
      </c>
      <c r="N414" s="111">
        <v>4.7082145954652459</v>
      </c>
      <c r="O414" s="112">
        <v>1.9230769230769231</v>
      </c>
      <c r="P414" s="112">
        <v>0</v>
      </c>
      <c r="Q414" s="112">
        <v>6.7842605156037994</v>
      </c>
      <c r="R414" s="112">
        <v>13.186813186813186</v>
      </c>
      <c r="S414" s="112">
        <v>3.6101083032490977</v>
      </c>
      <c r="T414" s="112">
        <v>7.7871512005191441</v>
      </c>
      <c r="U414" s="112">
        <v>9.1012514220705345</v>
      </c>
      <c r="V414" s="112">
        <v>8.5470085470085486</v>
      </c>
      <c r="W414" s="111">
        <v>6.0105184072126221</v>
      </c>
      <c r="X414" s="112">
        <v>6.4017071218991735</v>
      </c>
      <c r="Y414" s="112">
        <v>10.126582278481013</v>
      </c>
      <c r="Z414" s="112">
        <v>0</v>
      </c>
      <c r="AA414" s="112">
        <v>4.4444444444444446</v>
      </c>
      <c r="AB414" s="112">
        <v>3.2102728731942216</v>
      </c>
      <c r="AC414" s="112">
        <v>3.0395136778115504</v>
      </c>
      <c r="AD414" s="112">
        <v>9.9290780141843982</v>
      </c>
      <c r="AE414" s="111">
        <v>9.2221817740565459</v>
      </c>
      <c r="AF414" s="112">
        <v>3.1164783794312427</v>
      </c>
      <c r="AG414" s="112">
        <v>0</v>
      </c>
      <c r="AH414" s="112">
        <v>18.791946308724832</v>
      </c>
      <c r="AI414" s="112">
        <v>6.5789473684210522</v>
      </c>
      <c r="AJ414" s="112">
        <v>18.421052631578945</v>
      </c>
      <c r="AK414" s="112">
        <v>14.563106796116505</v>
      </c>
      <c r="AL414" s="112">
        <v>11.396011396011396</v>
      </c>
      <c r="AM414" s="111">
        <v>4.3283797431828024</v>
      </c>
      <c r="AN414" s="112">
        <v>1.564333202972233</v>
      </c>
      <c r="AO414" s="112">
        <v>10.152284263959389</v>
      </c>
      <c r="AP414" s="112">
        <v>3.125</v>
      </c>
      <c r="AQ414" s="112">
        <v>6.932409012131715</v>
      </c>
      <c r="AR414" s="112">
        <v>2.2522522522522523</v>
      </c>
      <c r="AS414" s="112">
        <v>6.6371681415929205</v>
      </c>
      <c r="AT414" s="111">
        <v>6.7430883344571813</v>
      </c>
      <c r="AU414" s="113">
        <v>6.2227753578095832</v>
      </c>
      <c r="AV414" s="112">
        <v>0</v>
      </c>
      <c r="AW414" s="114">
        <v>11.337868480725623</v>
      </c>
      <c r="AX414" s="112">
        <v>0</v>
      </c>
      <c r="AY414" s="112">
        <v>14.40922190201729</v>
      </c>
      <c r="AZ414" s="111">
        <v>9.2110532639166998</v>
      </c>
      <c r="BA414" s="112">
        <v>13.953488372093023</v>
      </c>
      <c r="BB414" s="112">
        <v>1.784121320249777</v>
      </c>
      <c r="BC414" s="112">
        <v>8.8954781319495915</v>
      </c>
      <c r="BD414" s="112">
        <v>9.5011876484560567</v>
      </c>
      <c r="BE414" s="112">
        <v>10.443864229765014</v>
      </c>
      <c r="BF414" s="111">
        <v>8.3907701528318857</v>
      </c>
      <c r="BG414" s="112">
        <v>16.928657799274486</v>
      </c>
      <c r="BH414" s="112">
        <v>4.6189376443418011</v>
      </c>
      <c r="BI414" s="112">
        <v>6.1115355233002289</v>
      </c>
      <c r="BJ414" s="112">
        <v>5.9701492537313436</v>
      </c>
      <c r="BK414" s="111">
        <v>2.6310019732514798</v>
      </c>
      <c r="BL414" s="112">
        <v>2.2471910112359552</v>
      </c>
      <c r="BM414" s="112">
        <v>1.834862385321101</v>
      </c>
      <c r="BN414" s="112">
        <v>2.8612303290414878</v>
      </c>
      <c r="BO414" s="112">
        <v>6.8259385665529013</v>
      </c>
      <c r="BP414" s="111">
        <v>3.7463205780037465</v>
      </c>
      <c r="BQ414" s="112">
        <v>8.2872928176795568</v>
      </c>
      <c r="BR414" s="112">
        <v>8.8888888888888893</v>
      </c>
      <c r="BS414" s="112">
        <v>0</v>
      </c>
      <c r="BT414" s="112">
        <v>0</v>
      </c>
      <c r="BU414" s="112">
        <v>4.0160642570281118</v>
      </c>
      <c r="BV414" s="112">
        <v>4.7058823529411757</v>
      </c>
    </row>
    <row r="415" spans="1:74">
      <c r="A415" s="331"/>
      <c r="B415" s="110">
        <v>2018</v>
      </c>
      <c r="C415" s="111">
        <v>4.4335038857599463</v>
      </c>
      <c r="D415" s="111">
        <v>3.7809064225660411</v>
      </c>
      <c r="E415" s="112">
        <v>2.7147876077930375</v>
      </c>
      <c r="F415" s="112">
        <v>3.9564787339268048</v>
      </c>
      <c r="G415" s="112">
        <v>0</v>
      </c>
      <c r="H415" s="112">
        <v>3.0487804878048781</v>
      </c>
      <c r="I415" s="112">
        <v>4.2964554242749733</v>
      </c>
      <c r="J415" s="112">
        <v>10.905125408942203</v>
      </c>
      <c r="K415" s="112">
        <v>3.9538714991762771</v>
      </c>
      <c r="L415" s="112">
        <v>15.847860538827259</v>
      </c>
      <c r="M415" s="111">
        <v>4.6616802922247347</v>
      </c>
      <c r="N415" s="111">
        <v>4.7151277013752457</v>
      </c>
      <c r="O415" s="112">
        <v>2.9429075927015891</v>
      </c>
      <c r="P415" s="112">
        <v>0</v>
      </c>
      <c r="Q415" s="112">
        <v>8.5409252669039155</v>
      </c>
      <c r="R415" s="112">
        <v>4.7789725209080043</v>
      </c>
      <c r="S415" s="112">
        <v>0.72046109510086453</v>
      </c>
      <c r="T415" s="112">
        <v>9.742519137091163</v>
      </c>
      <c r="U415" s="112">
        <v>9.456264775413711</v>
      </c>
      <c r="V415" s="112">
        <v>11.310084825636192</v>
      </c>
      <c r="W415" s="111">
        <v>2.7745664739884393</v>
      </c>
      <c r="X415" s="112">
        <v>1.143837575064341</v>
      </c>
      <c r="Y415" s="112">
        <v>0</v>
      </c>
      <c r="Z415" s="112">
        <v>0</v>
      </c>
      <c r="AA415" s="112">
        <v>3.5294117647058827</v>
      </c>
      <c r="AB415" s="112">
        <v>1.7006802721088434</v>
      </c>
      <c r="AC415" s="112">
        <v>6.9084628670120898</v>
      </c>
      <c r="AD415" s="112">
        <v>6.2256809338521402</v>
      </c>
      <c r="AE415" s="111">
        <v>4.7064975813831875</v>
      </c>
      <c r="AF415" s="112">
        <v>5.0420168067226898</v>
      </c>
      <c r="AG415" s="112">
        <v>3.5778175313059033</v>
      </c>
      <c r="AH415" s="112">
        <v>11.527377521613833</v>
      </c>
      <c r="AI415" s="112">
        <v>0</v>
      </c>
      <c r="AJ415" s="112">
        <v>2.7932960893854748</v>
      </c>
      <c r="AK415" s="112">
        <v>6.8085106382978724</v>
      </c>
      <c r="AL415" s="112">
        <v>3.1570639305445933</v>
      </c>
      <c r="AM415" s="111">
        <v>5.2762259466170081</v>
      </c>
      <c r="AN415" s="112">
        <v>4.2229729729729728</v>
      </c>
      <c r="AO415" s="112">
        <v>8.595988538681949</v>
      </c>
      <c r="AP415" s="112">
        <v>7.0671378091872787</v>
      </c>
      <c r="AQ415" s="112">
        <v>3.5118525021949076</v>
      </c>
      <c r="AR415" s="112">
        <v>4.8602673147023081</v>
      </c>
      <c r="AS415" s="112">
        <v>7.0588235294117654</v>
      </c>
      <c r="AT415" s="111">
        <v>5.4347826086956523</v>
      </c>
      <c r="AU415" s="113">
        <v>5.7224606580829755</v>
      </c>
      <c r="AV415" s="112">
        <v>7.8895463510848129</v>
      </c>
      <c r="AW415" s="114">
        <v>0</v>
      </c>
      <c r="AX415" s="112">
        <v>3.2467532467532472</v>
      </c>
      <c r="AY415" s="112">
        <v>11.834319526627219</v>
      </c>
      <c r="AZ415" s="111">
        <v>7.2417465388711397</v>
      </c>
      <c r="BA415" s="112">
        <v>3.5799522673031028</v>
      </c>
      <c r="BB415" s="112">
        <v>13.888888888888888</v>
      </c>
      <c r="BC415" s="112">
        <v>9.7640358014646047</v>
      </c>
      <c r="BD415" s="112">
        <v>0</v>
      </c>
      <c r="BE415" s="112">
        <v>5.1679586563307494</v>
      </c>
      <c r="BF415" s="111">
        <v>3.2247662044501775</v>
      </c>
      <c r="BG415" s="112">
        <v>5.1948051948051948</v>
      </c>
      <c r="BH415" s="112">
        <v>2.4844720496894412</v>
      </c>
      <c r="BI415" s="112">
        <v>3.1872509960159365</v>
      </c>
      <c r="BJ415" s="112">
        <v>0</v>
      </c>
      <c r="BK415" s="111">
        <v>5.1948051948051948</v>
      </c>
      <c r="BL415" s="112">
        <v>9.7919216646266829</v>
      </c>
      <c r="BM415" s="112">
        <v>3.8461538461538463</v>
      </c>
      <c r="BN415" s="112">
        <v>1.5444015444015444</v>
      </c>
      <c r="BO415" s="112">
        <v>0</v>
      </c>
      <c r="BP415" s="111">
        <v>4.1200706297822247</v>
      </c>
      <c r="BQ415" s="112">
        <v>9.3023255813953494</v>
      </c>
      <c r="BR415" s="112">
        <v>0</v>
      </c>
      <c r="BS415" s="112">
        <v>3.75234521575985</v>
      </c>
      <c r="BT415" s="112">
        <v>2.0942408376963355</v>
      </c>
      <c r="BU415" s="112">
        <v>0</v>
      </c>
      <c r="BV415" s="112">
        <v>9.6618357487922708</v>
      </c>
    </row>
    <row r="416" spans="1:74">
      <c r="A416" s="331"/>
      <c r="B416" s="110">
        <v>2019</v>
      </c>
      <c r="C416" s="111">
        <v>3.8715189704429553</v>
      </c>
      <c r="D416" s="111">
        <v>2.6259973740026257</v>
      </c>
      <c r="E416" s="112">
        <v>1.6021789633902106</v>
      </c>
      <c r="F416" s="112">
        <v>4.0526849037487338</v>
      </c>
      <c r="G416" s="112">
        <v>0</v>
      </c>
      <c r="H416" s="112">
        <v>9.5238095238095255</v>
      </c>
      <c r="I416" s="112">
        <v>0</v>
      </c>
      <c r="J416" s="112">
        <v>9.7323600973236015</v>
      </c>
      <c r="K416" s="112">
        <v>3.9695666556400924</v>
      </c>
      <c r="L416" s="112">
        <v>3.4542314335060449</v>
      </c>
      <c r="M416" s="111">
        <v>4.3191056910569108</v>
      </c>
      <c r="N416" s="111">
        <v>2.2894081206652754</v>
      </c>
      <c r="O416" s="112">
        <v>1.5158405335758678</v>
      </c>
      <c r="P416" s="112">
        <v>0</v>
      </c>
      <c r="Q416" s="112">
        <v>4.4477390659747957</v>
      </c>
      <c r="R416" s="112">
        <v>2.4600246002460024</v>
      </c>
      <c r="S416" s="112">
        <v>0.71250445315283217</v>
      </c>
      <c r="T416" s="112">
        <v>5.8055152394775034</v>
      </c>
      <c r="U416" s="112">
        <v>0</v>
      </c>
      <c r="V416" s="112">
        <v>6.1037639877924716</v>
      </c>
      <c r="W416" s="111">
        <v>2.875284533365281</v>
      </c>
      <c r="X416" s="112">
        <v>2.9274004683840751</v>
      </c>
      <c r="Y416" s="112">
        <v>0</v>
      </c>
      <c r="Z416" s="112">
        <v>0</v>
      </c>
      <c r="AA416" s="112">
        <v>1.1806375442739079</v>
      </c>
      <c r="AB416" s="112">
        <v>3.4873583260680037</v>
      </c>
      <c r="AC416" s="112">
        <v>0</v>
      </c>
      <c r="AD416" s="112">
        <v>6.9384215091066777</v>
      </c>
      <c r="AE416" s="111">
        <v>4.8655223678875528</v>
      </c>
      <c r="AF416" s="112">
        <v>6.0475161987041037</v>
      </c>
      <c r="AG416" s="112">
        <v>3.6036036036036037</v>
      </c>
      <c r="AH416" s="112">
        <v>2.8985507246376812</v>
      </c>
      <c r="AI416" s="112">
        <v>0</v>
      </c>
      <c r="AJ416" s="112">
        <v>2.9717682020802374</v>
      </c>
      <c r="AK416" s="112">
        <v>5.2493438320209975</v>
      </c>
      <c r="AL416" s="112">
        <v>8.3194675540765388</v>
      </c>
      <c r="AM416" s="111">
        <v>5.5628272251308895</v>
      </c>
      <c r="AN416" s="112">
        <v>4.4642857142857144</v>
      </c>
      <c r="AO416" s="112">
        <v>0</v>
      </c>
      <c r="AP416" s="112">
        <v>11.952191235059761</v>
      </c>
      <c r="AQ416" s="112">
        <v>5.1679586563307494</v>
      </c>
      <c r="AR416" s="112">
        <v>13.404825737265416</v>
      </c>
      <c r="AS416" s="112">
        <v>2.4906600249066004</v>
      </c>
      <c r="AT416" s="111">
        <v>4.7885075818036711</v>
      </c>
      <c r="AU416" s="113">
        <v>7.6745970836531079</v>
      </c>
      <c r="AV416" s="112">
        <v>0</v>
      </c>
      <c r="AW416" s="114">
        <v>0</v>
      </c>
      <c r="AX416" s="112">
        <v>7.3260073260073257</v>
      </c>
      <c r="AY416" s="112">
        <v>6.0975609756097562</v>
      </c>
      <c r="AZ416" s="111">
        <v>8.4935181046043802</v>
      </c>
      <c r="BA416" s="112">
        <v>4.9049662783568362</v>
      </c>
      <c r="BB416" s="112">
        <v>6.607929515418502</v>
      </c>
      <c r="BC416" s="112">
        <v>13.986013986013987</v>
      </c>
      <c r="BD416" s="112">
        <v>10.582010582010582</v>
      </c>
      <c r="BE416" s="112">
        <v>9.6852300242130749</v>
      </c>
      <c r="BF416" s="111">
        <v>4.1393583994480858</v>
      </c>
      <c r="BG416" s="112">
        <v>2.6007802340702213</v>
      </c>
      <c r="BH416" s="112">
        <v>10.781671159029651</v>
      </c>
      <c r="BI416" s="112">
        <v>1.7152658662092624</v>
      </c>
      <c r="BJ416" s="112">
        <v>0</v>
      </c>
      <c r="BK416" s="111">
        <v>5.8536585365853657</v>
      </c>
      <c r="BL416" s="112">
        <v>3.761755485893417</v>
      </c>
      <c r="BM416" s="112">
        <v>3.8759689922480618</v>
      </c>
      <c r="BN416" s="112">
        <v>9.7165991902834019</v>
      </c>
      <c r="BO416" s="112">
        <v>8.4033613445378155</v>
      </c>
      <c r="BP416" s="111">
        <v>5.6907998735377801</v>
      </c>
      <c r="BQ416" s="112">
        <v>3.2679738562091503</v>
      </c>
      <c r="BR416" s="112">
        <v>5.6338028169014089</v>
      </c>
      <c r="BS416" s="112">
        <v>4.0650406504065044</v>
      </c>
      <c r="BT416" s="112">
        <v>6.6006600660066006</v>
      </c>
      <c r="BU416" s="112">
        <v>5.1813471502590671</v>
      </c>
      <c r="BV416" s="112">
        <v>9.7799511002444994</v>
      </c>
    </row>
    <row r="417" spans="1:74">
      <c r="A417" s="331"/>
      <c r="B417" s="110">
        <v>2020</v>
      </c>
      <c r="C417" s="115">
        <v>2.8873267941228056</v>
      </c>
      <c r="D417" s="115">
        <v>2.4665778698633516</v>
      </c>
      <c r="E417" s="116">
        <v>1.3955652039075825</v>
      </c>
      <c r="F417" s="116">
        <v>4.0363269424823409</v>
      </c>
      <c r="G417" s="116">
        <v>1.7316017316017316</v>
      </c>
      <c r="H417" s="116">
        <v>6.4516129032258061</v>
      </c>
      <c r="I417" s="116">
        <v>4.3668122270742353</v>
      </c>
      <c r="J417" s="116">
        <v>5.0377833753148611</v>
      </c>
      <c r="K417" s="116">
        <v>3.2175032175032174</v>
      </c>
      <c r="L417" s="116">
        <v>7.1684587813620073</v>
      </c>
      <c r="M417" s="115">
        <v>3.0457229877799654</v>
      </c>
      <c r="N417" s="115">
        <v>2.9735757248090828</v>
      </c>
      <c r="O417" s="116">
        <v>2.4125452352231602</v>
      </c>
      <c r="P417" s="116">
        <v>0</v>
      </c>
      <c r="Q417" s="116">
        <v>1.5372790161414296</v>
      </c>
      <c r="R417" s="116">
        <v>7.1856287425149699</v>
      </c>
      <c r="S417" s="116">
        <v>0.708215297450425</v>
      </c>
      <c r="T417" s="116">
        <v>5.8394160583941606</v>
      </c>
      <c r="U417" s="116">
        <v>2.5157232704402515</v>
      </c>
      <c r="V417" s="116">
        <v>8.5378868729989339</v>
      </c>
      <c r="W417" s="115">
        <v>2.1502807310954486</v>
      </c>
      <c r="X417" s="116">
        <v>1.735106998264893</v>
      </c>
      <c r="Y417" s="116">
        <v>0</v>
      </c>
      <c r="Z417" s="116">
        <v>0</v>
      </c>
      <c r="AA417" s="116">
        <v>0</v>
      </c>
      <c r="AB417" s="116">
        <v>3.4512510785159622</v>
      </c>
      <c r="AC417" s="116">
        <v>3.7998733375554146</v>
      </c>
      <c r="AD417" s="116">
        <v>5.6074766355140184</v>
      </c>
      <c r="AE417" s="115">
        <v>4.3931905546403076</v>
      </c>
      <c r="AF417" s="116">
        <v>1.6963528413910094</v>
      </c>
      <c r="AG417" s="116">
        <v>7.2115384615384617</v>
      </c>
      <c r="AH417" s="116">
        <v>5.8479532163742682</v>
      </c>
      <c r="AI417" s="116">
        <v>0</v>
      </c>
      <c r="AJ417" s="116">
        <v>3.0060120240480961</v>
      </c>
      <c r="AK417" s="116">
        <v>5.4894784995425434</v>
      </c>
      <c r="AL417" s="116">
        <v>6.6390041493775929</v>
      </c>
      <c r="AM417" s="115">
        <v>1.6934801016088061</v>
      </c>
      <c r="AN417" s="116">
        <v>0.90456806874717322</v>
      </c>
      <c r="AO417" s="116">
        <v>0</v>
      </c>
      <c r="AP417" s="116">
        <v>7.766990291262136</v>
      </c>
      <c r="AQ417" s="116">
        <v>1.7714791851195748</v>
      </c>
      <c r="AR417" s="116">
        <v>5.7720057720057723</v>
      </c>
      <c r="AS417" s="116">
        <v>0</v>
      </c>
      <c r="AT417" s="115">
        <v>3.90625</v>
      </c>
      <c r="AU417" s="117">
        <v>3.1397174254317113</v>
      </c>
      <c r="AV417" s="116">
        <v>2.8328611898016995</v>
      </c>
      <c r="AW417" s="118">
        <v>5.5248618784530388</v>
      </c>
      <c r="AX417" s="116">
        <v>4.7449584816132857</v>
      </c>
      <c r="AY417" s="116">
        <v>6.430868167202572</v>
      </c>
      <c r="AZ417" s="115">
        <v>3.3468802295003584</v>
      </c>
      <c r="BA417" s="116">
        <v>1.3097576948264571</v>
      </c>
      <c r="BB417" s="116">
        <v>7.3260073260073257</v>
      </c>
      <c r="BC417" s="116">
        <v>3.7174721189591078</v>
      </c>
      <c r="BD417" s="116">
        <v>5.3144375553587251</v>
      </c>
      <c r="BE417" s="116">
        <v>4.9792531120331951</v>
      </c>
      <c r="BF417" s="115">
        <v>4.4036697247706424</v>
      </c>
      <c r="BG417" s="116">
        <v>7.8843626806833109</v>
      </c>
      <c r="BH417" s="116">
        <v>0</v>
      </c>
      <c r="BI417" s="116">
        <v>5.7197330791229737</v>
      </c>
      <c r="BJ417" s="116">
        <v>0</v>
      </c>
      <c r="BK417" s="115">
        <v>3.5220125786163519</v>
      </c>
      <c r="BL417" s="116">
        <v>2.5445292620865141</v>
      </c>
      <c r="BM417" s="116">
        <v>8.0808080808080813</v>
      </c>
      <c r="BN417" s="116">
        <v>1.6792611251049538</v>
      </c>
      <c r="BO417" s="116">
        <v>2.7548209366391183</v>
      </c>
      <c r="BP417" s="115">
        <v>1.985440105890139</v>
      </c>
      <c r="BQ417" s="116">
        <v>0</v>
      </c>
      <c r="BR417" s="116">
        <v>1.8399264029438822</v>
      </c>
      <c r="BS417" s="116">
        <v>2.6990553306342777</v>
      </c>
      <c r="BT417" s="116">
        <v>0</v>
      </c>
      <c r="BU417" s="116">
        <v>1.6835016835016834</v>
      </c>
      <c r="BV417" s="116">
        <v>11.456628477905074</v>
      </c>
    </row>
    <row r="418" spans="1:74">
      <c r="A418" s="331"/>
      <c r="B418" s="99">
        <v>2021</v>
      </c>
      <c r="C418" s="115">
        <v>2.7462108828414129</v>
      </c>
      <c r="D418" s="115">
        <v>1.777278892474627</v>
      </c>
      <c r="E418" s="116">
        <v>1.7235188509874326</v>
      </c>
      <c r="F418" s="116">
        <v>0</v>
      </c>
      <c r="G418" s="116">
        <v>3.3783783783783781</v>
      </c>
      <c r="H418" s="116">
        <v>0</v>
      </c>
      <c r="I418" s="116">
        <v>0</v>
      </c>
      <c r="J418" s="116">
        <v>0</v>
      </c>
      <c r="K418" s="116">
        <v>3.2414910858995136</v>
      </c>
      <c r="L418" s="116">
        <v>3.284072249589491</v>
      </c>
      <c r="M418" s="115">
        <v>3.122277083938426</v>
      </c>
      <c r="N418" s="115">
        <v>3.515625</v>
      </c>
      <c r="O418" s="116">
        <v>2.7601435274634278</v>
      </c>
      <c r="P418" s="116">
        <v>0</v>
      </c>
      <c r="Q418" s="116">
        <v>1.5479876160990713</v>
      </c>
      <c r="R418" s="116">
        <v>0</v>
      </c>
      <c r="S418" s="116">
        <v>0.72437522636725826</v>
      </c>
      <c r="T418" s="116">
        <v>12.362637362637361</v>
      </c>
      <c r="U418" s="116">
        <v>8.3449235048678716</v>
      </c>
      <c r="V418" s="116">
        <v>6.3626723223753983</v>
      </c>
      <c r="W418" s="115">
        <v>1.3605442176870748</v>
      </c>
      <c r="X418" s="116">
        <v>1.5797788309636651</v>
      </c>
      <c r="Y418" s="116">
        <v>1.8165304268846503</v>
      </c>
      <c r="Z418" s="116">
        <v>0</v>
      </c>
      <c r="AA418" s="116">
        <v>1.1370096645821488</v>
      </c>
      <c r="AB418" s="116">
        <v>0</v>
      </c>
      <c r="AC418" s="116">
        <v>1.3661202185792349</v>
      </c>
      <c r="AD418" s="116">
        <v>1.7761989342806395</v>
      </c>
      <c r="AE418" s="115">
        <v>4.0606388738494861</v>
      </c>
      <c r="AF418" s="116">
        <v>2.3677979479084454</v>
      </c>
      <c r="AG418" s="116">
        <v>8.4797092671108416</v>
      </c>
      <c r="AH418" s="116">
        <v>2.9985007496251872</v>
      </c>
      <c r="AI418" s="116">
        <v>4.9751243781094523</v>
      </c>
      <c r="AJ418" s="116">
        <v>2.1551724137931032</v>
      </c>
      <c r="AK418" s="116">
        <v>5.4794520547945202</v>
      </c>
      <c r="AL418" s="116">
        <v>6.8610634648370494</v>
      </c>
      <c r="AM418" s="115">
        <v>2.9965040785749961</v>
      </c>
      <c r="AN418" s="116">
        <v>0</v>
      </c>
      <c r="AO418" s="116">
        <v>0</v>
      </c>
      <c r="AP418" s="116">
        <v>7.9470198675496686</v>
      </c>
      <c r="AQ418" s="116">
        <v>1.8467220683287164</v>
      </c>
      <c r="AR418" s="116">
        <v>8.6705202312138727</v>
      </c>
      <c r="AS418" s="116">
        <v>7.7720207253886011</v>
      </c>
      <c r="AT418" s="115">
        <v>3.8282745419742956</v>
      </c>
      <c r="AU418" s="117">
        <v>1.5174506828528074</v>
      </c>
      <c r="AV418" s="116">
        <v>1.467351430667645</v>
      </c>
      <c r="AW418" s="118">
        <v>8.1855388813096859</v>
      </c>
      <c r="AX418" s="116">
        <v>4.9535603715170273</v>
      </c>
      <c r="AY418" s="116">
        <v>3.3167495854063018</v>
      </c>
      <c r="AZ418" s="115">
        <v>3.4687809712586719</v>
      </c>
      <c r="BA418" s="116">
        <v>1.389854065323141</v>
      </c>
      <c r="BB418" s="116">
        <v>5.1813471502590671</v>
      </c>
      <c r="BC418" s="116">
        <v>1.7777777777777779</v>
      </c>
      <c r="BD418" s="116">
        <v>7.4074074074074066</v>
      </c>
      <c r="BE418" s="116">
        <v>6.8259385665529004</v>
      </c>
      <c r="BF418" s="115">
        <v>3.766478342749529</v>
      </c>
      <c r="BG418" s="116">
        <v>5.3835800807537009</v>
      </c>
      <c r="BH418" s="116">
        <v>2.9761904761904758</v>
      </c>
      <c r="BI418" s="116">
        <v>3.9840637450199203</v>
      </c>
      <c r="BJ418" s="116">
        <v>0</v>
      </c>
      <c r="BK418" s="115">
        <v>2.4600246002460024</v>
      </c>
      <c r="BL418" s="116">
        <v>2.4706609017912293</v>
      </c>
      <c r="BM418" s="116">
        <v>6.0851926977687629</v>
      </c>
      <c r="BN418" s="116">
        <v>0</v>
      </c>
      <c r="BO418" s="116">
        <v>2.9112081513828234</v>
      </c>
      <c r="BP418" s="115">
        <v>3.225806451612903</v>
      </c>
      <c r="BQ418" s="116">
        <v>9.419152276295133</v>
      </c>
      <c r="BR418" s="116">
        <v>1.9980019980019976</v>
      </c>
      <c r="BS418" s="116">
        <v>1.4367816091954022</v>
      </c>
      <c r="BT418" s="116">
        <v>2.2805017103762828</v>
      </c>
      <c r="BU418" s="116">
        <v>3.5366931918656053</v>
      </c>
      <c r="BV418" s="116">
        <v>8.0450522928399035</v>
      </c>
    </row>
    <row r="419" spans="1:74">
      <c r="A419" s="331"/>
      <c r="B419" s="110">
        <v>2022</v>
      </c>
      <c r="C419" s="115">
        <v>2.3204222658540941</v>
      </c>
      <c r="D419" s="115">
        <v>1.1373080792616246</v>
      </c>
      <c r="E419" s="116">
        <v>0.78719496195224348</v>
      </c>
      <c r="F419" s="116">
        <v>2.0100502512562817</v>
      </c>
      <c r="G419" s="116">
        <v>3.2362459546925564</v>
      </c>
      <c r="H419" s="116">
        <v>0</v>
      </c>
      <c r="I419" s="116">
        <v>2.2779043280182232</v>
      </c>
      <c r="J419" s="116">
        <v>2.2962112514351323</v>
      </c>
      <c r="K419" s="116">
        <v>1.8359853121175032</v>
      </c>
      <c r="L419" s="116">
        <v>3.3613445378151261</v>
      </c>
      <c r="M419" s="115">
        <v>2.8071185647706622</v>
      </c>
      <c r="N419" s="115">
        <v>2.4228513134404488</v>
      </c>
      <c r="O419" s="116">
        <v>2.1136063408190222</v>
      </c>
      <c r="P419" s="116">
        <v>0</v>
      </c>
      <c r="Q419" s="116">
        <v>4.665629860031105</v>
      </c>
      <c r="R419" s="116">
        <v>2.4213075060532687</v>
      </c>
      <c r="S419" s="116">
        <v>1.3937282229965158</v>
      </c>
      <c r="T419" s="116">
        <v>4.2075736325385691</v>
      </c>
      <c r="U419" s="116">
        <v>2.8694404591104736</v>
      </c>
      <c r="V419" s="116">
        <v>2.2172949002217295</v>
      </c>
      <c r="W419" s="115">
        <v>1.9292604501607717</v>
      </c>
      <c r="X419" s="116">
        <v>1.433349259436216</v>
      </c>
      <c r="Y419" s="116">
        <v>1.6722408026755851</v>
      </c>
      <c r="Z419" s="116">
        <v>0</v>
      </c>
      <c r="AA419" s="116">
        <v>2.1242697822623473</v>
      </c>
      <c r="AB419" s="116">
        <v>3.4722222222222219</v>
      </c>
      <c r="AC419" s="116">
        <v>1.4430014430014431</v>
      </c>
      <c r="AD419" s="116">
        <v>3.4873583260680037</v>
      </c>
      <c r="AE419" s="115">
        <v>2.7092928745597402</v>
      </c>
      <c r="AF419" s="116">
        <v>2.2581859239744073</v>
      </c>
      <c r="AG419" s="116">
        <v>9.6269554753309254</v>
      </c>
      <c r="AH419" s="116">
        <v>3.3783783783783785</v>
      </c>
      <c r="AI419" s="116">
        <v>0</v>
      </c>
      <c r="AJ419" s="116">
        <v>1.1461318051575931</v>
      </c>
      <c r="AK419" s="116">
        <v>3.5810205908683974</v>
      </c>
      <c r="AL419" s="116">
        <v>3.5087719298245617</v>
      </c>
      <c r="AM419" s="115">
        <v>2.6604589291652809</v>
      </c>
      <c r="AN419" s="116">
        <v>2.5773195876288661</v>
      </c>
      <c r="AO419" s="116">
        <v>6.4829821717990272</v>
      </c>
      <c r="AP419" s="116">
        <v>3.8338658146964857</v>
      </c>
      <c r="AQ419" s="116">
        <v>1.8315018315018314</v>
      </c>
      <c r="AR419" s="116">
        <v>6.024096385542169</v>
      </c>
      <c r="AS419" s="116">
        <v>0</v>
      </c>
      <c r="AT419" s="115">
        <v>2.2586109542631281</v>
      </c>
      <c r="AU419" s="117">
        <v>1.5337423312883436</v>
      </c>
      <c r="AV419" s="116">
        <v>1.4781966001478197</v>
      </c>
      <c r="AW419" s="118">
        <v>2.688172043010753</v>
      </c>
      <c r="AX419" s="116">
        <v>3.7712130735386546</v>
      </c>
      <c r="AY419" s="116">
        <v>3.8684719535783367</v>
      </c>
      <c r="AZ419" s="115">
        <v>4.5824847250509162</v>
      </c>
      <c r="BA419" s="116">
        <v>4.204625087596356</v>
      </c>
      <c r="BB419" s="116">
        <v>5.4347826086956523</v>
      </c>
      <c r="BC419" s="116">
        <v>3.6036036036036037</v>
      </c>
      <c r="BD419" s="116">
        <v>3.8572806171648986</v>
      </c>
      <c r="BE419" s="116">
        <v>7.4142724745134378</v>
      </c>
      <c r="BF419" s="115">
        <v>6.1991476172026347</v>
      </c>
      <c r="BG419" s="116">
        <v>16.551724137931036</v>
      </c>
      <c r="BH419" s="116">
        <v>0</v>
      </c>
      <c r="BI419" s="116">
        <v>1.9900497512437809</v>
      </c>
      <c r="BJ419" s="116">
        <v>2.9806259314456036</v>
      </c>
      <c r="BK419" s="115">
        <v>1.4877262583684603</v>
      </c>
      <c r="BL419" s="116">
        <v>2.4645717806531118</v>
      </c>
      <c r="BM419" s="116">
        <v>2.0100502512562817</v>
      </c>
      <c r="BN419" s="116">
        <v>0</v>
      </c>
      <c r="BO419" s="116">
        <v>0</v>
      </c>
      <c r="BP419" s="115">
        <v>5.1964923676518344</v>
      </c>
      <c r="BQ419" s="116">
        <v>6.7226890756302522</v>
      </c>
      <c r="BR419" s="116">
        <v>8.1799591002044973</v>
      </c>
      <c r="BS419" s="116">
        <v>0</v>
      </c>
      <c r="BT419" s="116">
        <v>0</v>
      </c>
      <c r="BU419" s="116">
        <v>1.7921146953405018</v>
      </c>
      <c r="BV419" s="116">
        <v>7.704160246533128</v>
      </c>
    </row>
    <row r="420" spans="1:74">
      <c r="A420" s="331"/>
      <c r="B420" s="110">
        <v>2023</v>
      </c>
      <c r="C420" s="124">
        <v>1.4487237725749222</v>
      </c>
      <c r="D420" s="124">
        <v>1.2146240738491436</v>
      </c>
      <c r="E420" s="125">
        <v>0.59294396679513783</v>
      </c>
      <c r="F420" s="125">
        <v>6.0301507537688437</v>
      </c>
      <c r="G420" s="125">
        <v>0</v>
      </c>
      <c r="H420" s="125">
        <v>0</v>
      </c>
      <c r="I420" s="125">
        <v>4.4994375703037122</v>
      </c>
      <c r="J420" s="125">
        <v>0</v>
      </c>
      <c r="K420" s="125">
        <v>1.740139211136891</v>
      </c>
      <c r="L420" s="125">
        <v>6.7226890756302522</v>
      </c>
      <c r="M420" s="124">
        <v>1.5506061460389062</v>
      </c>
      <c r="N420" s="124">
        <v>1.4818473697209187</v>
      </c>
      <c r="O420" s="125">
        <v>1.5174506828528074</v>
      </c>
      <c r="P420" s="125">
        <v>0</v>
      </c>
      <c r="Q420" s="125">
        <v>0</v>
      </c>
      <c r="R420" s="125">
        <v>0</v>
      </c>
      <c r="S420" s="125">
        <v>0</v>
      </c>
      <c r="T420" s="125">
        <v>1.4084507042253522</v>
      </c>
      <c r="U420" s="125">
        <v>14.619883040935672</v>
      </c>
      <c r="V420" s="125">
        <v>0</v>
      </c>
      <c r="W420" s="124">
        <v>0.79380829529668584</v>
      </c>
      <c r="X420" s="125">
        <v>0.42955326460481097</v>
      </c>
      <c r="Y420" s="125">
        <v>0</v>
      </c>
      <c r="Z420" s="125">
        <v>0</v>
      </c>
      <c r="AA420" s="125">
        <v>0</v>
      </c>
      <c r="AB420" s="125">
        <v>1.7467248908296944</v>
      </c>
      <c r="AC420" s="125">
        <v>0</v>
      </c>
      <c r="AD420" s="125">
        <v>3.3222591362126246</v>
      </c>
      <c r="AE420" s="124">
        <v>1.8681611956231652</v>
      </c>
      <c r="AF420" s="125">
        <v>1.3990905911157747</v>
      </c>
      <c r="AG420" s="125">
        <v>6.8376068376068373</v>
      </c>
      <c r="AH420" s="125">
        <v>0</v>
      </c>
      <c r="AI420" s="125">
        <v>2.8490028490028489</v>
      </c>
      <c r="AJ420" s="125">
        <v>3.5778175313059033</v>
      </c>
      <c r="AK420" s="125">
        <v>1.8050541516245489</v>
      </c>
      <c r="AL420" s="125">
        <v>0</v>
      </c>
      <c r="AM420" s="124">
        <v>1.3559322033898307</v>
      </c>
      <c r="AN420" s="125">
        <v>0.85984522785898543</v>
      </c>
      <c r="AO420" s="125">
        <v>3.4782608695652177</v>
      </c>
      <c r="AP420" s="125">
        <v>3.8022813688212929</v>
      </c>
      <c r="AQ420" s="125">
        <v>0</v>
      </c>
      <c r="AR420" s="125">
        <v>0</v>
      </c>
      <c r="AS420" s="125">
        <v>2.7247956403269753</v>
      </c>
      <c r="AT420" s="124">
        <v>1.7366136034732274</v>
      </c>
      <c r="AU420" s="125">
        <v>3.0888030888030888</v>
      </c>
      <c r="AV420" s="125">
        <v>4.329004329004329</v>
      </c>
      <c r="AW420" s="125">
        <v>0</v>
      </c>
      <c r="AX420" s="125">
        <v>0</v>
      </c>
      <c r="AY420" s="125">
        <v>0</v>
      </c>
      <c r="AZ420" s="124">
        <v>2.0299416391778737</v>
      </c>
      <c r="BA420" s="125">
        <v>0</v>
      </c>
      <c r="BB420" s="125">
        <v>2.7434842249657061</v>
      </c>
      <c r="BC420" s="125">
        <v>3.7453183520599249</v>
      </c>
      <c r="BD420" s="125">
        <v>5.8479532163742682</v>
      </c>
      <c r="BE420" s="125">
        <v>0</v>
      </c>
      <c r="BF420" s="124">
        <v>3.8491147036181679</v>
      </c>
      <c r="BG420" s="125">
        <v>5.4054054054054053</v>
      </c>
      <c r="BH420" s="125">
        <v>6.8259385665529013</v>
      </c>
      <c r="BI420" s="125">
        <v>1.8621973929236499</v>
      </c>
      <c r="BJ420" s="125">
        <v>0</v>
      </c>
      <c r="BK420" s="124">
        <v>0.49603174603174599</v>
      </c>
      <c r="BL420" s="125">
        <v>0</v>
      </c>
      <c r="BM420" s="125">
        <v>0</v>
      </c>
      <c r="BN420" s="125">
        <v>1.7513134851138354</v>
      </c>
      <c r="BO420" s="125">
        <v>0</v>
      </c>
      <c r="BP420" s="124">
        <v>2.616088947024199</v>
      </c>
      <c r="BQ420" s="125">
        <v>3.6166365280289328</v>
      </c>
      <c r="BR420" s="125">
        <v>11.940298507462687</v>
      </c>
      <c r="BS420" s="125">
        <v>0</v>
      </c>
      <c r="BT420" s="125">
        <v>0</v>
      </c>
      <c r="BU420" s="125">
        <v>0</v>
      </c>
      <c r="BV420" s="125">
        <v>4.0241448692152924</v>
      </c>
    </row>
    <row r="421" spans="1:74">
      <c r="A421" s="331"/>
      <c r="B421" s="99">
        <v>2024</v>
      </c>
      <c r="C421" s="124">
        <v>1.5097188148707303</v>
      </c>
      <c r="D421" s="124">
        <v>0.90439763349285895</v>
      </c>
      <c r="E421" s="125">
        <v>0.65420051245706812</v>
      </c>
      <c r="F421" s="125">
        <v>3.9292730844793708</v>
      </c>
      <c r="G421" s="125">
        <v>0</v>
      </c>
      <c r="H421" s="125">
        <v>3.6036036036036037</v>
      </c>
      <c r="I421" s="125">
        <v>0</v>
      </c>
      <c r="J421" s="125">
        <v>2.0387359836901124</v>
      </c>
      <c r="K421" s="125">
        <v>0.54570259208731242</v>
      </c>
      <c r="L421" s="125">
        <v>3.2310177705977385</v>
      </c>
      <c r="M421" s="124">
        <v>1.7854996823870757</v>
      </c>
      <c r="N421" s="124">
        <v>2.0079135416051495</v>
      </c>
      <c r="O421" s="125">
        <v>0.95442615127654495</v>
      </c>
      <c r="P421" s="125">
        <v>0</v>
      </c>
      <c r="Q421" s="125">
        <v>2.9455081001472752</v>
      </c>
      <c r="R421" s="125">
        <v>0</v>
      </c>
      <c r="S421" s="125">
        <v>0</v>
      </c>
      <c r="T421" s="125">
        <v>4.1782729805013927</v>
      </c>
      <c r="U421" s="125">
        <v>20.497803806734993</v>
      </c>
      <c r="V421" s="125">
        <v>2.347417840375587</v>
      </c>
      <c r="W421" s="124">
        <v>0.93300988990483302</v>
      </c>
      <c r="X421" s="125">
        <v>0</v>
      </c>
      <c r="Y421" s="125">
        <v>3.6900369003690034</v>
      </c>
      <c r="Z421" s="125">
        <v>0</v>
      </c>
      <c r="AA421" s="125">
        <v>0.90909090909090906</v>
      </c>
      <c r="AB421" s="125">
        <v>0</v>
      </c>
      <c r="AC421" s="125">
        <v>0</v>
      </c>
      <c r="AD421" s="125">
        <v>4.8426150121065374</v>
      </c>
      <c r="AE421" s="124">
        <v>1.8363064008394543</v>
      </c>
      <c r="AF421" s="125">
        <v>0</v>
      </c>
      <c r="AG421" s="125">
        <v>3.5211267605633805</v>
      </c>
      <c r="AH421" s="125">
        <v>0</v>
      </c>
      <c r="AI421" s="125">
        <v>2.9411764705882351</v>
      </c>
      <c r="AJ421" s="125">
        <v>0</v>
      </c>
      <c r="AK421" s="125">
        <v>3.7878787878787881</v>
      </c>
      <c r="AL421" s="125">
        <v>5.0632911392405067</v>
      </c>
      <c r="AM421" s="124">
        <v>3.1222896790980053</v>
      </c>
      <c r="AN421" s="125">
        <v>1.7331022530329288</v>
      </c>
      <c r="AO421" s="125">
        <v>3.7313432835820897</v>
      </c>
      <c r="AP421" s="125">
        <v>17.057569296375267</v>
      </c>
      <c r="AQ421" s="125">
        <v>1.813236627379873</v>
      </c>
      <c r="AR421" s="125">
        <v>0</v>
      </c>
      <c r="AS421" s="125">
        <v>2.8089887640449436</v>
      </c>
      <c r="AT421" s="124">
        <v>1.7326017903551834</v>
      </c>
      <c r="AU421" s="125">
        <v>3.0557677616501144</v>
      </c>
      <c r="AV421" s="125">
        <v>0</v>
      </c>
      <c r="AW421" s="125">
        <v>0</v>
      </c>
      <c r="AX421" s="125">
        <v>0</v>
      </c>
      <c r="AY421" s="125">
        <v>4.1580041580041582</v>
      </c>
      <c r="AZ421" s="124">
        <v>1.4992503748125936</v>
      </c>
      <c r="BA421" s="125">
        <v>0</v>
      </c>
      <c r="BB421" s="125">
        <v>0</v>
      </c>
      <c r="BC421" s="125">
        <v>1.8691588785046729</v>
      </c>
      <c r="BD421" s="125">
        <v>0</v>
      </c>
      <c r="BE421" s="125">
        <v>13.289036544850498</v>
      </c>
      <c r="BF421" s="124">
        <v>0.7538635506973238</v>
      </c>
      <c r="BG421" s="125">
        <v>2.688172043010753</v>
      </c>
      <c r="BH421" s="125">
        <v>0</v>
      </c>
      <c r="BI421" s="125">
        <v>0</v>
      </c>
      <c r="BJ421" s="125">
        <v>0</v>
      </c>
      <c r="BK421" s="124">
        <v>1.9826517967781909</v>
      </c>
      <c r="BL421" s="125">
        <v>2.4798512089274642</v>
      </c>
      <c r="BM421" s="125">
        <v>1.9493177387914229</v>
      </c>
      <c r="BN421" s="125">
        <v>1.7123287671232876</v>
      </c>
      <c r="BO421" s="125">
        <v>0</v>
      </c>
      <c r="BP421" s="124">
        <v>1.9646365422396854</v>
      </c>
      <c r="BQ421" s="125">
        <v>7.8895463510848129</v>
      </c>
      <c r="BR421" s="125">
        <v>0</v>
      </c>
      <c r="BS421" s="125">
        <v>0</v>
      </c>
      <c r="BT421" s="125">
        <v>2.0986358866736623</v>
      </c>
      <c r="BU421" s="125">
        <v>0</v>
      </c>
      <c r="BV421" s="125">
        <v>0</v>
      </c>
    </row>
    <row r="422" spans="1:74">
      <c r="A422" s="333"/>
      <c r="B422" s="99">
        <v>2025</v>
      </c>
      <c r="C422" s="126">
        <v>1.2459788863214174</v>
      </c>
      <c r="D422" s="126">
        <v>0.77320493445330896</v>
      </c>
      <c r="E422" s="127">
        <v>0.70511206245278268</v>
      </c>
      <c r="F422" s="127">
        <v>0</v>
      </c>
      <c r="G422" s="127">
        <v>0</v>
      </c>
      <c r="H422" s="127">
        <v>0</v>
      </c>
      <c r="I422" s="127">
        <v>0</v>
      </c>
      <c r="J422" s="127">
        <v>5.9523809523809517</v>
      </c>
      <c r="K422" s="127">
        <v>0.5092946269416857</v>
      </c>
      <c r="L422" s="127">
        <v>0</v>
      </c>
      <c r="M422" s="126">
        <v>1.4708094466079458</v>
      </c>
      <c r="N422" s="126">
        <v>1.1168192986374805</v>
      </c>
      <c r="O422" s="127">
        <v>1.1042402826855124</v>
      </c>
      <c r="P422" s="127">
        <v>0</v>
      </c>
      <c r="Q422" s="127">
        <v>0</v>
      </c>
      <c r="R422" s="127">
        <v>0</v>
      </c>
      <c r="S422" s="127">
        <v>1.118881118881119</v>
      </c>
      <c r="T422" s="127">
        <v>2.770083102493075</v>
      </c>
      <c r="U422" s="127">
        <v>0</v>
      </c>
      <c r="V422" s="127">
        <v>2.3894862604540021</v>
      </c>
      <c r="W422" s="126">
        <v>1.4210853539390709</v>
      </c>
      <c r="X422" s="127">
        <v>0.36643459142543056</v>
      </c>
      <c r="Y422" s="127">
        <v>0</v>
      </c>
      <c r="Z422" s="127">
        <v>0</v>
      </c>
      <c r="AA422" s="127">
        <v>2.5884383088869711</v>
      </c>
      <c r="AB422" s="127">
        <v>3.4129692832764507</v>
      </c>
      <c r="AC422" s="127">
        <v>0</v>
      </c>
      <c r="AD422" s="127">
        <v>3.276003276003276</v>
      </c>
      <c r="AE422" s="126">
        <v>1.5588464536243181</v>
      </c>
      <c r="AF422" s="127">
        <v>1.8455859735466011</v>
      </c>
      <c r="AG422" s="127">
        <v>0</v>
      </c>
      <c r="AH422" s="127">
        <v>3.9447731755424065</v>
      </c>
      <c r="AI422" s="127">
        <v>0</v>
      </c>
      <c r="AJ422" s="127">
        <v>3.883495145631068</v>
      </c>
      <c r="AK422" s="127">
        <v>0</v>
      </c>
      <c r="AL422" s="127">
        <v>1.6260162601626016</v>
      </c>
      <c r="AM422" s="126">
        <v>2.4514095604972859</v>
      </c>
      <c r="AN422" s="127">
        <v>0.86281276962899056</v>
      </c>
      <c r="AO422" s="127">
        <v>7.7972709551656916</v>
      </c>
      <c r="AP422" s="127">
        <v>9.5238095238095255</v>
      </c>
      <c r="AQ422" s="127">
        <v>1.8018018018018018</v>
      </c>
      <c r="AR422" s="127">
        <v>3.125</v>
      </c>
      <c r="AS422" s="127">
        <v>0</v>
      </c>
      <c r="AT422" s="126">
        <v>1.6868147315153219</v>
      </c>
      <c r="AU422" s="127">
        <v>1.5071590052750565</v>
      </c>
      <c r="AV422" s="127">
        <v>3.6563071297989032</v>
      </c>
      <c r="AW422" s="127">
        <v>0</v>
      </c>
      <c r="AX422" s="127">
        <v>0</v>
      </c>
      <c r="AY422" s="127">
        <v>4.0899795501022496</v>
      </c>
      <c r="AZ422" s="126">
        <v>0.99825305714998758</v>
      </c>
      <c r="BA422" s="127">
        <v>0</v>
      </c>
      <c r="BB422" s="127">
        <v>2.6917900403768504</v>
      </c>
      <c r="BC422" s="127">
        <v>1.8570102135561746</v>
      </c>
      <c r="BD422" s="127">
        <v>0</v>
      </c>
      <c r="BE422" s="127">
        <v>0</v>
      </c>
      <c r="BF422" s="126">
        <v>1.5163002274450341</v>
      </c>
      <c r="BG422" s="127">
        <v>2.8288543140028288</v>
      </c>
      <c r="BH422" s="127">
        <v>0</v>
      </c>
      <c r="BI422" s="127">
        <v>1.7985611510791368</v>
      </c>
      <c r="BJ422" s="127">
        <v>0</v>
      </c>
      <c r="BK422" s="126">
        <v>2.509410288582183</v>
      </c>
      <c r="BL422" s="127">
        <v>3.7926675094816686</v>
      </c>
      <c r="BM422" s="127">
        <v>0</v>
      </c>
      <c r="BN422" s="127">
        <v>1.6835016835016834</v>
      </c>
      <c r="BO422" s="127">
        <v>9.1743119266055047</v>
      </c>
      <c r="BP422" s="126">
        <v>0.65189048239895697</v>
      </c>
      <c r="BQ422" s="127">
        <v>0</v>
      </c>
      <c r="BR422" s="127">
        <v>0</v>
      </c>
      <c r="BS422" s="127">
        <v>0</v>
      </c>
      <c r="BT422" s="127">
        <v>0</v>
      </c>
      <c r="BU422" s="127">
        <v>5.8651026392961878</v>
      </c>
      <c r="BV422" s="127">
        <v>0</v>
      </c>
    </row>
    <row r="423" spans="1:74" ht="14.65" customHeight="1">
      <c r="A423" s="330" t="s">
        <v>768</v>
      </c>
      <c r="B423" s="110">
        <v>2017</v>
      </c>
      <c r="C423" s="111">
        <v>795.89082602443852</v>
      </c>
      <c r="D423" s="111">
        <v>617.43189559787947</v>
      </c>
      <c r="E423" s="112">
        <v>525.27256521524282</v>
      </c>
      <c r="F423" s="112">
        <v>929.36213404383545</v>
      </c>
      <c r="G423" s="112">
        <v>897.11777056690198</v>
      </c>
      <c r="H423" s="112">
        <v>1085.7449531437064</v>
      </c>
      <c r="I423" s="112">
        <v>757.73844218793135</v>
      </c>
      <c r="J423" s="112">
        <v>1128.6292754372362</v>
      </c>
      <c r="K423" s="112">
        <v>613.9749423424546</v>
      </c>
      <c r="L423" s="112">
        <v>732.72413357476739</v>
      </c>
      <c r="M423" s="111">
        <v>866.9210241323251</v>
      </c>
      <c r="N423" s="111">
        <v>804.06853382383576</v>
      </c>
      <c r="O423" s="112">
        <v>783.05975004044387</v>
      </c>
      <c r="P423" s="112">
        <v>1092.1177587844254</v>
      </c>
      <c r="Q423" s="112">
        <v>765.83071359349515</v>
      </c>
      <c r="R423" s="112">
        <v>910.07300225881431</v>
      </c>
      <c r="S423" s="112">
        <v>593.30060200960168</v>
      </c>
      <c r="T423" s="112">
        <v>946.05176829139248</v>
      </c>
      <c r="U423" s="112">
        <v>1152.6840004476444</v>
      </c>
      <c r="V423" s="112">
        <v>1003.3647579496195</v>
      </c>
      <c r="W423" s="111">
        <v>735.38635223281483</v>
      </c>
      <c r="X423" s="112">
        <v>715.48008447195036</v>
      </c>
      <c r="Y423" s="112">
        <v>901.6606123508044</v>
      </c>
      <c r="Z423" s="112">
        <v>379.62670041126222</v>
      </c>
      <c r="AA423" s="112">
        <v>594.04510409331385</v>
      </c>
      <c r="AB423" s="112">
        <v>789.50120255150046</v>
      </c>
      <c r="AC423" s="112">
        <v>968.90229751682523</v>
      </c>
      <c r="AD423" s="112">
        <v>818.79672481310081</v>
      </c>
      <c r="AE423" s="111">
        <v>845.9744379139845</v>
      </c>
      <c r="AF423" s="112">
        <v>660.09217503345064</v>
      </c>
      <c r="AG423" s="112">
        <v>1019.6905766526019</v>
      </c>
      <c r="AH423" s="112">
        <v>1144.6220930232557</v>
      </c>
      <c r="AI423" s="112">
        <v>1104.1009463722398</v>
      </c>
      <c r="AJ423" s="112">
        <v>988.50920768728986</v>
      </c>
      <c r="AK423" s="112">
        <v>914.27635708632408</v>
      </c>
      <c r="AL423" s="112">
        <v>757.41076830006045</v>
      </c>
      <c r="AM423" s="111">
        <v>971.69641247521179</v>
      </c>
      <c r="AN423" s="112">
        <v>803.41842298533379</v>
      </c>
      <c r="AO423" s="112">
        <v>1156.4513464397819</v>
      </c>
      <c r="AP423" s="112">
        <v>1000.9203865623562</v>
      </c>
      <c r="AQ423" s="112">
        <v>928.59518793657844</v>
      </c>
      <c r="AR423" s="112">
        <v>1041.7521122139283</v>
      </c>
      <c r="AS423" s="112">
        <v>1304.9863160002669</v>
      </c>
      <c r="AT423" s="111">
        <v>976.00388971513553</v>
      </c>
      <c r="AU423" s="113">
        <v>649.87347596043242</v>
      </c>
      <c r="AV423" s="112">
        <v>958.48257075114759</v>
      </c>
      <c r="AW423" s="114">
        <v>1056.2310030395136</v>
      </c>
      <c r="AX423" s="112">
        <v>1361.2081364290118</v>
      </c>
      <c r="AY423" s="112">
        <v>1326.8725658907708</v>
      </c>
      <c r="AZ423" s="111">
        <v>919.59476431023415</v>
      </c>
      <c r="BA423" s="112">
        <v>750.28543467623558</v>
      </c>
      <c r="BB423" s="112">
        <v>1053.0380146723298</v>
      </c>
      <c r="BC423" s="112">
        <v>1024.7071294610096</v>
      </c>
      <c r="BD423" s="112">
        <v>952.2065555759018</v>
      </c>
      <c r="BE423" s="112">
        <v>1029.7195479280033</v>
      </c>
      <c r="BF423" s="111">
        <v>952.54749879131396</v>
      </c>
      <c r="BG423" s="112">
        <v>1040.7993338884264</v>
      </c>
      <c r="BH423" s="112">
        <v>823.87091266114578</v>
      </c>
      <c r="BI423" s="112">
        <v>961.36772949800877</v>
      </c>
      <c r="BJ423" s="112">
        <v>994.46122860020137</v>
      </c>
      <c r="BK423" s="111">
        <v>817.1881665857569</v>
      </c>
      <c r="BL423" s="112">
        <v>687.57813387884994</v>
      </c>
      <c r="BM423" s="112">
        <v>911.69423178072589</v>
      </c>
      <c r="BN423" s="112">
        <v>900.63916327716447</v>
      </c>
      <c r="BO423" s="112">
        <v>838.24492468893254</v>
      </c>
      <c r="BP423" s="111">
        <v>1137.115102499981</v>
      </c>
      <c r="BQ423" s="112">
        <v>1412.0040691759918</v>
      </c>
      <c r="BR423" s="112">
        <v>1465.2249024249793</v>
      </c>
      <c r="BS423" s="112">
        <v>1152.6582836973307</v>
      </c>
      <c r="BT423" s="112">
        <v>1008.4690553745928</v>
      </c>
      <c r="BU423" s="112">
        <v>1262.6421257616685</v>
      </c>
      <c r="BV423" s="112">
        <v>649.65932498811605</v>
      </c>
    </row>
    <row r="424" spans="1:74">
      <c r="A424" s="331"/>
      <c r="B424" s="110">
        <v>2018</v>
      </c>
      <c r="C424" s="111">
        <v>782.49749914556003</v>
      </c>
      <c r="D424" s="111">
        <v>626.39821029082782</v>
      </c>
      <c r="E424" s="112">
        <v>531.6406196714305</v>
      </c>
      <c r="F424" s="112">
        <v>953.5122640297933</v>
      </c>
      <c r="G424" s="112">
        <v>847.21099434114797</v>
      </c>
      <c r="H424" s="112">
        <v>1036.5324815433758</v>
      </c>
      <c r="I424" s="112">
        <v>759.41583397386626</v>
      </c>
      <c r="J424" s="112">
        <v>1162.4502225345516</v>
      </c>
      <c r="K424" s="112">
        <v>640.92375058324058</v>
      </c>
      <c r="L424" s="112">
        <v>826.8123431271224</v>
      </c>
      <c r="M424" s="111">
        <v>845.76066292467362</v>
      </c>
      <c r="N424" s="111">
        <v>790.36621131091601</v>
      </c>
      <c r="O424" s="112">
        <v>800.1850058335956</v>
      </c>
      <c r="P424" s="112">
        <v>917.32045866022941</v>
      </c>
      <c r="Q424" s="112">
        <v>831.71014423479085</v>
      </c>
      <c r="R424" s="112">
        <v>734.69523445421453</v>
      </c>
      <c r="S424" s="112">
        <v>546.43062567904394</v>
      </c>
      <c r="T424" s="112">
        <v>875.70407688898013</v>
      </c>
      <c r="U424" s="112">
        <v>1212.8355258155273</v>
      </c>
      <c r="V424" s="112">
        <v>928.12466048951603</v>
      </c>
      <c r="W424" s="111">
        <v>691.68186413931915</v>
      </c>
      <c r="X424" s="112">
        <v>643.53099730458223</v>
      </c>
      <c r="Y424" s="112">
        <v>824.60943791270745</v>
      </c>
      <c r="Z424" s="112">
        <v>269.50142236861808</v>
      </c>
      <c r="AA424" s="112">
        <v>567.33874487213063</v>
      </c>
      <c r="AB424" s="112">
        <v>770.65677966101691</v>
      </c>
      <c r="AC424" s="112">
        <v>999.79046307660076</v>
      </c>
      <c r="AD424" s="112">
        <v>834.27546684339791</v>
      </c>
      <c r="AE424" s="111">
        <v>852.72580565731107</v>
      </c>
      <c r="AF424" s="112">
        <v>698.53417436449342</v>
      </c>
      <c r="AG424" s="112">
        <v>1094.7585850761682</v>
      </c>
      <c r="AH424" s="112">
        <v>1185.0672162630569</v>
      </c>
      <c r="AI424" s="112">
        <v>1068.242513779192</v>
      </c>
      <c r="AJ424" s="112">
        <v>958.12724965688699</v>
      </c>
      <c r="AK424" s="112">
        <v>901.10196680150659</v>
      </c>
      <c r="AL424" s="112">
        <v>713.28400793075093</v>
      </c>
      <c r="AM424" s="111">
        <v>913.82576850208716</v>
      </c>
      <c r="AN424" s="112">
        <v>734.85499126933121</v>
      </c>
      <c r="AO424" s="112">
        <v>1162.9392971246007</v>
      </c>
      <c r="AP424" s="112">
        <v>1033.8817830029834</v>
      </c>
      <c r="AQ424" s="112">
        <v>893.52196574832465</v>
      </c>
      <c r="AR424" s="112">
        <v>967.38763095640422</v>
      </c>
      <c r="AS424" s="112">
        <v>1164.9484536082473</v>
      </c>
      <c r="AT424" s="111">
        <v>966.41983058455992</v>
      </c>
      <c r="AU424" s="113">
        <v>696.37883008356539</v>
      </c>
      <c r="AV424" s="112">
        <v>995.76543051456429</v>
      </c>
      <c r="AW424" s="114">
        <v>1106.643691365116</v>
      </c>
      <c r="AX424" s="112">
        <v>1311.8222692409415</v>
      </c>
      <c r="AY424" s="112">
        <v>1105.9479553903345</v>
      </c>
      <c r="AZ424" s="111">
        <v>930.83063954422869</v>
      </c>
      <c r="BA424" s="112">
        <v>820.68267549912593</v>
      </c>
      <c r="BB424" s="112">
        <v>1000.3611412062116</v>
      </c>
      <c r="BC424" s="112">
        <v>1033.266129032258</v>
      </c>
      <c r="BD424" s="112">
        <v>1037.0510040539266</v>
      </c>
      <c r="BE424" s="112">
        <v>868.55570365911342</v>
      </c>
      <c r="BF424" s="111">
        <v>929.7564270336444</v>
      </c>
      <c r="BG424" s="112">
        <v>1013.690649577629</v>
      </c>
      <c r="BH424" s="112">
        <v>862.10688365955571</v>
      </c>
      <c r="BI424" s="112">
        <v>914.37748507337039</v>
      </c>
      <c r="BJ424" s="112">
        <v>925.92592592592587</v>
      </c>
      <c r="BK424" s="111">
        <v>794.07710135564071</v>
      </c>
      <c r="BL424" s="112">
        <v>671.13446796200765</v>
      </c>
      <c r="BM424" s="112">
        <v>737.4124882446896</v>
      </c>
      <c r="BN424" s="112">
        <v>940.79682263869938</v>
      </c>
      <c r="BO424" s="112">
        <v>1109.9966566365765</v>
      </c>
      <c r="BP424" s="111">
        <v>1110.3838421618589</v>
      </c>
      <c r="BQ424" s="112">
        <v>1264.8949760214446</v>
      </c>
      <c r="BR424" s="112">
        <v>1349.4741020043659</v>
      </c>
      <c r="BS424" s="112">
        <v>1235.4074577808003</v>
      </c>
      <c r="BT424" s="112">
        <v>1059.0717859560179</v>
      </c>
      <c r="BU424" s="112">
        <v>1182.8582509210783</v>
      </c>
      <c r="BV424" s="112">
        <v>641.5094339622641</v>
      </c>
    </row>
    <row r="425" spans="1:74">
      <c r="A425" s="331"/>
      <c r="B425" s="110">
        <v>2019</v>
      </c>
      <c r="C425" s="111">
        <v>748.03060837747046</v>
      </c>
      <c r="D425" s="111">
        <v>605.25465513298491</v>
      </c>
      <c r="E425" s="112">
        <v>519.40497339687795</v>
      </c>
      <c r="F425" s="112">
        <v>978.03483233688587</v>
      </c>
      <c r="G425" s="112">
        <v>913.66220790745058</v>
      </c>
      <c r="H425" s="112">
        <v>1170.0956369681139</v>
      </c>
      <c r="I425" s="112">
        <v>666.67690747937752</v>
      </c>
      <c r="J425" s="112">
        <v>1044.3554368788014</v>
      </c>
      <c r="K425" s="112">
        <v>607.2446400338365</v>
      </c>
      <c r="L425" s="112">
        <v>671.26764699712612</v>
      </c>
      <c r="M425" s="111">
        <v>806.87835367502396</v>
      </c>
      <c r="N425" s="111">
        <v>754.62232860226766</v>
      </c>
      <c r="O425" s="112">
        <v>721.03284396599315</v>
      </c>
      <c r="P425" s="112">
        <v>1075.4002199682268</v>
      </c>
      <c r="Q425" s="112">
        <v>768.28296006378196</v>
      </c>
      <c r="R425" s="112">
        <v>837.96062594649163</v>
      </c>
      <c r="S425" s="112">
        <v>563.84206157364144</v>
      </c>
      <c r="T425" s="112">
        <v>963.2896671274658</v>
      </c>
      <c r="U425" s="112">
        <v>1047.8061558611657</v>
      </c>
      <c r="V425" s="112">
        <v>959.60475685262315</v>
      </c>
      <c r="W425" s="111">
        <v>695.01944548990093</v>
      </c>
      <c r="X425" s="112">
        <v>662.60841458815923</v>
      </c>
      <c r="Y425" s="112">
        <v>769.66752886253232</v>
      </c>
      <c r="Z425" s="112">
        <v>400.85898353614891</v>
      </c>
      <c r="AA425" s="112">
        <v>583.65594662753131</v>
      </c>
      <c r="AB425" s="112">
        <v>786.66666666666663</v>
      </c>
      <c r="AC425" s="112">
        <v>896.33790711237987</v>
      </c>
      <c r="AD425" s="112">
        <v>814.81969806842903</v>
      </c>
      <c r="AE425" s="111">
        <v>766.11972004374559</v>
      </c>
      <c r="AF425" s="112">
        <v>597.09782684163019</v>
      </c>
      <c r="AG425" s="112">
        <v>955.24593624656961</v>
      </c>
      <c r="AH425" s="112">
        <v>1003.7041462540327</v>
      </c>
      <c r="AI425" s="112">
        <v>961.0520991401113</v>
      </c>
      <c r="AJ425" s="112">
        <v>875.8426668082169</v>
      </c>
      <c r="AK425" s="112">
        <v>873.48628796687558</v>
      </c>
      <c r="AL425" s="112">
        <v>708.82657858572225</v>
      </c>
      <c r="AM425" s="111">
        <v>875.04638262495132</v>
      </c>
      <c r="AN425" s="112">
        <v>697.01313112631772</v>
      </c>
      <c r="AO425" s="112">
        <v>1067.7474886143252</v>
      </c>
      <c r="AP425" s="112">
        <v>1147.6201981154868</v>
      </c>
      <c r="AQ425" s="112">
        <v>751.69909428736946</v>
      </c>
      <c r="AR425" s="112">
        <v>1069.1252218326624</v>
      </c>
      <c r="AS425" s="112">
        <v>1098.5915492957747</v>
      </c>
      <c r="AT425" s="111">
        <v>926.74904435949873</v>
      </c>
      <c r="AU425" s="113">
        <v>653.92705124754525</v>
      </c>
      <c r="AV425" s="112">
        <v>888.72719713112622</v>
      </c>
      <c r="AW425" s="114">
        <v>1126.1001575771552</v>
      </c>
      <c r="AX425" s="112">
        <v>1258.8130419514303</v>
      </c>
      <c r="AY425" s="112">
        <v>1073.1244064577397</v>
      </c>
      <c r="AZ425" s="111">
        <v>918.10756530802723</v>
      </c>
      <c r="BA425" s="112">
        <v>763.9391073779459</v>
      </c>
      <c r="BB425" s="112">
        <v>1017.6139727649497</v>
      </c>
      <c r="BC425" s="112">
        <v>1023.1202309165215</v>
      </c>
      <c r="BD425" s="112">
        <v>1037.5757575757577</v>
      </c>
      <c r="BE425" s="112">
        <v>981.07918710581646</v>
      </c>
      <c r="BF425" s="111">
        <v>840.89328740762312</v>
      </c>
      <c r="BG425" s="112">
        <v>974.40690436892237</v>
      </c>
      <c r="BH425" s="112">
        <v>780.87973098016198</v>
      </c>
      <c r="BI425" s="112">
        <v>785.88043578252928</v>
      </c>
      <c r="BJ425" s="112">
        <v>849.74372808200701</v>
      </c>
      <c r="BK425" s="111">
        <v>702.716077580464</v>
      </c>
      <c r="BL425" s="112">
        <v>602.61523309898303</v>
      </c>
      <c r="BM425" s="112">
        <v>651.82949830252733</v>
      </c>
      <c r="BN425" s="112">
        <v>830.87102558274626</v>
      </c>
      <c r="BO425" s="112">
        <v>940.50296462891026</v>
      </c>
      <c r="BP425" s="111">
        <v>1126.2262294041079</v>
      </c>
      <c r="BQ425" s="112">
        <v>1466.5523156089193</v>
      </c>
      <c r="BR425" s="112">
        <v>1297.016861219196</v>
      </c>
      <c r="BS425" s="112">
        <v>965.62490965335803</v>
      </c>
      <c r="BT425" s="112">
        <v>1034.5890456854152</v>
      </c>
      <c r="BU425" s="112">
        <v>1344.860710854947</v>
      </c>
      <c r="BV425" s="112">
        <v>714.73388438770223</v>
      </c>
    </row>
    <row r="426" spans="1:74">
      <c r="A426" s="331"/>
      <c r="B426" s="110">
        <v>2020</v>
      </c>
      <c r="C426" s="111">
        <v>820.78511280428359</v>
      </c>
      <c r="D426" s="111">
        <v>656.16718388555182</v>
      </c>
      <c r="E426" s="112">
        <v>569.38973508002732</v>
      </c>
      <c r="F426" s="112">
        <v>986.92326671601279</v>
      </c>
      <c r="G426" s="112">
        <v>942.72675104860116</v>
      </c>
      <c r="H426" s="112">
        <v>1144.8196908986833</v>
      </c>
      <c r="I426" s="112">
        <v>769.53493323600082</v>
      </c>
      <c r="J426" s="112">
        <v>1154.2970511317524</v>
      </c>
      <c r="K426" s="112">
        <v>638.05477378732496</v>
      </c>
      <c r="L426" s="112">
        <v>794.3109041004742</v>
      </c>
      <c r="M426" s="111">
        <v>911.33337302812026</v>
      </c>
      <c r="N426" s="111">
        <v>817.56787293226478</v>
      </c>
      <c r="O426" s="112">
        <v>779.89705496180318</v>
      </c>
      <c r="P426" s="112">
        <v>1059.1556896180994</v>
      </c>
      <c r="Q426" s="112">
        <v>862.01633679686449</v>
      </c>
      <c r="R426" s="112">
        <v>1018.4444028134952</v>
      </c>
      <c r="S426" s="112">
        <v>538.22201142432925</v>
      </c>
      <c r="T426" s="112">
        <v>1001.9439044709803</v>
      </c>
      <c r="U426" s="112">
        <v>1209.2370104540491</v>
      </c>
      <c r="V426" s="112">
        <v>1157.8640965102363</v>
      </c>
      <c r="W426" s="111">
        <v>770.94827572775</v>
      </c>
      <c r="X426" s="112">
        <v>776.73289242450664</v>
      </c>
      <c r="Y426" s="112">
        <v>806.57683473775126</v>
      </c>
      <c r="Z426" s="112">
        <v>344.31062477307137</v>
      </c>
      <c r="AA426" s="112">
        <v>588.08197308832632</v>
      </c>
      <c r="AB426" s="112">
        <v>786.64312088617748</v>
      </c>
      <c r="AC426" s="112">
        <v>980.61019901025702</v>
      </c>
      <c r="AD426" s="112">
        <v>931.37779680976337</v>
      </c>
      <c r="AE426" s="111">
        <v>861.16289596231604</v>
      </c>
      <c r="AF426" s="112">
        <v>664.71643845718927</v>
      </c>
      <c r="AG426" s="112">
        <v>1080.0219668715324</v>
      </c>
      <c r="AH426" s="112">
        <v>1149.1454448069339</v>
      </c>
      <c r="AI426" s="112">
        <v>1019.7374972614472</v>
      </c>
      <c r="AJ426" s="112">
        <v>951.6995298469941</v>
      </c>
      <c r="AK426" s="112">
        <v>985.94383282071919</v>
      </c>
      <c r="AL426" s="112">
        <v>780.71348537969425</v>
      </c>
      <c r="AM426" s="111">
        <v>999.03388556911307</v>
      </c>
      <c r="AN426" s="112">
        <v>853.96896151274507</v>
      </c>
      <c r="AO426" s="112">
        <v>1283.7597725657427</v>
      </c>
      <c r="AP426" s="112">
        <v>1154.9132295216502</v>
      </c>
      <c r="AQ426" s="112">
        <v>890.65380797050068</v>
      </c>
      <c r="AR426" s="112">
        <v>1071.555083244775</v>
      </c>
      <c r="AS426" s="112">
        <v>1126.1625919729431</v>
      </c>
      <c r="AT426" s="111">
        <v>1023.670504180238</v>
      </c>
      <c r="AU426" s="113">
        <v>803.22906155398584</v>
      </c>
      <c r="AV426" s="112">
        <v>993.50411517079499</v>
      </c>
      <c r="AW426" s="114">
        <v>1013.0106134127245</v>
      </c>
      <c r="AX426" s="112">
        <v>1369.3727913304549</v>
      </c>
      <c r="AY426" s="112">
        <v>1049.2215453050962</v>
      </c>
      <c r="AZ426" s="111">
        <v>985.47565035500691</v>
      </c>
      <c r="BA426" s="112">
        <v>878.30529966807148</v>
      </c>
      <c r="BB426" s="112">
        <v>1144.4379180324763</v>
      </c>
      <c r="BC426" s="112">
        <v>957.95172503882611</v>
      </c>
      <c r="BD426" s="112">
        <v>1058.9702578487561</v>
      </c>
      <c r="BE426" s="112">
        <v>984.31196539748635</v>
      </c>
      <c r="BF426" s="111">
        <v>992.57492401800494</v>
      </c>
      <c r="BG426" s="112">
        <v>1137.1278351775998</v>
      </c>
      <c r="BH426" s="112">
        <v>946.11745702088376</v>
      </c>
      <c r="BI426" s="112">
        <v>939.65448398860701</v>
      </c>
      <c r="BJ426" s="112">
        <v>897.21220789462495</v>
      </c>
      <c r="BK426" s="111">
        <v>757.76808450075771</v>
      </c>
      <c r="BL426" s="112">
        <v>650.0073641317689</v>
      </c>
      <c r="BM426" s="112">
        <v>783.22616036327065</v>
      </c>
      <c r="BN426" s="112">
        <v>860.82111061295075</v>
      </c>
      <c r="BO426" s="112">
        <v>965.16400082724067</v>
      </c>
      <c r="BP426" s="111">
        <v>1214.7508915418239</v>
      </c>
      <c r="BQ426" s="112">
        <v>1563.6976851142113</v>
      </c>
      <c r="BR426" s="112">
        <v>1334.9956047363905</v>
      </c>
      <c r="BS426" s="112">
        <v>1170.5597228973031</v>
      </c>
      <c r="BT426" s="112">
        <v>1039.5206355618393</v>
      </c>
      <c r="BU426" s="112">
        <v>1314.0423248329764</v>
      </c>
      <c r="BV426" s="112">
        <v>708.65348243502513</v>
      </c>
    </row>
    <row r="427" spans="1:74">
      <c r="A427" s="331"/>
      <c r="B427" s="99">
        <v>2021</v>
      </c>
      <c r="C427" s="111">
        <v>820.29512037101824</v>
      </c>
      <c r="D427" s="111">
        <v>675.12019976092051</v>
      </c>
      <c r="E427" s="112">
        <v>572.39736954467253</v>
      </c>
      <c r="F427" s="112">
        <v>1128.0145938980099</v>
      </c>
      <c r="G427" s="112">
        <v>981.26451445757391</v>
      </c>
      <c r="H427" s="112">
        <v>1289.499163806003</v>
      </c>
      <c r="I427" s="112">
        <v>779.93909638928596</v>
      </c>
      <c r="J427" s="112">
        <v>1114.0111692742889</v>
      </c>
      <c r="K427" s="112">
        <v>711.28587310083583</v>
      </c>
      <c r="L427" s="112">
        <v>835.87436296564817</v>
      </c>
      <c r="M427" s="111">
        <v>879.58611960044243</v>
      </c>
      <c r="N427" s="111">
        <v>805.52207504452929</v>
      </c>
      <c r="O427" s="112">
        <v>738.44524259250261</v>
      </c>
      <c r="P427" s="112">
        <v>1061.9865807074802</v>
      </c>
      <c r="Q427" s="112">
        <v>917.3979696534409</v>
      </c>
      <c r="R427" s="112">
        <v>919.97564770344309</v>
      </c>
      <c r="S427" s="112">
        <v>648.24818644852598</v>
      </c>
      <c r="T427" s="112">
        <v>1066.1465951568339</v>
      </c>
      <c r="U427" s="112">
        <v>1117.3850803244791</v>
      </c>
      <c r="V427" s="112">
        <v>1012.7483336568952</v>
      </c>
      <c r="W427" s="111">
        <v>758.18271244428092</v>
      </c>
      <c r="X427" s="112">
        <v>753.34023566533551</v>
      </c>
      <c r="Y427" s="112">
        <v>794.6412094753872</v>
      </c>
      <c r="Z427" s="112">
        <v>387.59715810493776</v>
      </c>
      <c r="AA427" s="112">
        <v>615.21012519010503</v>
      </c>
      <c r="AB427" s="112">
        <v>788.88104153618588</v>
      </c>
      <c r="AC427" s="112">
        <v>973.60420536957201</v>
      </c>
      <c r="AD427" s="112">
        <v>892.21248066013413</v>
      </c>
      <c r="AE427" s="111">
        <v>868.99200366856792</v>
      </c>
      <c r="AF427" s="112">
        <v>697.597438849063</v>
      </c>
      <c r="AG427" s="112">
        <v>1080.6672619089586</v>
      </c>
      <c r="AH427" s="112">
        <v>1009.909440045517</v>
      </c>
      <c r="AI427" s="112">
        <v>1139.4792618663348</v>
      </c>
      <c r="AJ427" s="112">
        <v>987.76978431959753</v>
      </c>
      <c r="AK427" s="112">
        <v>961.33089642666971</v>
      </c>
      <c r="AL427" s="112">
        <v>773.63756548988886</v>
      </c>
      <c r="AM427" s="111">
        <v>965.62046126910786</v>
      </c>
      <c r="AN427" s="112">
        <v>809.32707000962137</v>
      </c>
      <c r="AO427" s="112">
        <v>1206.8591274148037</v>
      </c>
      <c r="AP427" s="112">
        <v>1170.4593401096918</v>
      </c>
      <c r="AQ427" s="112">
        <v>885.55665582119116</v>
      </c>
      <c r="AR427" s="112">
        <v>1086.9565217391305</v>
      </c>
      <c r="AS427" s="112">
        <v>1191.1663943498656</v>
      </c>
      <c r="AT427" s="111">
        <v>1014.4673132341541</v>
      </c>
      <c r="AU427" s="113">
        <v>780.71182548794491</v>
      </c>
      <c r="AV427" s="112">
        <v>997.48925376093018</v>
      </c>
      <c r="AW427" s="114">
        <v>1086.0615565575376</v>
      </c>
      <c r="AX427" s="112">
        <v>1384.0573427559846</v>
      </c>
      <c r="AY427" s="112">
        <v>1222.4530238999116</v>
      </c>
      <c r="AZ427" s="111">
        <v>999.55955314664698</v>
      </c>
      <c r="BA427" s="112">
        <v>852.13997086231075</v>
      </c>
      <c r="BB427" s="112">
        <v>1104.2460891284343</v>
      </c>
      <c r="BC427" s="112">
        <v>1106.5282321149198</v>
      </c>
      <c r="BD427" s="112">
        <v>1106.384064679205</v>
      </c>
      <c r="BE427" s="112">
        <v>1018.8443371074144</v>
      </c>
      <c r="BF427" s="111">
        <v>974.06842449335363</v>
      </c>
      <c r="BG427" s="112">
        <v>1107.4996990489949</v>
      </c>
      <c r="BH427" s="112">
        <v>1008.318628686665</v>
      </c>
      <c r="BI427" s="112">
        <v>854.05477090378622</v>
      </c>
      <c r="BJ427" s="112">
        <v>933.80508313563314</v>
      </c>
      <c r="BK427" s="111">
        <v>753.01716169874032</v>
      </c>
      <c r="BL427" s="112">
        <v>595.76601241661206</v>
      </c>
      <c r="BM427" s="112">
        <v>792.03777870763338</v>
      </c>
      <c r="BN427" s="112">
        <v>892.83475033230513</v>
      </c>
      <c r="BO427" s="112">
        <v>904.12261090860341</v>
      </c>
      <c r="BP427" s="111">
        <v>1187.08658307829</v>
      </c>
      <c r="BQ427" s="112">
        <v>1517.9442697603815</v>
      </c>
      <c r="BR427" s="112">
        <v>1315.9990515072348</v>
      </c>
      <c r="BS427" s="112">
        <v>1160.9281791436545</v>
      </c>
      <c r="BT427" s="112">
        <v>1040.4546974256102</v>
      </c>
      <c r="BU427" s="112">
        <v>1399.0678160098098</v>
      </c>
      <c r="BV427" s="112">
        <v>757.81535643845007</v>
      </c>
    </row>
    <row r="428" spans="1:74">
      <c r="A428" s="331"/>
      <c r="B428" s="110">
        <v>2022</v>
      </c>
      <c r="C428" s="111">
        <v>794.69875926980808</v>
      </c>
      <c r="D428" s="111">
        <v>631.55722114822697</v>
      </c>
      <c r="E428" s="112">
        <v>549.46392914541752</v>
      </c>
      <c r="F428" s="112">
        <v>803.90178271106618</v>
      </c>
      <c r="G428" s="112">
        <v>1021.8652387327086</v>
      </c>
      <c r="H428" s="112">
        <v>1274.9966447456718</v>
      </c>
      <c r="I428" s="112">
        <v>887.77117925099981</v>
      </c>
      <c r="J428" s="112">
        <v>908.23584739286343</v>
      </c>
      <c r="K428" s="112">
        <v>632.38277055244009</v>
      </c>
      <c r="L428" s="112">
        <v>787.89656762080369</v>
      </c>
      <c r="M428" s="111">
        <v>862.73245985841982</v>
      </c>
      <c r="N428" s="111">
        <v>793.93111607958451</v>
      </c>
      <c r="O428" s="112">
        <v>738.37098980994767</v>
      </c>
      <c r="P428" s="112">
        <v>978.95252080274099</v>
      </c>
      <c r="Q428" s="112">
        <v>858.04751891330102</v>
      </c>
      <c r="R428" s="112">
        <v>971.00517643874548</v>
      </c>
      <c r="S428" s="112">
        <v>597.98359116698634</v>
      </c>
      <c r="T428" s="112">
        <v>959.63442498095958</v>
      </c>
      <c r="U428" s="112">
        <v>1237.584107657802</v>
      </c>
      <c r="V428" s="112">
        <v>1095.6109758504967</v>
      </c>
      <c r="W428" s="111">
        <v>734.34728734906093</v>
      </c>
      <c r="X428" s="112">
        <v>728.19775909276268</v>
      </c>
      <c r="Y428" s="112">
        <v>788.00178191357725</v>
      </c>
      <c r="Z428" s="112">
        <v>405.6974026546722</v>
      </c>
      <c r="AA428" s="112">
        <v>555.87067498581962</v>
      </c>
      <c r="AB428" s="112">
        <v>795.11192934710107</v>
      </c>
      <c r="AC428" s="112">
        <v>1018.9503760662213</v>
      </c>
      <c r="AD428" s="112">
        <v>885.57627382745545</v>
      </c>
      <c r="AE428" s="111">
        <v>866.33333460268625</v>
      </c>
      <c r="AF428" s="112">
        <v>637.97848386289718</v>
      </c>
      <c r="AG428" s="112">
        <v>1103.623826418976</v>
      </c>
      <c r="AH428" s="112">
        <v>1124.5173745173745</v>
      </c>
      <c r="AI428" s="112">
        <v>1264.9667846771947</v>
      </c>
      <c r="AJ428" s="112">
        <v>1092.4126972662598</v>
      </c>
      <c r="AK428" s="112">
        <v>959.92111826460177</v>
      </c>
      <c r="AL428" s="112">
        <v>770.55214723926383</v>
      </c>
      <c r="AM428" s="111">
        <v>937.06082642445506</v>
      </c>
      <c r="AN428" s="112">
        <v>772.63323923056703</v>
      </c>
      <c r="AO428" s="112">
        <v>1354.5217121862688</v>
      </c>
      <c r="AP428" s="112">
        <v>1145.3201970443351</v>
      </c>
      <c r="AQ428" s="112">
        <v>797.39855789622504</v>
      </c>
      <c r="AR428" s="112">
        <v>1076.2730709361797</v>
      </c>
      <c r="AS428" s="112">
        <v>1100.6682628738877</v>
      </c>
      <c r="AT428" s="111">
        <v>960.47529890463056</v>
      </c>
      <c r="AU428" s="113">
        <v>645.83293169593799</v>
      </c>
      <c r="AV428" s="112">
        <v>1047.7417604774175</v>
      </c>
      <c r="AW428" s="114">
        <v>1020.7687173648463</v>
      </c>
      <c r="AX428" s="112">
        <v>1413.8078186169917</v>
      </c>
      <c r="AY428" s="112">
        <v>1266.6213724158013</v>
      </c>
      <c r="AZ428" s="111">
        <v>920.59247068504419</v>
      </c>
      <c r="BA428" s="112">
        <v>855.84675567962677</v>
      </c>
      <c r="BB428" s="112">
        <v>940.87049644305068</v>
      </c>
      <c r="BC428" s="112">
        <v>931.26513666243795</v>
      </c>
      <c r="BD428" s="112">
        <v>1107.6635638741534</v>
      </c>
      <c r="BE428" s="112">
        <v>1042.8125800569628</v>
      </c>
      <c r="BF428" s="111">
        <v>965.23607514737478</v>
      </c>
      <c r="BG428" s="112">
        <v>1047.0569210866754</v>
      </c>
      <c r="BH428" s="112">
        <v>905.61105405657736</v>
      </c>
      <c r="BI428" s="112">
        <v>927.70826649556193</v>
      </c>
      <c r="BJ428" s="112">
        <v>1002.8752156411732</v>
      </c>
      <c r="BK428" s="111">
        <v>801.8606206629222</v>
      </c>
      <c r="BL428" s="112">
        <v>680.40360304635249</v>
      </c>
      <c r="BM428" s="112">
        <v>809.63130173062461</v>
      </c>
      <c r="BN428" s="112">
        <v>955.79450418160093</v>
      </c>
      <c r="BO428" s="112">
        <v>856.71744359179945</v>
      </c>
      <c r="BP428" s="111">
        <v>1202.650610086336</v>
      </c>
      <c r="BQ428" s="112">
        <v>1632.4914195194933</v>
      </c>
      <c r="BR428" s="112">
        <v>1363.1261643851469</v>
      </c>
      <c r="BS428" s="112">
        <v>1211.4072546998477</v>
      </c>
      <c r="BT428" s="112">
        <v>1096.93605209779</v>
      </c>
      <c r="BU428" s="112">
        <v>1375.7388122713201</v>
      </c>
      <c r="BV428" s="112">
        <v>770.50755656503895</v>
      </c>
    </row>
    <row r="429" spans="1:74">
      <c r="A429" s="331"/>
      <c r="B429" s="110">
        <v>2023</v>
      </c>
      <c r="C429" s="124">
        <v>670.81420191288089</v>
      </c>
      <c r="D429" s="124">
        <v>515.32491736921031</v>
      </c>
      <c r="E429" s="125">
        <v>443.13866624511036</v>
      </c>
      <c r="F429" s="125">
        <v>761.4511178572028</v>
      </c>
      <c r="G429" s="125">
        <v>711.18937957193168</v>
      </c>
      <c r="H429" s="125">
        <v>1176.7645789318249</v>
      </c>
      <c r="I429" s="125">
        <v>606.38017400474564</v>
      </c>
      <c r="J429" s="125">
        <v>861.33403886292149</v>
      </c>
      <c r="K429" s="125">
        <v>509.26567329603819</v>
      </c>
      <c r="L429" s="125">
        <v>674.40529714706122</v>
      </c>
      <c r="M429" s="124">
        <v>737.12276727778965</v>
      </c>
      <c r="N429" s="124">
        <v>684.61117980868994</v>
      </c>
      <c r="O429" s="125">
        <v>638.8250100485626</v>
      </c>
      <c r="P429" s="125">
        <v>633.21967851924012</v>
      </c>
      <c r="Q429" s="125">
        <v>843.49544512459636</v>
      </c>
      <c r="R429" s="125">
        <v>822.12257100149486</v>
      </c>
      <c r="S429" s="125">
        <v>485.5848056451652</v>
      </c>
      <c r="T429" s="125">
        <v>763.815596200507</v>
      </c>
      <c r="U429" s="125">
        <v>1076.6129032258066</v>
      </c>
      <c r="V429" s="125">
        <v>1041.0236732787241</v>
      </c>
      <c r="W429" s="124">
        <v>603.75723915313779</v>
      </c>
      <c r="X429" s="125">
        <v>584.13285066956939</v>
      </c>
      <c r="Y429" s="125">
        <v>618.24663027737552</v>
      </c>
      <c r="Z429" s="125">
        <v>383.09589369088951</v>
      </c>
      <c r="AA429" s="125">
        <v>454.09869789484117</v>
      </c>
      <c r="AB429" s="125">
        <v>696.03712197983896</v>
      </c>
      <c r="AC429" s="125">
        <v>1028.1438099886125</v>
      </c>
      <c r="AD429" s="125">
        <v>697.48981742943772</v>
      </c>
      <c r="AE429" s="124">
        <v>730.13738111249882</v>
      </c>
      <c r="AF429" s="125">
        <v>535.99977820698837</v>
      </c>
      <c r="AG429" s="125">
        <v>921.44307355926901</v>
      </c>
      <c r="AH429" s="125">
        <v>847.41611560127353</v>
      </c>
      <c r="AI429" s="125">
        <v>926.26447288238876</v>
      </c>
      <c r="AJ429" s="125">
        <v>955.90074193458759</v>
      </c>
      <c r="AK429" s="125">
        <v>879.35126006376754</v>
      </c>
      <c r="AL429" s="125">
        <v>752.8693919226464</v>
      </c>
      <c r="AM429" s="124">
        <v>840.96368349703891</v>
      </c>
      <c r="AN429" s="125">
        <v>708.08667164779581</v>
      </c>
      <c r="AO429" s="125">
        <v>1001.2122300543259</v>
      </c>
      <c r="AP429" s="125">
        <v>1063.0936654714726</v>
      </c>
      <c r="AQ429" s="125">
        <v>798.90468192019421</v>
      </c>
      <c r="AR429" s="125">
        <v>935.91047812817908</v>
      </c>
      <c r="AS429" s="125">
        <v>980.78390061389803</v>
      </c>
      <c r="AT429" s="124">
        <v>794.65976775475269</v>
      </c>
      <c r="AU429" s="125">
        <v>629.30834172411119</v>
      </c>
      <c r="AV429" s="125">
        <v>766.34072304744848</v>
      </c>
      <c r="AW429" s="125">
        <v>745.43421543048828</v>
      </c>
      <c r="AX429" s="125">
        <v>1235.632183908046</v>
      </c>
      <c r="AY429" s="125">
        <v>927.36465655444567</v>
      </c>
      <c r="AZ429" s="124">
        <v>871.1406914401922</v>
      </c>
      <c r="BA429" s="125">
        <v>771.18939019252252</v>
      </c>
      <c r="BB429" s="125">
        <v>814.23752471792477</v>
      </c>
      <c r="BC429" s="125">
        <v>992.24352407434515</v>
      </c>
      <c r="BD429" s="125">
        <v>1030.0341644995156</v>
      </c>
      <c r="BE429" s="125">
        <v>984.13428374338923</v>
      </c>
      <c r="BF429" s="124">
        <v>853.4316675039056</v>
      </c>
      <c r="BG429" s="125">
        <v>971.62767546042812</v>
      </c>
      <c r="BH429" s="125">
        <v>892.81474094125463</v>
      </c>
      <c r="BI429" s="125">
        <v>758.6927964397737</v>
      </c>
      <c r="BJ429" s="125">
        <v>816.32653061224494</v>
      </c>
      <c r="BK429" s="124">
        <v>670.07165726482697</v>
      </c>
      <c r="BL429" s="125">
        <v>560.88816930727421</v>
      </c>
      <c r="BM429" s="125">
        <v>688.35383802551132</v>
      </c>
      <c r="BN429" s="125">
        <v>761.68493941142526</v>
      </c>
      <c r="BO429" s="125">
        <v>877.07086175692598</v>
      </c>
      <c r="BP429" s="124">
        <v>959.23451972709097</v>
      </c>
      <c r="BQ429" s="125">
        <v>1070.3975127692649</v>
      </c>
      <c r="BR429" s="125">
        <v>1029.8955800314691</v>
      </c>
      <c r="BS429" s="125">
        <v>961.59624977462602</v>
      </c>
      <c r="BT429" s="125">
        <v>961.02785944643756</v>
      </c>
      <c r="BU429" s="125">
        <v>1057.3965928332009</v>
      </c>
      <c r="BV429" s="125">
        <v>703.38183949641939</v>
      </c>
    </row>
    <row r="430" spans="1:74">
      <c r="A430" s="331"/>
      <c r="B430" s="99">
        <v>2024</v>
      </c>
      <c r="C430" s="124">
        <v>658.66247270215547</v>
      </c>
      <c r="D430" s="124">
        <v>528.83188212114987</v>
      </c>
      <c r="E430" s="125">
        <v>449.06307460281386</v>
      </c>
      <c r="F430" s="125">
        <v>703.69439557677811</v>
      </c>
      <c r="G430" s="125">
        <v>800.05470459518608</v>
      </c>
      <c r="H430" s="125">
        <v>1216.1568518646968</v>
      </c>
      <c r="I430" s="125">
        <v>650.80919195991476</v>
      </c>
      <c r="J430" s="125">
        <v>1011.4622730368502</v>
      </c>
      <c r="K430" s="125">
        <v>531.33825588915408</v>
      </c>
      <c r="L430" s="125">
        <v>652.76003973321986</v>
      </c>
      <c r="M430" s="124">
        <v>714.8567421631783</v>
      </c>
      <c r="N430" s="124">
        <v>668.5758277696832</v>
      </c>
      <c r="O430" s="125">
        <v>638.51018673628244</v>
      </c>
      <c r="P430" s="125">
        <v>537.24053724053726</v>
      </c>
      <c r="Q430" s="125">
        <v>767.88830715532288</v>
      </c>
      <c r="R430" s="125">
        <v>756.83932787112894</v>
      </c>
      <c r="S430" s="125">
        <v>462.30457440648524</v>
      </c>
      <c r="T430" s="125">
        <v>854.98119478701994</v>
      </c>
      <c r="U430" s="125">
        <v>1000.243961941937</v>
      </c>
      <c r="V430" s="125">
        <v>958.81161377447677</v>
      </c>
      <c r="W430" s="124">
        <v>598.2217164721593</v>
      </c>
      <c r="X430" s="125">
        <v>565.16933222589284</v>
      </c>
      <c r="Y430" s="125">
        <v>649.98907581385185</v>
      </c>
      <c r="Z430" s="125">
        <v>481.87241854061494</v>
      </c>
      <c r="AA430" s="125">
        <v>452.69418969205071</v>
      </c>
      <c r="AB430" s="125">
        <v>729.28353902869048</v>
      </c>
      <c r="AC430" s="125">
        <v>834.10565338276183</v>
      </c>
      <c r="AD430" s="125">
        <v>763.30889176436756</v>
      </c>
      <c r="AE430" s="124">
        <v>715.22419167108683</v>
      </c>
      <c r="AF430" s="125">
        <v>498.31571088693903</v>
      </c>
      <c r="AG430" s="125">
        <v>1045.9096523270177</v>
      </c>
      <c r="AH430" s="125">
        <v>883.33085206689486</v>
      </c>
      <c r="AI430" s="125">
        <v>900.43576134321881</v>
      </c>
      <c r="AJ430" s="125">
        <v>941.24277863886152</v>
      </c>
      <c r="AK430" s="125">
        <v>929.00578796981472</v>
      </c>
      <c r="AL430" s="125">
        <v>681.67170690595412</v>
      </c>
      <c r="AM430" s="124">
        <v>814.2077815962125</v>
      </c>
      <c r="AN430" s="125">
        <v>729.71107385859375</v>
      </c>
      <c r="AO430" s="125">
        <v>984.00984009840101</v>
      </c>
      <c r="AP430" s="125">
        <v>902.45775729646698</v>
      </c>
      <c r="AQ430" s="125">
        <v>765.77467574670095</v>
      </c>
      <c r="AR430" s="125">
        <v>884.83403631028796</v>
      </c>
      <c r="AS430" s="125">
        <v>901.01733719835306</v>
      </c>
      <c r="AT430" s="124">
        <v>763.01010857356789</v>
      </c>
      <c r="AU430" s="125">
        <v>546.58190402491937</v>
      </c>
      <c r="AV430" s="125">
        <v>771.56652894618946</v>
      </c>
      <c r="AW430" s="125">
        <v>802.59663617586307</v>
      </c>
      <c r="AX430" s="125">
        <v>1048.316251830161</v>
      </c>
      <c r="AY430" s="125">
        <v>1013.8526400321221</v>
      </c>
      <c r="AZ430" s="124">
        <v>795.45412147464958</v>
      </c>
      <c r="BA430" s="125">
        <v>687.98690249533217</v>
      </c>
      <c r="BB430" s="125">
        <v>881.47331969148433</v>
      </c>
      <c r="BC430" s="125">
        <v>862.49055261636943</v>
      </c>
      <c r="BD430" s="125">
        <v>827.77174194215957</v>
      </c>
      <c r="BE430" s="125">
        <v>895.32951818349636</v>
      </c>
      <c r="BF430" s="124">
        <v>733.59929078014181</v>
      </c>
      <c r="BG430" s="125">
        <v>807.26538849646818</v>
      </c>
      <c r="BH430" s="125">
        <v>763.52477831203032</v>
      </c>
      <c r="BI430" s="125">
        <v>652.32272525938549</v>
      </c>
      <c r="BJ430" s="125">
        <v>811.44565449498191</v>
      </c>
      <c r="BK430" s="124">
        <v>648.78046910048818</v>
      </c>
      <c r="BL430" s="125">
        <v>573.91858858539695</v>
      </c>
      <c r="BM430" s="125">
        <v>650.32744290641665</v>
      </c>
      <c r="BN430" s="125">
        <v>711.31114042575211</v>
      </c>
      <c r="BO430" s="125">
        <v>847.27811904257567</v>
      </c>
      <c r="BP430" s="124">
        <v>1003.6401038192967</v>
      </c>
      <c r="BQ430" s="125">
        <v>1221.4084507042253</v>
      </c>
      <c r="BR430" s="125">
        <v>1225.8299890550893</v>
      </c>
      <c r="BS430" s="125">
        <v>914.74570069520666</v>
      </c>
      <c r="BT430" s="125">
        <v>951.50199529448457</v>
      </c>
      <c r="BU430" s="125">
        <v>1119.9943648082274</v>
      </c>
      <c r="BV430" s="125">
        <v>692.50301367052248</v>
      </c>
    </row>
    <row r="431" spans="1:74">
      <c r="A431" s="333"/>
      <c r="B431" s="99">
        <v>2025</v>
      </c>
      <c r="C431" s="126">
        <v>665.66798009641661</v>
      </c>
      <c r="D431" s="126">
        <v>511.03436595656945</v>
      </c>
      <c r="E431" s="127">
        <v>444.32265262580984</v>
      </c>
      <c r="F431" s="127">
        <v>683.27162571524741</v>
      </c>
      <c r="G431" s="127">
        <v>799.75180116515571</v>
      </c>
      <c r="H431" s="127">
        <v>1085.750702197465</v>
      </c>
      <c r="I431" s="127">
        <v>666.21870845068406</v>
      </c>
      <c r="J431" s="127">
        <v>925.96599022110684</v>
      </c>
      <c r="K431" s="127">
        <v>490.16041613619001</v>
      </c>
      <c r="L431" s="127">
        <v>588.24722611006314</v>
      </c>
      <c r="M431" s="126">
        <v>733.6990448355856</v>
      </c>
      <c r="N431" s="126">
        <v>678.52597256098852</v>
      </c>
      <c r="O431" s="127">
        <v>661.34057391971976</v>
      </c>
      <c r="P431" s="127">
        <v>863.45133834957437</v>
      </c>
      <c r="Q431" s="127">
        <v>780.93929643154127</v>
      </c>
      <c r="R431" s="127">
        <v>660.46232362653859</v>
      </c>
      <c r="S431" s="127">
        <v>459.89218183290882</v>
      </c>
      <c r="T431" s="127">
        <v>850.34013605442181</v>
      </c>
      <c r="U431" s="127">
        <v>1006.0362173038229</v>
      </c>
      <c r="V431" s="127">
        <v>995.5354851952585</v>
      </c>
      <c r="W431" s="126">
        <v>596.15719510071403</v>
      </c>
      <c r="X431" s="127">
        <v>564.47718882883441</v>
      </c>
      <c r="Y431" s="127">
        <v>577.82018659881248</v>
      </c>
      <c r="Z431" s="127">
        <v>332.48365288706634</v>
      </c>
      <c r="AA431" s="127">
        <v>440.00340647798566</v>
      </c>
      <c r="AB431" s="127">
        <v>782.50616357594606</v>
      </c>
      <c r="AC431" s="127">
        <v>942.85618075899913</v>
      </c>
      <c r="AD431" s="127">
        <v>741.25671928187467</v>
      </c>
      <c r="AE431" s="126">
        <v>709.23857714901931</v>
      </c>
      <c r="AF431" s="127">
        <v>522.01288887493672</v>
      </c>
      <c r="AG431" s="127">
        <v>1084.1836734693877</v>
      </c>
      <c r="AH431" s="127">
        <v>986.26276858048618</v>
      </c>
      <c r="AI431" s="127">
        <v>818.55388813096863</v>
      </c>
      <c r="AJ431" s="127">
        <v>837.92470156106526</v>
      </c>
      <c r="AK431" s="127">
        <v>840.57325313729859</v>
      </c>
      <c r="AL431" s="127">
        <v>685.45221151808971</v>
      </c>
      <c r="AM431" s="126">
        <v>879.72682679708316</v>
      </c>
      <c r="AN431" s="127">
        <v>744.17620399597934</v>
      </c>
      <c r="AO431" s="127">
        <v>1220.3043801039346</v>
      </c>
      <c r="AP431" s="127">
        <v>1027.016419179695</v>
      </c>
      <c r="AQ431" s="127">
        <v>683.89594607960896</v>
      </c>
      <c r="AR431" s="127">
        <v>1011.2071576690977</v>
      </c>
      <c r="AS431" s="127">
        <v>1107.4906296498598</v>
      </c>
      <c r="AT431" s="126">
        <v>810.47547135447292</v>
      </c>
      <c r="AU431" s="127">
        <v>611.78480270933267</v>
      </c>
      <c r="AV431" s="127">
        <v>851.74607946289882</v>
      </c>
      <c r="AW431" s="127">
        <v>777.57721222700491</v>
      </c>
      <c r="AX431" s="127">
        <v>1079.7267873654071</v>
      </c>
      <c r="AY431" s="127">
        <v>1092.2516794010564</v>
      </c>
      <c r="AZ431" s="126">
        <v>829.59336325309391</v>
      </c>
      <c r="BA431" s="127">
        <v>689.30280087324081</v>
      </c>
      <c r="BB431" s="127">
        <v>909.10911311800396</v>
      </c>
      <c r="BC431" s="127">
        <v>976.60651772165215</v>
      </c>
      <c r="BD431" s="127">
        <v>883.60595382106987</v>
      </c>
      <c r="BE431" s="127">
        <v>844.39083232810617</v>
      </c>
      <c r="BF431" s="126">
        <v>805.59891244146809</v>
      </c>
      <c r="BG431" s="127">
        <v>903.01607368611167</v>
      </c>
      <c r="BH431" s="127">
        <v>699.78316577961755</v>
      </c>
      <c r="BI431" s="127">
        <v>761.80257510729609</v>
      </c>
      <c r="BJ431" s="127">
        <v>1002.0331106593087</v>
      </c>
      <c r="BK431" s="126">
        <v>672.81606077048286</v>
      </c>
      <c r="BL431" s="127">
        <v>581.32729897389879</v>
      </c>
      <c r="BM431" s="127">
        <v>574.62434317672</v>
      </c>
      <c r="BN431" s="127">
        <v>885.04844200052378</v>
      </c>
      <c r="BO431" s="127">
        <v>641.48253741981466</v>
      </c>
      <c r="BP431" s="126">
        <v>1020.9958205811696</v>
      </c>
      <c r="BQ431" s="127">
        <v>1167.8697871166489</v>
      </c>
      <c r="BR431" s="127">
        <v>1264.9700598802394</v>
      </c>
      <c r="BS431" s="127">
        <v>1066.8982414787706</v>
      </c>
      <c r="BT431" s="127">
        <v>896.75262783423511</v>
      </c>
      <c r="BU431" s="127">
        <v>1192.756713774533</v>
      </c>
      <c r="BV431" s="127">
        <v>764.0928346804584</v>
      </c>
    </row>
    <row r="432" spans="1:74" ht="14.65" customHeight="1">
      <c r="A432" s="330" t="s">
        <v>769</v>
      </c>
      <c r="B432" s="110">
        <v>2017</v>
      </c>
      <c r="C432" s="111">
        <v>773.31461255945896</v>
      </c>
      <c r="D432" s="111">
        <v>704.31810171619634</v>
      </c>
      <c r="E432" s="112">
        <v>626.73221461133426</v>
      </c>
      <c r="F432" s="112">
        <v>1063.6071133489461</v>
      </c>
      <c r="G432" s="112">
        <v>787.04397503537905</v>
      </c>
      <c r="H432" s="112">
        <v>909.19346936865122</v>
      </c>
      <c r="I432" s="112">
        <v>789.07076300316339</v>
      </c>
      <c r="J432" s="112">
        <v>864.06130106801425</v>
      </c>
      <c r="K432" s="112">
        <v>805.27699239355923</v>
      </c>
      <c r="L432" s="112">
        <v>790.83162688354048</v>
      </c>
      <c r="M432" s="111">
        <v>795.54038077977543</v>
      </c>
      <c r="N432" s="111">
        <v>760.20121150021612</v>
      </c>
      <c r="O432" s="112">
        <v>715.36222091855825</v>
      </c>
      <c r="P432" s="112">
        <v>805.68943845128422</v>
      </c>
      <c r="Q432" s="112">
        <v>820.51387427956013</v>
      </c>
      <c r="R432" s="112">
        <v>902.23410103906485</v>
      </c>
      <c r="S432" s="112">
        <v>707.86237170416837</v>
      </c>
      <c r="T432" s="112">
        <v>847.22801052325906</v>
      </c>
      <c r="U432" s="112">
        <v>858.9707651447842</v>
      </c>
      <c r="V432" s="112">
        <v>827.9198837380967</v>
      </c>
      <c r="W432" s="111">
        <v>749.84917247525846</v>
      </c>
      <c r="X432" s="112">
        <v>716.08834472911269</v>
      </c>
      <c r="Y432" s="112">
        <v>742.53155683560374</v>
      </c>
      <c r="Z432" s="112">
        <v>585.25742301231276</v>
      </c>
      <c r="AA432" s="112">
        <v>751.62724829312253</v>
      </c>
      <c r="AB432" s="112">
        <v>764.42641832627714</v>
      </c>
      <c r="AC432" s="112">
        <v>837.15553542309692</v>
      </c>
      <c r="AD432" s="112">
        <v>829.41814007417474</v>
      </c>
      <c r="AE432" s="111">
        <v>772.10343262026845</v>
      </c>
      <c r="AF432" s="112">
        <v>627.19808283372276</v>
      </c>
      <c r="AG432" s="112">
        <v>857.19419500691561</v>
      </c>
      <c r="AH432" s="112">
        <v>1036.7430540286869</v>
      </c>
      <c r="AI432" s="112">
        <v>879.89570458692822</v>
      </c>
      <c r="AJ432" s="112">
        <v>881.74565139747767</v>
      </c>
      <c r="AK432" s="112">
        <v>837.34483831240834</v>
      </c>
      <c r="AL432" s="112">
        <v>728.32560272904459</v>
      </c>
      <c r="AM432" s="111">
        <v>821.26546606265754</v>
      </c>
      <c r="AN432" s="112">
        <v>714.69350718802298</v>
      </c>
      <c r="AO432" s="112">
        <v>865.33493047385991</v>
      </c>
      <c r="AP432" s="112">
        <v>763.09121730933373</v>
      </c>
      <c r="AQ432" s="112">
        <v>882.46278716136965</v>
      </c>
      <c r="AR432" s="112">
        <v>902.60810254982198</v>
      </c>
      <c r="AS432" s="112">
        <v>982.45459195755006</v>
      </c>
      <c r="AT432" s="111">
        <v>794.86733838415535</v>
      </c>
      <c r="AU432" s="113">
        <v>640.37407220440582</v>
      </c>
      <c r="AV432" s="112">
        <v>769.7594776587456</v>
      </c>
      <c r="AW432" s="114">
        <v>784.32537921877156</v>
      </c>
      <c r="AX432" s="112">
        <v>952.61021827360946</v>
      </c>
      <c r="AY432" s="112">
        <v>961.87654843712119</v>
      </c>
      <c r="AZ432" s="111">
        <v>834.69338358541131</v>
      </c>
      <c r="BA432" s="112">
        <v>729.35896647648167</v>
      </c>
      <c r="BB432" s="112">
        <v>887.06386253245557</v>
      </c>
      <c r="BC432" s="112">
        <v>913.96597429593623</v>
      </c>
      <c r="BD432" s="112">
        <v>851.31967639350887</v>
      </c>
      <c r="BE432" s="112">
        <v>920.95887017832797</v>
      </c>
      <c r="BF432" s="111">
        <v>889.18910008599164</v>
      </c>
      <c r="BG432" s="112">
        <v>890.47830268716439</v>
      </c>
      <c r="BH432" s="112">
        <v>817.00826074723909</v>
      </c>
      <c r="BI432" s="112">
        <v>906.88981118174081</v>
      </c>
      <c r="BJ432" s="112">
        <v>995.00231177536398</v>
      </c>
      <c r="BK432" s="111">
        <v>827.16764416983096</v>
      </c>
      <c r="BL432" s="112">
        <v>789.15783684424105</v>
      </c>
      <c r="BM432" s="112">
        <v>914.9808475189576</v>
      </c>
      <c r="BN432" s="112">
        <v>813.75318344505604</v>
      </c>
      <c r="BO432" s="112">
        <v>762.32467987825873</v>
      </c>
      <c r="BP432" s="111">
        <v>899.16836168948066</v>
      </c>
      <c r="BQ432" s="112">
        <v>958.98667970913971</v>
      </c>
      <c r="BR432" s="112">
        <v>998.95632867212532</v>
      </c>
      <c r="BS432" s="112">
        <v>872.86334814902534</v>
      </c>
      <c r="BT432" s="112">
        <v>829.31614688489344</v>
      </c>
      <c r="BU432" s="112">
        <v>951.61945241083924</v>
      </c>
      <c r="BV432" s="112">
        <v>795.63750925673116</v>
      </c>
    </row>
    <row r="433" spans="1:74">
      <c r="A433" s="331"/>
      <c r="B433" s="110">
        <v>2018</v>
      </c>
      <c r="C433" s="111">
        <v>744.51174016920925</v>
      </c>
      <c r="D433" s="111">
        <v>704.29238758776751</v>
      </c>
      <c r="E433" s="112">
        <v>624.0881284412377</v>
      </c>
      <c r="F433" s="112">
        <v>1058.9610519851333</v>
      </c>
      <c r="G433" s="112">
        <v>738.51955938008439</v>
      </c>
      <c r="H433" s="112">
        <v>852.21873584181787</v>
      </c>
      <c r="I433" s="112">
        <v>780.0163023953229</v>
      </c>
      <c r="J433" s="112">
        <v>870.70101130179512</v>
      </c>
      <c r="K433" s="112">
        <v>834.18721093021873</v>
      </c>
      <c r="L433" s="112">
        <v>870.54679073408931</v>
      </c>
      <c r="M433" s="111">
        <v>757.72845475858912</v>
      </c>
      <c r="N433" s="111">
        <v>733.08159979363279</v>
      </c>
      <c r="O433" s="112">
        <v>718.55623641436603</v>
      </c>
      <c r="P433" s="112">
        <v>600.1708927220584</v>
      </c>
      <c r="Q433" s="112">
        <v>857.47939856991024</v>
      </c>
      <c r="R433" s="112">
        <v>701.32467674403949</v>
      </c>
      <c r="S433" s="112">
        <v>646.98827548677173</v>
      </c>
      <c r="T433" s="112">
        <v>778.26225887969167</v>
      </c>
      <c r="U433" s="112">
        <v>904.22110732341616</v>
      </c>
      <c r="V433" s="112">
        <v>745.66259521435018</v>
      </c>
      <c r="W433" s="111">
        <v>684.52799365910471</v>
      </c>
      <c r="X433" s="112">
        <v>619.54932135320109</v>
      </c>
      <c r="Y433" s="112">
        <v>664.72029826898915</v>
      </c>
      <c r="Z433" s="112">
        <v>499.37700832841495</v>
      </c>
      <c r="AA433" s="112">
        <v>709.77556555917681</v>
      </c>
      <c r="AB433" s="112">
        <v>728.33823831778648</v>
      </c>
      <c r="AC433" s="112">
        <v>854.05569778187839</v>
      </c>
      <c r="AD433" s="112">
        <v>803.91184829472047</v>
      </c>
      <c r="AE433" s="111">
        <v>762.47134950806674</v>
      </c>
      <c r="AF433" s="112">
        <v>654.51454186262401</v>
      </c>
      <c r="AG433" s="112">
        <v>885.20785996153415</v>
      </c>
      <c r="AH433" s="112">
        <v>1032.4431634874034</v>
      </c>
      <c r="AI433" s="112">
        <v>849.56979578494634</v>
      </c>
      <c r="AJ433" s="112">
        <v>822.35525919972463</v>
      </c>
      <c r="AK433" s="112">
        <v>803.70960986147929</v>
      </c>
      <c r="AL433" s="112">
        <v>681.58386852269496</v>
      </c>
      <c r="AM433" s="111">
        <v>747.21229996016848</v>
      </c>
      <c r="AN433" s="112">
        <v>621.69913513940196</v>
      </c>
      <c r="AO433" s="112">
        <v>839.6931356531677</v>
      </c>
      <c r="AP433" s="112">
        <v>779.63878555404756</v>
      </c>
      <c r="AQ433" s="112">
        <v>833.9332484324641</v>
      </c>
      <c r="AR433" s="112">
        <v>809.76874145045667</v>
      </c>
      <c r="AS433" s="112">
        <v>862.18080989668249</v>
      </c>
      <c r="AT433" s="111">
        <v>768.74538379637568</v>
      </c>
      <c r="AU433" s="113">
        <v>672.66956795014221</v>
      </c>
      <c r="AV433" s="112">
        <v>785.82198902635128</v>
      </c>
      <c r="AW433" s="114">
        <v>788.60396936848701</v>
      </c>
      <c r="AX433" s="112">
        <v>901.32253221527208</v>
      </c>
      <c r="AY433" s="112">
        <v>791.54348917784546</v>
      </c>
      <c r="AZ433" s="111">
        <v>822.23041683158783</v>
      </c>
      <c r="BA433" s="112">
        <v>778.93912133102651</v>
      </c>
      <c r="BB433" s="112">
        <v>808.26603005570439</v>
      </c>
      <c r="BC433" s="112">
        <v>889.77373376402079</v>
      </c>
      <c r="BD433" s="112">
        <v>929.57786344856845</v>
      </c>
      <c r="BE433" s="112">
        <v>752.74647930774415</v>
      </c>
      <c r="BF433" s="111">
        <v>845.22908401809605</v>
      </c>
      <c r="BG433" s="112">
        <v>842.56032962166603</v>
      </c>
      <c r="BH433" s="112">
        <v>832.52896965897378</v>
      </c>
      <c r="BI433" s="112">
        <v>841.68632164826454</v>
      </c>
      <c r="BJ433" s="112">
        <v>913.65959962375587</v>
      </c>
      <c r="BK433" s="111">
        <v>776.93368079876007</v>
      </c>
      <c r="BL433" s="112">
        <v>748.7388811755751</v>
      </c>
      <c r="BM433" s="112">
        <v>713.77421019725352</v>
      </c>
      <c r="BN433" s="112">
        <v>815.13707569180156</v>
      </c>
      <c r="BO433" s="112">
        <v>1005.3801853032797</v>
      </c>
      <c r="BP433" s="111">
        <v>856.72257660964488</v>
      </c>
      <c r="BQ433" s="112">
        <v>829.76043784019441</v>
      </c>
      <c r="BR433" s="112">
        <v>900.06171094222248</v>
      </c>
      <c r="BS433" s="112">
        <v>935.89427606503216</v>
      </c>
      <c r="BT433" s="112">
        <v>849.09605344065767</v>
      </c>
      <c r="BU433" s="112">
        <v>857.01267595423997</v>
      </c>
      <c r="BV433" s="112">
        <v>807.89765267473069</v>
      </c>
    </row>
    <row r="434" spans="1:74">
      <c r="A434" s="331"/>
      <c r="B434" s="110">
        <v>2019</v>
      </c>
      <c r="C434" s="111">
        <v>732.99479170541997</v>
      </c>
      <c r="D434" s="111">
        <v>702.26558935703429</v>
      </c>
      <c r="E434" s="112">
        <v>624.20800424595222</v>
      </c>
      <c r="F434" s="112">
        <v>1238.2178846479685</v>
      </c>
      <c r="G434" s="112">
        <v>823.45647261278043</v>
      </c>
      <c r="H434" s="112">
        <v>1010.4032595942238</v>
      </c>
      <c r="I434" s="112">
        <v>743.7159813314953</v>
      </c>
      <c r="J434" s="112">
        <v>833.22352216207707</v>
      </c>
      <c r="K434" s="112">
        <v>817.85623575496209</v>
      </c>
      <c r="L434" s="112">
        <v>735.31100608580039</v>
      </c>
      <c r="M434" s="111">
        <v>743.4305743540732</v>
      </c>
      <c r="N434" s="111">
        <v>714.98517781701241</v>
      </c>
      <c r="O434" s="112">
        <v>659.30399644130398</v>
      </c>
      <c r="P434" s="112">
        <v>766.41847707540001</v>
      </c>
      <c r="Q434" s="112">
        <v>778.31865598052832</v>
      </c>
      <c r="R434" s="112">
        <v>891.87478149770277</v>
      </c>
      <c r="S434" s="112">
        <v>672.77155340660659</v>
      </c>
      <c r="T434" s="112">
        <v>855.09586692432379</v>
      </c>
      <c r="U434" s="112">
        <v>812.95982662503047</v>
      </c>
      <c r="V434" s="112">
        <v>795.24634576398921</v>
      </c>
      <c r="W434" s="111">
        <v>727.10801325392436</v>
      </c>
      <c r="X434" s="112">
        <v>679.53342983695836</v>
      </c>
      <c r="Y434" s="112">
        <v>645.10148133363293</v>
      </c>
      <c r="Z434" s="112">
        <v>1467.0731096964312</v>
      </c>
      <c r="AA434" s="112">
        <v>758.83067704234008</v>
      </c>
      <c r="AB434" s="112">
        <v>786.30846712680045</v>
      </c>
      <c r="AC434" s="112">
        <v>812.74260811227339</v>
      </c>
      <c r="AD434" s="112">
        <v>822.26510138635638</v>
      </c>
      <c r="AE434" s="111">
        <v>701.38905855804956</v>
      </c>
      <c r="AF434" s="112">
        <v>575.73111682421302</v>
      </c>
      <c r="AG434" s="112">
        <v>769.67314034265246</v>
      </c>
      <c r="AH434" s="112">
        <v>928.81145643011121</v>
      </c>
      <c r="AI434" s="112">
        <v>763.91396102843908</v>
      </c>
      <c r="AJ434" s="112">
        <v>757.77533730372909</v>
      </c>
      <c r="AK434" s="112">
        <v>828.50229019151425</v>
      </c>
      <c r="AL434" s="112">
        <v>684.49109170917529</v>
      </c>
      <c r="AM434" s="111">
        <v>727.65106723120482</v>
      </c>
      <c r="AN434" s="112">
        <v>586.71617138168722</v>
      </c>
      <c r="AO434" s="112">
        <v>811.6053129038288</v>
      </c>
      <c r="AP434" s="112">
        <v>861.00309359401228</v>
      </c>
      <c r="AQ434" s="112">
        <v>710.26793031099294</v>
      </c>
      <c r="AR434" s="112">
        <v>979.707054748671</v>
      </c>
      <c r="AS434" s="112">
        <v>848.84614385442137</v>
      </c>
      <c r="AT434" s="111">
        <v>755.75215007283464</v>
      </c>
      <c r="AU434" s="113">
        <v>605.65334229552002</v>
      </c>
      <c r="AV434" s="112">
        <v>681.24286122368699</v>
      </c>
      <c r="AW434" s="114">
        <v>992.2853776605034</v>
      </c>
      <c r="AX434" s="112">
        <v>939.57516382834092</v>
      </c>
      <c r="AY434" s="112">
        <v>805.50678505196129</v>
      </c>
      <c r="AZ434" s="111">
        <v>857.58043499610926</v>
      </c>
      <c r="BA434" s="112">
        <v>752.9552841036799</v>
      </c>
      <c r="BB434" s="112">
        <v>910.23819752134193</v>
      </c>
      <c r="BC434" s="112">
        <v>923.39466634403766</v>
      </c>
      <c r="BD434" s="112">
        <v>995.68238677703778</v>
      </c>
      <c r="BE434" s="112">
        <v>880.7588516777214</v>
      </c>
      <c r="BF434" s="111">
        <v>785.48620856995228</v>
      </c>
      <c r="BG434" s="112">
        <v>837.76690002976852</v>
      </c>
      <c r="BH434" s="112">
        <v>807.76364117080425</v>
      </c>
      <c r="BI434" s="112">
        <v>716.34831417038993</v>
      </c>
      <c r="BJ434" s="112">
        <v>914.09716060579922</v>
      </c>
      <c r="BK434" s="111">
        <v>695.69172320741723</v>
      </c>
      <c r="BL434" s="112">
        <v>673.25457488044401</v>
      </c>
      <c r="BM434" s="112">
        <v>612.75743855618737</v>
      </c>
      <c r="BN434" s="112">
        <v>747.51098092085158</v>
      </c>
      <c r="BO434" s="112">
        <v>934.08712113171566</v>
      </c>
      <c r="BP434" s="111">
        <v>898.12686973321183</v>
      </c>
      <c r="BQ434" s="112">
        <v>998.46549175687448</v>
      </c>
      <c r="BR434" s="112">
        <v>972.7428971963335</v>
      </c>
      <c r="BS434" s="112">
        <v>774.06142420043466</v>
      </c>
      <c r="BT434" s="112">
        <v>836.10598978994119</v>
      </c>
      <c r="BU434" s="112">
        <v>1011.8238181893831</v>
      </c>
      <c r="BV434" s="112">
        <v>1070.4134045374624</v>
      </c>
    </row>
    <row r="435" spans="1:74">
      <c r="A435" s="331"/>
      <c r="B435" s="110">
        <v>2020</v>
      </c>
      <c r="C435" s="111">
        <v>795.18509777998645</v>
      </c>
      <c r="D435" s="111">
        <v>752.308058450266</v>
      </c>
      <c r="E435" s="112">
        <v>677.69870315279798</v>
      </c>
      <c r="F435" s="112">
        <v>1219.2593709123469</v>
      </c>
      <c r="G435" s="112">
        <v>841.18120583161397</v>
      </c>
      <c r="H435" s="112">
        <v>947.33473541963156</v>
      </c>
      <c r="I435" s="112">
        <v>858.95017683278684</v>
      </c>
      <c r="J435" s="112">
        <v>907.70949390841236</v>
      </c>
      <c r="K435" s="112">
        <v>838.91791673673583</v>
      </c>
      <c r="L435" s="112">
        <v>855.10583819257158</v>
      </c>
      <c r="M435" s="111">
        <v>1009.0364077161067</v>
      </c>
      <c r="N435" s="111">
        <v>769.48268306216733</v>
      </c>
      <c r="O435" s="112">
        <v>712.81640614733806</v>
      </c>
      <c r="P435" s="112">
        <v>739.78301387156409</v>
      </c>
      <c r="Q435" s="112">
        <v>858.04527731069106</v>
      </c>
      <c r="R435" s="112">
        <v>1023.123849746156</v>
      </c>
      <c r="S435" s="112">
        <v>632.58234815425885</v>
      </c>
      <c r="T435" s="112">
        <v>899.75660462527742</v>
      </c>
      <c r="U435" s="112">
        <v>972.30781244252444</v>
      </c>
      <c r="V435" s="112">
        <v>932.22102822756096</v>
      </c>
      <c r="W435" s="111">
        <v>800.3615338006839</v>
      </c>
      <c r="X435" s="112">
        <v>791.99709783790411</v>
      </c>
      <c r="Y435" s="112">
        <v>669.1075310246755</v>
      </c>
      <c r="Z435" s="112">
        <v>847.96790404329329</v>
      </c>
      <c r="AA435" s="112">
        <v>764.46797901640502</v>
      </c>
      <c r="AB435" s="112">
        <v>775.45570976987096</v>
      </c>
      <c r="AC435" s="112">
        <v>870.23076307827694</v>
      </c>
      <c r="AD435" s="112">
        <v>918.58761600328876</v>
      </c>
      <c r="AE435" s="111">
        <v>784.16796084541306</v>
      </c>
      <c r="AF435" s="112">
        <v>642.30179742399582</v>
      </c>
      <c r="AG435" s="112">
        <v>873.12043043520328</v>
      </c>
      <c r="AH435" s="112">
        <v>992.27222300033736</v>
      </c>
      <c r="AI435" s="112">
        <v>807.51869096769701</v>
      </c>
      <c r="AJ435" s="112">
        <v>822.60105241037718</v>
      </c>
      <c r="AK435" s="112">
        <v>929.81675705274597</v>
      </c>
      <c r="AL435" s="112">
        <v>757.17190878576514</v>
      </c>
      <c r="AM435" s="111">
        <v>801.94795522831441</v>
      </c>
      <c r="AN435" s="112">
        <v>686.13431791051005</v>
      </c>
      <c r="AO435" s="112">
        <v>957.76144563812761</v>
      </c>
      <c r="AP435" s="112">
        <v>856.90122104750969</v>
      </c>
      <c r="AQ435" s="112">
        <v>833.08101236459197</v>
      </c>
      <c r="AR435" s="112">
        <v>937.88637748480824</v>
      </c>
      <c r="AS435" s="112">
        <v>828.12882046316918</v>
      </c>
      <c r="AT435" s="111">
        <v>820.65910512227993</v>
      </c>
      <c r="AU435" s="113">
        <v>728.03667754772346</v>
      </c>
      <c r="AV435" s="112">
        <v>769.57607373748669</v>
      </c>
      <c r="AW435" s="114">
        <v>853.0965467325899</v>
      </c>
      <c r="AX435" s="112">
        <v>1005.1500375115505</v>
      </c>
      <c r="AY435" s="112">
        <v>771.4665812890305</v>
      </c>
      <c r="AZ435" s="111">
        <v>911.65539581396149</v>
      </c>
      <c r="BA435" s="112">
        <v>833.6649789295135</v>
      </c>
      <c r="BB435" s="112">
        <v>1062.9550277895728</v>
      </c>
      <c r="BC435" s="112">
        <v>877.19296976197791</v>
      </c>
      <c r="BD435" s="112">
        <v>1007.5127923159931</v>
      </c>
      <c r="BE435" s="112">
        <v>880.94196818347973</v>
      </c>
      <c r="BF435" s="111">
        <v>916.4886566804463</v>
      </c>
      <c r="BG435" s="112">
        <v>976.70431657191466</v>
      </c>
      <c r="BH435" s="112">
        <v>963.12407499707012</v>
      </c>
      <c r="BI435" s="112">
        <v>851.71240558470424</v>
      </c>
      <c r="BJ435" s="112">
        <v>904.14665431998958</v>
      </c>
      <c r="BK435" s="111">
        <v>734.34127806748609</v>
      </c>
      <c r="BL435" s="112">
        <v>715.90466647030587</v>
      </c>
      <c r="BM435" s="112">
        <v>736.42944252609175</v>
      </c>
      <c r="BN435" s="112">
        <v>750.7865768318751</v>
      </c>
      <c r="BO435" s="112">
        <v>917.57249801798196</v>
      </c>
      <c r="BP435" s="111">
        <v>968.23666888814239</v>
      </c>
      <c r="BQ435" s="112">
        <v>1104.8037966826005</v>
      </c>
      <c r="BR435" s="112">
        <v>968.03561696340728</v>
      </c>
      <c r="BS435" s="112">
        <v>918.68358557667773</v>
      </c>
      <c r="BT435" s="112">
        <v>823.94801104242686</v>
      </c>
      <c r="BU435" s="112">
        <v>993.95050368273587</v>
      </c>
      <c r="BV435" s="112">
        <v>976.33411992456513</v>
      </c>
    </row>
    <row r="436" spans="1:74">
      <c r="A436" s="331"/>
      <c r="B436" s="99">
        <v>2021</v>
      </c>
      <c r="C436" s="111">
        <v>805.18216826967966</v>
      </c>
      <c r="D436" s="111">
        <v>777.57322880113031</v>
      </c>
      <c r="E436" s="112">
        <v>677.04480753486439</v>
      </c>
      <c r="F436" s="112">
        <v>1380.9553833795744</v>
      </c>
      <c r="G436" s="112">
        <v>882.74473938251629</v>
      </c>
      <c r="H436" s="112">
        <v>1063.0759340304253</v>
      </c>
      <c r="I436" s="112">
        <v>833.63243372603779</v>
      </c>
      <c r="J436" s="112">
        <v>918.33500643243167</v>
      </c>
      <c r="K436" s="112">
        <v>996.23724644174172</v>
      </c>
      <c r="L436" s="112">
        <v>918.3523373169063</v>
      </c>
      <c r="M436" s="111">
        <v>814.73740245306772</v>
      </c>
      <c r="N436" s="111">
        <v>777.80786732190518</v>
      </c>
      <c r="O436" s="112">
        <v>685.82053080481933</v>
      </c>
      <c r="P436" s="112">
        <v>782.66406276738496</v>
      </c>
      <c r="Q436" s="112">
        <v>966.4620172534685</v>
      </c>
      <c r="R436" s="112">
        <v>916.55870563623876</v>
      </c>
      <c r="S436" s="112">
        <v>825.66160833013373</v>
      </c>
      <c r="T436" s="112">
        <v>975.6516871228132</v>
      </c>
      <c r="U436" s="112">
        <v>868.88200703439463</v>
      </c>
      <c r="V436" s="112">
        <v>843.56215512079541</v>
      </c>
      <c r="W436" s="111">
        <v>777.15555245191649</v>
      </c>
      <c r="X436" s="112">
        <v>754.49853584469156</v>
      </c>
      <c r="Y436" s="112">
        <v>662.27947843960203</v>
      </c>
      <c r="Z436" s="112">
        <v>859.419943782833</v>
      </c>
      <c r="AA436" s="112">
        <v>849.15548811822464</v>
      </c>
      <c r="AB436" s="112">
        <v>788.46463010676996</v>
      </c>
      <c r="AC436" s="112">
        <v>858.85581158253854</v>
      </c>
      <c r="AD436" s="112">
        <v>853.59447743781402</v>
      </c>
      <c r="AE436" s="111">
        <v>789.4549749863055</v>
      </c>
      <c r="AF436" s="112">
        <v>664.81666533167913</v>
      </c>
      <c r="AG436" s="112">
        <v>898.95644271734238</v>
      </c>
      <c r="AH436" s="112">
        <v>853.41049682090159</v>
      </c>
      <c r="AI436" s="112">
        <v>907.41326309416195</v>
      </c>
      <c r="AJ436" s="112">
        <v>859.33770474447022</v>
      </c>
      <c r="AK436" s="112">
        <v>857.42714839852556</v>
      </c>
      <c r="AL436" s="112">
        <v>763.93471684026088</v>
      </c>
      <c r="AM436" s="111">
        <v>805.16413794807102</v>
      </c>
      <c r="AN436" s="112">
        <v>681.25875892011504</v>
      </c>
      <c r="AO436" s="112">
        <v>888.63753698969219</v>
      </c>
      <c r="AP436" s="112">
        <v>871.28917695473558</v>
      </c>
      <c r="AQ436" s="112">
        <v>890.22828246194263</v>
      </c>
      <c r="AR436" s="112">
        <v>937.11034614766936</v>
      </c>
      <c r="AS436" s="112">
        <v>911.4708716311801</v>
      </c>
      <c r="AT436" s="111">
        <v>844.50964529011878</v>
      </c>
      <c r="AU436" s="113">
        <v>760.21223871590053</v>
      </c>
      <c r="AV436" s="112">
        <v>789.13787279560029</v>
      </c>
      <c r="AW436" s="114">
        <v>866.88963546320679</v>
      </c>
      <c r="AX436" s="112">
        <v>1028.4508992365579</v>
      </c>
      <c r="AY436" s="112">
        <v>919.28487194774675</v>
      </c>
      <c r="AZ436" s="111">
        <v>926.24368197529589</v>
      </c>
      <c r="BA436" s="112">
        <v>844.37461765845637</v>
      </c>
      <c r="BB436" s="112">
        <v>917.14018794918297</v>
      </c>
      <c r="BC436" s="112">
        <v>1022.0934365672606</v>
      </c>
      <c r="BD436" s="112">
        <v>1055.9775143750442</v>
      </c>
      <c r="BE436" s="112">
        <v>934.40833500757628</v>
      </c>
      <c r="BF436" s="111">
        <v>903.08625963894531</v>
      </c>
      <c r="BG436" s="112">
        <v>965.84557289858026</v>
      </c>
      <c r="BH436" s="112">
        <v>1000.995580104215</v>
      </c>
      <c r="BI436" s="112">
        <v>785.53013523560037</v>
      </c>
      <c r="BJ436" s="112">
        <v>940.49690889404962</v>
      </c>
      <c r="BK436" s="111">
        <v>751.54928747530778</v>
      </c>
      <c r="BL436" s="112">
        <v>696.32797365973295</v>
      </c>
      <c r="BM436" s="112">
        <v>768.20331994107039</v>
      </c>
      <c r="BN436" s="112">
        <v>785.89927289189893</v>
      </c>
      <c r="BO436" s="112">
        <v>862.31532379278212</v>
      </c>
      <c r="BP436" s="111">
        <v>950.2032512947543</v>
      </c>
      <c r="BQ436" s="112">
        <v>1053.7619471786907</v>
      </c>
      <c r="BR436" s="112">
        <v>969.28789397828166</v>
      </c>
      <c r="BS436" s="112">
        <v>922.29319176164711</v>
      </c>
      <c r="BT436" s="112">
        <v>843.30200280000417</v>
      </c>
      <c r="BU436" s="112">
        <v>1086.5880185128156</v>
      </c>
      <c r="BV436" s="112">
        <v>1092.982334626603</v>
      </c>
    </row>
    <row r="437" spans="1:74">
      <c r="A437" s="331"/>
      <c r="B437" s="110">
        <v>2022</v>
      </c>
      <c r="C437" s="111">
        <v>785.1824414537557</v>
      </c>
      <c r="D437" s="111">
        <v>733.75516610400575</v>
      </c>
      <c r="E437" s="112">
        <v>651.60608899605961</v>
      </c>
      <c r="F437" s="112">
        <v>974.66235271680296</v>
      </c>
      <c r="G437" s="112">
        <v>929.38618980651472</v>
      </c>
      <c r="H437" s="112">
        <v>1048.5521599243577</v>
      </c>
      <c r="I437" s="112">
        <v>1002.8244322738725</v>
      </c>
      <c r="J437" s="112">
        <v>749.76081994629044</v>
      </c>
      <c r="K437" s="112">
        <v>904.5201042975217</v>
      </c>
      <c r="L437" s="112">
        <v>871.66572708326737</v>
      </c>
      <c r="M437" s="111">
        <v>1210.6741784227468</v>
      </c>
      <c r="N437" s="111">
        <v>775.96623369255394</v>
      </c>
      <c r="O437" s="112">
        <v>690.8011172698358</v>
      </c>
      <c r="P437" s="112">
        <v>749.27436695348194</v>
      </c>
      <c r="Q437" s="112">
        <v>910.46948123115601</v>
      </c>
      <c r="R437" s="112">
        <v>1003.594553859013</v>
      </c>
      <c r="S437" s="112">
        <v>782.84517515454877</v>
      </c>
      <c r="T437" s="112">
        <v>896.23451970530823</v>
      </c>
      <c r="U437" s="112">
        <v>960.45838523922134</v>
      </c>
      <c r="V437" s="112">
        <v>895.88710794973474</v>
      </c>
      <c r="W437" s="111">
        <v>769.22351113993034</v>
      </c>
      <c r="X437" s="112">
        <v>738.71954519217854</v>
      </c>
      <c r="Y437" s="112">
        <v>653.03982649235138</v>
      </c>
      <c r="Z437" s="112">
        <v>582.77003271616763</v>
      </c>
      <c r="AA437" s="112">
        <v>812.56598964679927</v>
      </c>
      <c r="AB437" s="112">
        <v>804.26203396127676</v>
      </c>
      <c r="AC437" s="112">
        <v>896.54388978499094</v>
      </c>
      <c r="AD437" s="112">
        <v>869.67854461758702</v>
      </c>
      <c r="AE437" s="111">
        <v>787.9228223607704</v>
      </c>
      <c r="AF437" s="112">
        <v>619.47656812436514</v>
      </c>
      <c r="AG437" s="112">
        <v>935.96709762321677</v>
      </c>
      <c r="AH437" s="112">
        <v>946.26431158547643</v>
      </c>
      <c r="AI437" s="112">
        <v>964.77321744606036</v>
      </c>
      <c r="AJ437" s="112">
        <v>954.20235978625169</v>
      </c>
      <c r="AK437" s="112">
        <v>855.45529713386463</v>
      </c>
      <c r="AL437" s="112">
        <v>756.16158440976085</v>
      </c>
      <c r="AM437" s="111">
        <v>778.43846306241687</v>
      </c>
      <c r="AN437" s="112">
        <v>640.87543099706545</v>
      </c>
      <c r="AO437" s="112">
        <v>978.84580178064732</v>
      </c>
      <c r="AP437" s="112">
        <v>873.40184105811261</v>
      </c>
      <c r="AQ437" s="112">
        <v>792.40603906064075</v>
      </c>
      <c r="AR437" s="112">
        <v>948.91922525715427</v>
      </c>
      <c r="AS437" s="112">
        <v>831.96757793936479</v>
      </c>
      <c r="AT437" s="111">
        <v>797.32440928868687</v>
      </c>
      <c r="AU437" s="113">
        <v>606.47435351866807</v>
      </c>
      <c r="AV437" s="112">
        <v>850.31572516246058</v>
      </c>
      <c r="AW437" s="114">
        <v>822.64194818931048</v>
      </c>
      <c r="AX437" s="112">
        <v>1041.6379847073767</v>
      </c>
      <c r="AY437" s="112">
        <v>974.89871861261418</v>
      </c>
      <c r="AZ437" s="111">
        <v>849.77557642583088</v>
      </c>
      <c r="BA437" s="112">
        <v>843.75464136702533</v>
      </c>
      <c r="BB437" s="112">
        <v>784.42858964722859</v>
      </c>
      <c r="BC437" s="112">
        <v>834.36385963639884</v>
      </c>
      <c r="BD437" s="112">
        <v>1054.1377310160558</v>
      </c>
      <c r="BE437" s="112">
        <v>969.86400876758728</v>
      </c>
      <c r="BF437" s="111">
        <v>884.43702958229392</v>
      </c>
      <c r="BG437" s="112">
        <v>885.02582482355842</v>
      </c>
      <c r="BH437" s="112">
        <v>864.36175377877578</v>
      </c>
      <c r="BI437" s="112">
        <v>885.78576311100971</v>
      </c>
      <c r="BJ437" s="112">
        <v>951.00372915346418</v>
      </c>
      <c r="BK437" s="111">
        <v>802.05065733392144</v>
      </c>
      <c r="BL437" s="112">
        <v>781.9480550466925</v>
      </c>
      <c r="BM437" s="112">
        <v>776.71239998930741</v>
      </c>
      <c r="BN437" s="112">
        <v>861.76125495230531</v>
      </c>
      <c r="BO437" s="112">
        <v>788.16628112992078</v>
      </c>
      <c r="BP437" s="111">
        <v>957.74316118882564</v>
      </c>
      <c r="BQ437" s="112">
        <v>1153.4395132823231</v>
      </c>
      <c r="BR437" s="112">
        <v>972.29866639729198</v>
      </c>
      <c r="BS437" s="112">
        <v>954.11370244193711</v>
      </c>
      <c r="BT437" s="112">
        <v>904.44531166311572</v>
      </c>
      <c r="BU437" s="112">
        <v>1085.079799749366</v>
      </c>
      <c r="BV437" s="112">
        <v>1010.3359288000312</v>
      </c>
    </row>
    <row r="438" spans="1:74">
      <c r="A438" s="331"/>
      <c r="B438" s="110">
        <v>2023</v>
      </c>
      <c r="C438" s="124">
        <v>659.0752702810729</v>
      </c>
      <c r="D438" s="124">
        <v>601.04466725048394</v>
      </c>
      <c r="E438" s="125">
        <v>529.18113805862481</v>
      </c>
      <c r="F438" s="125">
        <v>908.76829990598947</v>
      </c>
      <c r="G438" s="125">
        <v>647.18417203085573</v>
      </c>
      <c r="H438" s="125">
        <v>950.51852596180481</v>
      </c>
      <c r="I438" s="125">
        <v>704.80318404592424</v>
      </c>
      <c r="J438" s="125">
        <v>666.57503423574349</v>
      </c>
      <c r="K438" s="125">
        <v>743.006828149336</v>
      </c>
      <c r="L438" s="125">
        <v>747.55958253159031</v>
      </c>
      <c r="M438" s="124">
        <v>678.84188016291182</v>
      </c>
      <c r="N438" s="124">
        <v>658.78843844167125</v>
      </c>
      <c r="O438" s="125">
        <v>583.84046278703886</v>
      </c>
      <c r="P438" s="125">
        <v>453.12352369703041</v>
      </c>
      <c r="Q438" s="125">
        <v>873.55925078728751</v>
      </c>
      <c r="R438" s="125">
        <v>827.14735611971616</v>
      </c>
      <c r="S438" s="125">
        <v>653.4260070275792</v>
      </c>
      <c r="T438" s="125">
        <v>688.01087461951931</v>
      </c>
      <c r="U438" s="125">
        <v>831.15770123368668</v>
      </c>
      <c r="V438" s="125">
        <v>834.89736755972308</v>
      </c>
      <c r="W438" s="124">
        <v>633.00369985067869</v>
      </c>
      <c r="X438" s="125">
        <v>587.8194722102678</v>
      </c>
      <c r="Y438" s="125">
        <v>534.86674022199099</v>
      </c>
      <c r="Z438" s="125">
        <v>630.38073583486619</v>
      </c>
      <c r="AA438" s="125">
        <v>670.45222664989444</v>
      </c>
      <c r="AB438" s="125">
        <v>675.68857942612692</v>
      </c>
      <c r="AC438" s="125">
        <v>883.88817120653266</v>
      </c>
      <c r="AD438" s="125">
        <v>673.91432063456341</v>
      </c>
      <c r="AE438" s="124">
        <v>663.78859348824756</v>
      </c>
      <c r="AF438" s="125">
        <v>525.83397421686027</v>
      </c>
      <c r="AG438" s="125">
        <v>771.110242944829</v>
      </c>
      <c r="AH438" s="125">
        <v>709.81957273835405</v>
      </c>
      <c r="AI438" s="125">
        <v>720.02927947968362</v>
      </c>
      <c r="AJ438" s="125">
        <v>817.69709832271815</v>
      </c>
      <c r="AK438" s="125">
        <v>766.72840404936323</v>
      </c>
      <c r="AL438" s="125">
        <v>730.13409341178317</v>
      </c>
      <c r="AM438" s="124">
        <v>678.95310811662944</v>
      </c>
      <c r="AN438" s="125">
        <v>569.84097344418581</v>
      </c>
      <c r="AO438" s="125">
        <v>695.85467032072518</v>
      </c>
      <c r="AP438" s="125">
        <v>811.1234010052159</v>
      </c>
      <c r="AQ438" s="125">
        <v>783.78972319271509</v>
      </c>
      <c r="AR438" s="125">
        <v>801.82060731527906</v>
      </c>
      <c r="AS438" s="125">
        <v>731.27902591372163</v>
      </c>
      <c r="AT438" s="124">
        <v>645.8263618967809</v>
      </c>
      <c r="AU438" s="125">
        <v>582.59400135988403</v>
      </c>
      <c r="AV438" s="125">
        <v>650.2105279079309</v>
      </c>
      <c r="AW438" s="125">
        <v>586.26976540510657</v>
      </c>
      <c r="AX438" s="125">
        <v>858.23853736639978</v>
      </c>
      <c r="AY438" s="125">
        <v>687.32830452272606</v>
      </c>
      <c r="AZ438" s="124">
        <v>796.30622870809157</v>
      </c>
      <c r="BA438" s="125">
        <v>761.1454604886444</v>
      </c>
      <c r="BB438" s="125">
        <v>671.22115543610846</v>
      </c>
      <c r="BC438" s="125">
        <v>870.41337944904137</v>
      </c>
      <c r="BD438" s="125">
        <v>953.52337197752695</v>
      </c>
      <c r="BE438" s="125">
        <v>902.96313532800673</v>
      </c>
      <c r="BF438" s="124">
        <v>778.16377167431119</v>
      </c>
      <c r="BG438" s="125">
        <v>845.98595642303815</v>
      </c>
      <c r="BH438" s="125">
        <v>836.33535393396301</v>
      </c>
      <c r="BI438" s="125">
        <v>706.55419216244889</v>
      </c>
      <c r="BJ438" s="125">
        <v>761.76851133841876</v>
      </c>
      <c r="BK438" s="124">
        <v>657.98831334671627</v>
      </c>
      <c r="BL438" s="125">
        <v>619.6018049387759</v>
      </c>
      <c r="BM438" s="125">
        <v>642.83302540603756</v>
      </c>
      <c r="BN438" s="125">
        <v>681.41450638130607</v>
      </c>
      <c r="BO438" s="125">
        <v>823.09018904687491</v>
      </c>
      <c r="BP438" s="124">
        <v>763.4375821258235</v>
      </c>
      <c r="BQ438" s="125">
        <v>736.1107613825277</v>
      </c>
      <c r="BR438" s="125">
        <v>699.75852425688754</v>
      </c>
      <c r="BS438" s="125">
        <v>730.40544291765957</v>
      </c>
      <c r="BT438" s="125">
        <v>825.16899438621181</v>
      </c>
      <c r="BU438" s="125">
        <v>816.04369855544508</v>
      </c>
      <c r="BV438" s="125">
        <v>756.64485044682806</v>
      </c>
    </row>
    <row r="439" spans="1:74">
      <c r="A439" s="331"/>
      <c r="B439" s="99">
        <v>2024</v>
      </c>
      <c r="C439" s="124">
        <v>636.04306597045763</v>
      </c>
      <c r="D439" s="124">
        <v>610.04547959612285</v>
      </c>
      <c r="E439" s="125">
        <v>527.35271018399874</v>
      </c>
      <c r="F439" s="125">
        <v>825.94128974669843</v>
      </c>
      <c r="G439" s="125">
        <v>730.54658387238999</v>
      </c>
      <c r="H439" s="125">
        <v>979.5553237116153</v>
      </c>
      <c r="I439" s="125">
        <v>740.2345923441336</v>
      </c>
      <c r="J439" s="125">
        <v>789.70115478299363</v>
      </c>
      <c r="K439" s="125">
        <v>780.85792576012136</v>
      </c>
      <c r="L439" s="125">
        <v>718.20367215951785</v>
      </c>
      <c r="M439" s="124">
        <v>644.94196734326044</v>
      </c>
      <c r="N439" s="124">
        <v>634.11790542755341</v>
      </c>
      <c r="O439" s="125">
        <v>573.53367689400943</v>
      </c>
      <c r="P439" s="125">
        <v>412.07808843194908</v>
      </c>
      <c r="Q439" s="125">
        <v>770.87167952003256</v>
      </c>
      <c r="R439" s="125">
        <v>722.56651853962137</v>
      </c>
      <c r="S439" s="125">
        <v>625.96114803949501</v>
      </c>
      <c r="T439" s="125">
        <v>735.80178564167841</v>
      </c>
      <c r="U439" s="125">
        <v>767.0616926068775</v>
      </c>
      <c r="V439" s="125">
        <v>749.51531662381694</v>
      </c>
      <c r="W439" s="124">
        <v>612.26237694634062</v>
      </c>
      <c r="X439" s="125">
        <v>550.60093893736394</v>
      </c>
      <c r="Y439" s="125">
        <v>539.9</v>
      </c>
      <c r="Z439" s="125">
        <v>617.4</v>
      </c>
      <c r="AA439" s="125">
        <v>666.6</v>
      </c>
      <c r="AB439" s="125">
        <v>699.63519477501302</v>
      </c>
      <c r="AC439" s="125">
        <v>698.4</v>
      </c>
      <c r="AD439" s="125">
        <v>714.90132610422995</v>
      </c>
      <c r="AE439" s="124">
        <v>638.92582906872553</v>
      </c>
      <c r="AF439" s="125">
        <v>484.88463704069011</v>
      </c>
      <c r="AG439" s="125">
        <v>840.74673891736734</v>
      </c>
      <c r="AH439" s="125">
        <v>703.05728189704803</v>
      </c>
      <c r="AI439" s="125">
        <v>687.2732398193275</v>
      </c>
      <c r="AJ439" s="125">
        <v>799.62951924990682</v>
      </c>
      <c r="AK439" s="125">
        <v>795.50145706787691</v>
      </c>
      <c r="AL439" s="125">
        <v>639.50809473006245</v>
      </c>
      <c r="AM439" s="124">
        <v>640.58563452209307</v>
      </c>
      <c r="AN439" s="125">
        <v>565.46617355323883</v>
      </c>
      <c r="AO439" s="125">
        <v>664.4295839819963</v>
      </c>
      <c r="AP439" s="125">
        <v>651.21849086529858</v>
      </c>
      <c r="AQ439" s="125">
        <v>748.87430313456252</v>
      </c>
      <c r="AR439" s="125">
        <v>727.85149911348867</v>
      </c>
      <c r="AS439" s="125">
        <v>677.41241702071341</v>
      </c>
      <c r="AT439" s="124">
        <v>606.37698075526851</v>
      </c>
      <c r="AU439" s="125">
        <v>473.70218776027241</v>
      </c>
      <c r="AV439" s="125">
        <v>602.81486499535811</v>
      </c>
      <c r="AW439" s="125">
        <v>640.44277473133627</v>
      </c>
      <c r="AX439" s="125">
        <v>741.29529345751257</v>
      </c>
      <c r="AY439" s="125">
        <v>744.55968912241826</v>
      </c>
      <c r="AZ439" s="124">
        <v>715.67363512827922</v>
      </c>
      <c r="BA439" s="125">
        <v>672.91609261660824</v>
      </c>
      <c r="BB439" s="125">
        <v>718.85990685048182</v>
      </c>
      <c r="BC439" s="125">
        <v>753.12503536716292</v>
      </c>
      <c r="BD439" s="125">
        <v>734.42560543380023</v>
      </c>
      <c r="BE439" s="125">
        <v>820.32184455480251</v>
      </c>
      <c r="BF439" s="124">
        <v>649.32691354375515</v>
      </c>
      <c r="BG439" s="125">
        <v>695.93185244095503</v>
      </c>
      <c r="BH439" s="125">
        <v>684.52023619444697</v>
      </c>
      <c r="BI439" s="125">
        <v>586.179970614995</v>
      </c>
      <c r="BJ439" s="125">
        <v>711.6597863709128</v>
      </c>
      <c r="BK439" s="124">
        <v>617.163821285523</v>
      </c>
      <c r="BL439" s="125">
        <v>618.13114376292447</v>
      </c>
      <c r="BM439" s="125">
        <v>596.20755413849622</v>
      </c>
      <c r="BN439" s="125">
        <v>619.49548816484719</v>
      </c>
      <c r="BO439" s="125">
        <v>724.08105568629014</v>
      </c>
      <c r="BP439" s="124">
        <v>778.66480530944625</v>
      </c>
      <c r="BQ439" s="125">
        <v>827.03514300856739</v>
      </c>
      <c r="BR439" s="125">
        <v>796.93058735904788</v>
      </c>
      <c r="BS439" s="125">
        <v>689.34230975516812</v>
      </c>
      <c r="BT439" s="125">
        <v>800.53681073902135</v>
      </c>
      <c r="BU439" s="125">
        <v>842.50005547192427</v>
      </c>
      <c r="BV439" s="125">
        <v>738.73502625011031</v>
      </c>
    </row>
    <row r="440" spans="1:74">
      <c r="A440" s="333"/>
      <c r="B440" s="99">
        <v>2025</v>
      </c>
      <c r="C440" s="126">
        <v>608.30210114052966</v>
      </c>
      <c r="D440" s="126">
        <v>555.81443371879072</v>
      </c>
      <c r="E440" s="127">
        <v>488.65714299578042</v>
      </c>
      <c r="F440" s="127">
        <v>756.05403192000722</v>
      </c>
      <c r="G440" s="127">
        <v>691.12035264381814</v>
      </c>
      <c r="H440" s="127">
        <v>827.48214936859506</v>
      </c>
      <c r="I440" s="127">
        <v>723.27671468920028</v>
      </c>
      <c r="J440" s="127">
        <v>712.36430933797067</v>
      </c>
      <c r="K440" s="127">
        <v>670.38136072607551</v>
      </c>
      <c r="L440" s="127">
        <v>590.07135505387157</v>
      </c>
      <c r="M440" s="126">
        <v>626.44053158508052</v>
      </c>
      <c r="N440" s="126">
        <v>609.1790133608373</v>
      </c>
      <c r="O440" s="127">
        <v>556.44963617151427</v>
      </c>
      <c r="P440" s="127">
        <v>579.50410155503994</v>
      </c>
      <c r="Q440" s="127">
        <v>737.65916468477133</v>
      </c>
      <c r="R440" s="127">
        <v>605.7138312179768</v>
      </c>
      <c r="S440" s="127">
        <v>603.95607572762265</v>
      </c>
      <c r="T440" s="127">
        <v>694.4096341227438</v>
      </c>
      <c r="U440" s="127">
        <v>729.92926311146732</v>
      </c>
      <c r="V440" s="127">
        <v>752.69901220378085</v>
      </c>
      <c r="W440" s="126">
        <v>574.63996343352392</v>
      </c>
      <c r="X440" s="127">
        <v>515.10863742807624</v>
      </c>
      <c r="Y440" s="127">
        <v>460.55165174454248</v>
      </c>
      <c r="Z440" s="127">
        <v>418.21138685912547</v>
      </c>
      <c r="AA440" s="127">
        <v>613.8938793759811</v>
      </c>
      <c r="AB440" s="127">
        <v>703.72031595412227</v>
      </c>
      <c r="AC440" s="127">
        <v>735.19859622690853</v>
      </c>
      <c r="AD440" s="127">
        <v>650.66958050854714</v>
      </c>
      <c r="AE440" s="126">
        <v>603.80276883644183</v>
      </c>
      <c r="AF440" s="127">
        <v>485.19034182913975</v>
      </c>
      <c r="AG440" s="127">
        <v>819.59684167614205</v>
      </c>
      <c r="AH440" s="127">
        <v>753.8761223963669</v>
      </c>
      <c r="AI440" s="127">
        <v>577.43599286508004</v>
      </c>
      <c r="AJ440" s="127">
        <v>684.99188804403695</v>
      </c>
      <c r="AK440" s="127">
        <v>686.55985437787785</v>
      </c>
      <c r="AL440" s="127">
        <v>619.63868534051198</v>
      </c>
      <c r="AM440" s="126">
        <v>649.620272157165</v>
      </c>
      <c r="AN440" s="127">
        <v>532.07324719249755</v>
      </c>
      <c r="AO440" s="127">
        <v>820.65035955584779</v>
      </c>
      <c r="AP440" s="127">
        <v>694.27841854509268</v>
      </c>
      <c r="AQ440" s="127">
        <v>637.08734111976275</v>
      </c>
      <c r="AR440" s="127">
        <v>783.50246546574886</v>
      </c>
      <c r="AS440" s="127">
        <v>773.54869516293513</v>
      </c>
      <c r="AT440" s="126">
        <v>603.40197852321694</v>
      </c>
      <c r="AU440" s="127">
        <v>483.57568428134994</v>
      </c>
      <c r="AV440" s="127">
        <v>625.83169840556843</v>
      </c>
      <c r="AW440" s="127">
        <v>599.34892925549582</v>
      </c>
      <c r="AX440" s="127">
        <v>732.36130527867977</v>
      </c>
      <c r="AY440" s="127">
        <v>743.96692697544586</v>
      </c>
      <c r="AZ440" s="126">
        <v>708.43187185773331</v>
      </c>
      <c r="BA440" s="127">
        <v>635.9756187321567</v>
      </c>
      <c r="BB440" s="127">
        <v>679.77971351886106</v>
      </c>
      <c r="BC440" s="127">
        <v>802.11683423389366</v>
      </c>
      <c r="BD440" s="127">
        <v>810.83720849005044</v>
      </c>
      <c r="BE440" s="127">
        <v>741.70699818531523</v>
      </c>
      <c r="BF440" s="126">
        <v>679.02848415218523</v>
      </c>
      <c r="BG440" s="127">
        <v>748.97073687918441</v>
      </c>
      <c r="BH440" s="127">
        <v>600.90983676273061</v>
      </c>
      <c r="BI440" s="127">
        <v>644.18325564354268</v>
      </c>
      <c r="BJ440" s="127">
        <v>836.23181103236402</v>
      </c>
      <c r="BK440" s="126">
        <v>600.25012001934772</v>
      </c>
      <c r="BL440" s="127">
        <v>580.93145327989521</v>
      </c>
      <c r="BM440" s="127">
        <v>490.88397972694611</v>
      </c>
      <c r="BN440" s="127">
        <v>718.63849754172088</v>
      </c>
      <c r="BO440" s="127">
        <v>532.06126960339338</v>
      </c>
      <c r="BP440" s="126">
        <v>757.32372979066906</v>
      </c>
      <c r="BQ440" s="127">
        <v>761.78511219511938</v>
      </c>
      <c r="BR440" s="127">
        <v>809.44087820377069</v>
      </c>
      <c r="BS440" s="127">
        <v>807.23007751803937</v>
      </c>
      <c r="BT440" s="127">
        <v>697.59241212026029</v>
      </c>
      <c r="BU440" s="127">
        <v>868.82713588556874</v>
      </c>
      <c r="BV440" s="127">
        <v>697.2133429523011</v>
      </c>
    </row>
    <row r="441" spans="1:74" ht="14.65" customHeight="1">
      <c r="A441" s="330" t="s">
        <v>770</v>
      </c>
      <c r="B441" s="110">
        <v>2017</v>
      </c>
      <c r="C441" s="111">
        <v>282.70370240733018</v>
      </c>
      <c r="D441" s="111">
        <v>237.06305082388414</v>
      </c>
      <c r="E441" s="112">
        <v>214.13550568008156</v>
      </c>
      <c r="F441" s="112">
        <v>247.40698448948521</v>
      </c>
      <c r="G441" s="112">
        <v>337.21448113507665</v>
      </c>
      <c r="H441" s="112">
        <v>383.9326260165958</v>
      </c>
      <c r="I441" s="112">
        <v>288.37009540755287</v>
      </c>
      <c r="J441" s="112">
        <v>370.46609804428363</v>
      </c>
      <c r="K441" s="112">
        <v>221.28030916910802</v>
      </c>
      <c r="L441" s="112">
        <v>332.67360087590009</v>
      </c>
      <c r="M441" s="111">
        <v>300.8693924336315</v>
      </c>
      <c r="N441" s="111">
        <v>293.91308645810903</v>
      </c>
      <c r="O441" s="112">
        <v>287.40874342143758</v>
      </c>
      <c r="P441" s="112">
        <v>308.64197530864197</v>
      </c>
      <c r="Q441" s="112">
        <v>281.27732999267261</v>
      </c>
      <c r="R441" s="112">
        <v>320.81710151569712</v>
      </c>
      <c r="S441" s="112">
        <v>230.78849105694599</v>
      </c>
      <c r="T441" s="112">
        <v>397.89201887870644</v>
      </c>
      <c r="U441" s="112">
        <v>317.08135934643934</v>
      </c>
      <c r="V441" s="112">
        <v>348.60104883446002</v>
      </c>
      <c r="W441" s="111">
        <v>282.86502759658805</v>
      </c>
      <c r="X441" s="112">
        <v>288.45705454036738</v>
      </c>
      <c r="Y441" s="112">
        <v>317.85158277114687</v>
      </c>
      <c r="Z441" s="112">
        <v>379.62670041126222</v>
      </c>
      <c r="AA441" s="112">
        <v>175.14399725547551</v>
      </c>
      <c r="AB441" s="112">
        <v>339.85151103210291</v>
      </c>
      <c r="AC441" s="112">
        <v>365.51404038059877</v>
      </c>
      <c r="AD441" s="112">
        <v>300.05594263337235</v>
      </c>
      <c r="AE441" s="111">
        <v>332.49370277078089</v>
      </c>
      <c r="AF441" s="112">
        <v>292.38317062292481</v>
      </c>
      <c r="AG441" s="112">
        <v>381.75607795860958</v>
      </c>
      <c r="AH441" s="112">
        <v>331.5770348837209</v>
      </c>
      <c r="AI441" s="112">
        <v>330.12985107475606</v>
      </c>
      <c r="AJ441" s="112">
        <v>476.69225751417537</v>
      </c>
      <c r="AK441" s="112">
        <v>365.71054283452963</v>
      </c>
      <c r="AL441" s="112">
        <v>309.73986690865092</v>
      </c>
      <c r="AM441" s="111">
        <v>317.28862448170185</v>
      </c>
      <c r="AN441" s="112">
        <v>290.43242160550153</v>
      </c>
      <c r="AO441" s="112">
        <v>392.36742111349741</v>
      </c>
      <c r="AP441" s="112">
        <v>299.12563276576162</v>
      </c>
      <c r="AQ441" s="112">
        <v>304.91185275529438</v>
      </c>
      <c r="AR441" s="112">
        <v>315.80674267902549</v>
      </c>
      <c r="AS441" s="112">
        <v>363.79413924304117</v>
      </c>
      <c r="AT441" s="111">
        <v>323.1895664111658</v>
      </c>
      <c r="AU441" s="113">
        <v>295.22275899087492</v>
      </c>
      <c r="AV441" s="112">
        <v>277.45548100691116</v>
      </c>
      <c r="AW441" s="114">
        <v>406.53495440729483</v>
      </c>
      <c r="AX441" s="112">
        <v>395.52085473597697</v>
      </c>
      <c r="AY441" s="112">
        <v>267.18594330223709</v>
      </c>
      <c r="AZ441" s="111">
        <v>297.22865674974184</v>
      </c>
      <c r="BA441" s="112">
        <v>264.59341416118451</v>
      </c>
      <c r="BB441" s="112">
        <v>319.42153111727333</v>
      </c>
      <c r="BC441" s="112">
        <v>312.57644532630263</v>
      </c>
      <c r="BD441" s="112">
        <v>375.38912287126897</v>
      </c>
      <c r="BE441" s="112">
        <v>276.26622017580576</v>
      </c>
      <c r="BF441" s="111">
        <v>278.76930040220958</v>
      </c>
      <c r="BG441" s="112">
        <v>310.34743774127622</v>
      </c>
      <c r="BH441" s="112">
        <v>268.93195594638439</v>
      </c>
      <c r="BI441" s="112">
        <v>266.34198310630848</v>
      </c>
      <c r="BJ441" s="112">
        <v>264.35045317220545</v>
      </c>
      <c r="BK441" s="111">
        <v>271.41533165629551</v>
      </c>
      <c r="BL441" s="112">
        <v>238.66348448687353</v>
      </c>
      <c r="BM441" s="112">
        <v>242.53404242884696</v>
      </c>
      <c r="BN441" s="112">
        <v>348.63451481696688</v>
      </c>
      <c r="BO441" s="112">
        <v>209.56123117223314</v>
      </c>
      <c r="BP441" s="111">
        <v>309.36219700367127</v>
      </c>
      <c r="BQ441" s="112">
        <v>341.81078331637843</v>
      </c>
      <c r="BR441" s="112">
        <v>403.09680721735236</v>
      </c>
      <c r="BS441" s="112">
        <v>336.42179572027356</v>
      </c>
      <c r="BT441" s="112">
        <v>294.46254071661241</v>
      </c>
      <c r="BU441" s="112">
        <v>314.09008103524093</v>
      </c>
      <c r="BV441" s="112">
        <v>190.14419267944859</v>
      </c>
    </row>
    <row r="442" spans="1:74">
      <c r="A442" s="331"/>
      <c r="B442" s="110">
        <v>2018</v>
      </c>
      <c r="C442" s="111">
        <v>286.55642382723084</v>
      </c>
      <c r="D442" s="111">
        <v>238.13281102540063</v>
      </c>
      <c r="E442" s="112">
        <v>216.98503567157596</v>
      </c>
      <c r="F442" s="112">
        <v>304.99550532939514</v>
      </c>
      <c r="G442" s="112">
        <v>258.69037995149557</v>
      </c>
      <c r="H442" s="112">
        <v>342.69033063270791</v>
      </c>
      <c r="I442" s="112">
        <v>307.45580322828596</v>
      </c>
      <c r="J442" s="112">
        <v>371.86694776294212</v>
      </c>
      <c r="K442" s="112">
        <v>222.52872620250113</v>
      </c>
      <c r="L442" s="112">
        <v>299.50855286747799</v>
      </c>
      <c r="M442" s="111">
        <v>306.18131110208219</v>
      </c>
      <c r="N442" s="111">
        <v>297.89905579338074</v>
      </c>
      <c r="O442" s="112">
        <v>302.54713388753942</v>
      </c>
      <c r="P442" s="112">
        <v>410.38020519010263</v>
      </c>
      <c r="Q442" s="112">
        <v>315.4762616063</v>
      </c>
      <c r="R442" s="112">
        <v>302.52156712820596</v>
      </c>
      <c r="S442" s="112">
        <v>234.33672056411237</v>
      </c>
      <c r="T442" s="112">
        <v>371.90395364173975</v>
      </c>
      <c r="U442" s="112">
        <v>304.1593795148658</v>
      </c>
      <c r="V442" s="112">
        <v>288.68091446663868</v>
      </c>
      <c r="W442" s="111">
        <v>280.64141208931392</v>
      </c>
      <c r="X442" s="112">
        <v>316.03773584905662</v>
      </c>
      <c r="Y442" s="112">
        <v>289.90175551618614</v>
      </c>
      <c r="Z442" s="112">
        <v>89.833807456206017</v>
      </c>
      <c r="AA442" s="112">
        <v>188.53102906520033</v>
      </c>
      <c r="AB442" s="112">
        <v>288.66525423728814</v>
      </c>
      <c r="AC442" s="112">
        <v>341.24584667883977</v>
      </c>
      <c r="AD442" s="112">
        <v>259.89889932816135</v>
      </c>
      <c r="AE442" s="111">
        <v>321.24010803971555</v>
      </c>
      <c r="AF442" s="112">
        <v>318.87437346168025</v>
      </c>
      <c r="AG442" s="112">
        <v>366.64084688871679</v>
      </c>
      <c r="AH442" s="112">
        <v>309.14796945992788</v>
      </c>
      <c r="AI442" s="112">
        <v>318.19989772146147</v>
      </c>
      <c r="AJ442" s="112">
        <v>341.81837014786237</v>
      </c>
      <c r="AK442" s="112">
        <v>334.77472450829964</v>
      </c>
      <c r="AL442" s="112">
        <v>292.56733884617245</v>
      </c>
      <c r="AM442" s="111">
        <v>317.06984998026968</v>
      </c>
      <c r="AN442" s="112">
        <v>309.4126279028763</v>
      </c>
      <c r="AO442" s="112">
        <v>370.60702875399357</v>
      </c>
      <c r="AP442" s="112">
        <v>348.56585826957729</v>
      </c>
      <c r="AQ442" s="112">
        <v>247.26394020708355</v>
      </c>
      <c r="AR442" s="112">
        <v>337.95201081446436</v>
      </c>
      <c r="AS442" s="112">
        <v>347.07903780068727</v>
      </c>
      <c r="AT442" s="111">
        <v>313.13754329363758</v>
      </c>
      <c r="AU442" s="113">
        <v>274.62827101887086</v>
      </c>
      <c r="AV442" s="112">
        <v>379.82805081483383</v>
      </c>
      <c r="AW442" s="114">
        <v>283.36205246027185</v>
      </c>
      <c r="AX442" s="112">
        <v>386.14123247818037</v>
      </c>
      <c r="AY442" s="112">
        <v>315.98513011152414</v>
      </c>
      <c r="AZ442" s="111">
        <v>311.46750486667975</v>
      </c>
      <c r="BA442" s="112">
        <v>274.1742570613672</v>
      </c>
      <c r="BB442" s="112">
        <v>314.192849404117</v>
      </c>
      <c r="BC442" s="112">
        <v>336.02150537634407</v>
      </c>
      <c r="BD442" s="112">
        <v>358.25398321862923</v>
      </c>
      <c r="BE442" s="112">
        <v>361.18157973943329</v>
      </c>
      <c r="BF442" s="111">
        <v>312.38127400903375</v>
      </c>
      <c r="BG442" s="112">
        <v>334.01301097193902</v>
      </c>
      <c r="BH442" s="112">
        <v>268.30877501649439</v>
      </c>
      <c r="BI442" s="112">
        <v>326.37836577689711</v>
      </c>
      <c r="BJ442" s="112">
        <v>299.94783515910279</v>
      </c>
      <c r="BK442" s="111">
        <v>305.00974754057717</v>
      </c>
      <c r="BL442" s="112">
        <v>283.49645629429631</v>
      </c>
      <c r="BM442" s="112">
        <v>289.59113910823839</v>
      </c>
      <c r="BN442" s="112">
        <v>327.66538413801663</v>
      </c>
      <c r="BO442" s="112">
        <v>401.20361083249747</v>
      </c>
      <c r="BP442" s="111">
        <v>339.73849486496175</v>
      </c>
      <c r="BQ442" s="112">
        <v>335.07151682687271</v>
      </c>
      <c r="BR442" s="112">
        <v>436.59456241317719</v>
      </c>
      <c r="BS442" s="112">
        <v>391.02346140768441</v>
      </c>
      <c r="BT442" s="112">
        <v>307.90056935062177</v>
      </c>
      <c r="BU442" s="112">
        <v>303.79419559175233</v>
      </c>
      <c r="BV442" s="112">
        <v>312.66846361185986</v>
      </c>
    </row>
    <row r="443" spans="1:74">
      <c r="A443" s="331"/>
      <c r="B443" s="110">
        <v>2019</v>
      </c>
      <c r="C443" s="111">
        <v>287.8169538573091</v>
      </c>
      <c r="D443" s="111">
        <v>240.33612724081252</v>
      </c>
      <c r="E443" s="112">
        <v>216.34393119365296</v>
      </c>
      <c r="F443" s="112">
        <v>337.92565635560175</v>
      </c>
      <c r="G443" s="112">
        <v>394.38656456436718</v>
      </c>
      <c r="H443" s="112">
        <v>315.19181364823726</v>
      </c>
      <c r="I443" s="112">
        <v>285.71867463401895</v>
      </c>
      <c r="J443" s="112">
        <v>367.89793799139596</v>
      </c>
      <c r="K443" s="112">
        <v>241.68940896869117</v>
      </c>
      <c r="L443" s="112">
        <v>255.92079041765436</v>
      </c>
      <c r="M443" s="111">
        <v>307.38704334804225</v>
      </c>
      <c r="N443" s="111">
        <v>283.56152564639666</v>
      </c>
      <c r="O443" s="112">
        <v>280.84524350914222</v>
      </c>
      <c r="P443" s="112">
        <v>439.93645362336548</v>
      </c>
      <c r="Q443" s="112">
        <v>287.50211398613226</v>
      </c>
      <c r="R443" s="112">
        <v>326.43446071007907</v>
      </c>
      <c r="S443" s="112">
        <v>199.43302548252871</v>
      </c>
      <c r="T443" s="112">
        <v>351.08507230158204</v>
      </c>
      <c r="U443" s="112">
        <v>377.51839439115525</v>
      </c>
      <c r="V443" s="112">
        <v>323.0352646830612</v>
      </c>
      <c r="W443" s="111">
        <v>303.91418893488895</v>
      </c>
      <c r="X443" s="112">
        <v>331.30420729407962</v>
      </c>
      <c r="Y443" s="112">
        <v>296.51126111917227</v>
      </c>
      <c r="Z443" s="112">
        <v>229.06227630637082</v>
      </c>
      <c r="AA443" s="112">
        <v>249.65630086957987</v>
      </c>
      <c r="AB443" s="112">
        <v>298.66666666666663</v>
      </c>
      <c r="AC443" s="112">
        <v>270.12923228044326</v>
      </c>
      <c r="AD443" s="112">
        <v>311.16092029797613</v>
      </c>
      <c r="AE443" s="111">
        <v>298.12630859699317</v>
      </c>
      <c r="AF443" s="112">
        <v>264.82578034338081</v>
      </c>
      <c r="AG443" s="112">
        <v>321.9337133206671</v>
      </c>
      <c r="AH443" s="112">
        <v>320.22941809057238</v>
      </c>
      <c r="AI443" s="112">
        <v>338.50822925178011</v>
      </c>
      <c r="AJ443" s="112">
        <v>403.41844046923939</v>
      </c>
      <c r="AK443" s="112">
        <v>277.92745526218772</v>
      </c>
      <c r="AL443" s="112">
        <v>301.37184463678665</v>
      </c>
      <c r="AM443" s="111">
        <v>346.63673128138169</v>
      </c>
      <c r="AN443" s="112">
        <v>310.93952284076198</v>
      </c>
      <c r="AO443" s="112">
        <v>387.87561831295898</v>
      </c>
      <c r="AP443" s="112">
        <v>386.56680357574294</v>
      </c>
      <c r="AQ443" s="112">
        <v>370.19767425430598</v>
      </c>
      <c r="AR443" s="112">
        <v>372.24602865428733</v>
      </c>
      <c r="AS443" s="112">
        <v>348.59154929577466</v>
      </c>
      <c r="AT443" s="111">
        <v>342.99345126974248</v>
      </c>
      <c r="AU443" s="113">
        <v>301.04568517798577</v>
      </c>
      <c r="AV443" s="112">
        <v>337.82027961124686</v>
      </c>
      <c r="AW443" s="114">
        <v>365.11779853184214</v>
      </c>
      <c r="AX443" s="112">
        <v>426.80785542559221</v>
      </c>
      <c r="AY443" s="112">
        <v>346.62867996201328</v>
      </c>
      <c r="AZ443" s="111">
        <v>300.7092816752558</v>
      </c>
      <c r="BA443" s="112">
        <v>235.48608407038623</v>
      </c>
      <c r="BB443" s="112">
        <v>344.13854351687388</v>
      </c>
      <c r="BC443" s="112">
        <v>317.22442913892144</v>
      </c>
      <c r="BD443" s="112">
        <v>387.87878787878788</v>
      </c>
      <c r="BE443" s="112">
        <v>376.66433076384021</v>
      </c>
      <c r="BF443" s="111">
        <v>318.03015357083177</v>
      </c>
      <c r="BG443" s="112">
        <v>405.67144590053095</v>
      </c>
      <c r="BH443" s="112">
        <v>252.77031754271144</v>
      </c>
      <c r="BI443" s="112">
        <v>307.51843139316361</v>
      </c>
      <c r="BJ443" s="112">
        <v>269.75991367682764</v>
      </c>
      <c r="BK443" s="111">
        <v>283.97951997563717</v>
      </c>
      <c r="BL443" s="112">
        <v>265.22871100796658</v>
      </c>
      <c r="BM443" s="112">
        <v>262.54243681629578</v>
      </c>
      <c r="BN443" s="112">
        <v>328.3077000782888</v>
      </c>
      <c r="BO443" s="112">
        <v>272.60955496490152</v>
      </c>
      <c r="BP443" s="111">
        <v>361.12257531985142</v>
      </c>
      <c r="BQ443" s="112">
        <v>415.95197255574618</v>
      </c>
      <c r="BR443" s="112">
        <v>409.58427196395655</v>
      </c>
      <c r="BS443" s="112">
        <v>277.54488421174364</v>
      </c>
      <c r="BT443" s="112">
        <v>343.07616022728797</v>
      </c>
      <c r="BU443" s="112">
        <v>364.37112855675906</v>
      </c>
      <c r="BV443" s="112">
        <v>365.55091796928281</v>
      </c>
    </row>
    <row r="444" spans="1:74">
      <c r="A444" s="331"/>
      <c r="B444" s="110">
        <v>2020</v>
      </c>
      <c r="C444" s="111">
        <v>293.75090567232644</v>
      </c>
      <c r="D444" s="111">
        <v>238.83758438382691</v>
      </c>
      <c r="E444" s="112">
        <v>219.83886729967537</v>
      </c>
      <c r="F444" s="112">
        <v>286.2077473476437</v>
      </c>
      <c r="G444" s="112">
        <v>311.08168179212635</v>
      </c>
      <c r="H444" s="112">
        <v>369.86482321342083</v>
      </c>
      <c r="I444" s="112">
        <v>282.8725248654074</v>
      </c>
      <c r="J444" s="112">
        <v>366.72979228665042</v>
      </c>
      <c r="K444" s="112">
        <v>233.45880095164139</v>
      </c>
      <c r="L444" s="112">
        <v>261.99783747816684</v>
      </c>
      <c r="M444" s="111">
        <v>324.43988098844181</v>
      </c>
      <c r="N444" s="111">
        <v>294.91284208959217</v>
      </c>
      <c r="O444" s="112">
        <v>295.20751200138682</v>
      </c>
      <c r="P444" s="112">
        <v>382.16775212330958</v>
      </c>
      <c r="Q444" s="112">
        <v>317.45644131329288</v>
      </c>
      <c r="R444" s="112">
        <v>344.02302569954185</v>
      </c>
      <c r="S444" s="112">
        <v>231.99224630359021</v>
      </c>
      <c r="T444" s="112">
        <v>342.12718689252983</v>
      </c>
      <c r="U444" s="112">
        <v>366.67186768606643</v>
      </c>
      <c r="V444" s="112">
        <v>284.61463824832629</v>
      </c>
      <c r="W444" s="111">
        <v>311.30853979467349</v>
      </c>
      <c r="X444" s="112">
        <v>342.75518828058972</v>
      </c>
      <c r="Y444" s="112">
        <v>333.04659511812179</v>
      </c>
      <c r="Z444" s="112">
        <v>189.96903345239801</v>
      </c>
      <c r="AA444" s="112">
        <v>200.37142019352947</v>
      </c>
      <c r="AB444" s="112">
        <v>283.61962861882591</v>
      </c>
      <c r="AC444" s="112">
        <v>317.18109107770613</v>
      </c>
      <c r="AD444" s="112">
        <v>345.2521143346537</v>
      </c>
      <c r="AE444" s="111">
        <v>319.53171150851188</v>
      </c>
      <c r="AF444" s="112">
        <v>270.40979375107554</v>
      </c>
      <c r="AG444" s="112">
        <v>347.45886396358259</v>
      </c>
      <c r="AH444" s="112">
        <v>365.19452695135612</v>
      </c>
      <c r="AI444" s="112">
        <v>422.23505745981794</v>
      </c>
      <c r="AJ444" s="112">
        <v>362.47451560247424</v>
      </c>
      <c r="AK444" s="112">
        <v>327.68978700163842</v>
      </c>
      <c r="AL444" s="112">
        <v>322.8876760520958</v>
      </c>
      <c r="AM444" s="111">
        <v>348.27828866545008</v>
      </c>
      <c r="AN444" s="112">
        <v>329.62263486961723</v>
      </c>
      <c r="AO444" s="112">
        <v>470.85998578535896</v>
      </c>
      <c r="AP444" s="112">
        <v>395.16658062086481</v>
      </c>
      <c r="AQ444" s="112">
        <v>252.44646149482344</v>
      </c>
      <c r="AR444" s="112">
        <v>358.66099893730075</v>
      </c>
      <c r="AS444" s="112">
        <v>359.79635526292117</v>
      </c>
      <c r="AT444" s="111">
        <v>332.4677663869835</v>
      </c>
      <c r="AU444" s="113">
        <v>343.08779011099898</v>
      </c>
      <c r="AV444" s="112">
        <v>340.60230413926502</v>
      </c>
      <c r="AW444" s="114">
        <v>355.71365051133836</v>
      </c>
      <c r="AX444" s="112">
        <v>381.59332158895489</v>
      </c>
      <c r="AY444" s="112">
        <v>304.61270670147957</v>
      </c>
      <c r="AZ444" s="111">
        <v>324.07271013169139</v>
      </c>
      <c r="BA444" s="112">
        <v>262.93215977324434</v>
      </c>
      <c r="BB444" s="112">
        <v>333.47859863197982</v>
      </c>
      <c r="BC444" s="112">
        <v>418.01529819876043</v>
      </c>
      <c r="BD444" s="112">
        <v>354.63611403346545</v>
      </c>
      <c r="BE444" s="112">
        <v>349.7538389579824</v>
      </c>
      <c r="BF444" s="111">
        <v>340.75108133508468</v>
      </c>
      <c r="BG444" s="112">
        <v>350.51252267123147</v>
      </c>
      <c r="BH444" s="112">
        <v>323.06449751932615</v>
      </c>
      <c r="BI444" s="112">
        <v>332.73883993930843</v>
      </c>
      <c r="BJ444" s="112">
        <v>324.05936133219058</v>
      </c>
      <c r="BK444" s="111">
        <v>304.64584920030467</v>
      </c>
      <c r="BL444" s="112">
        <v>271.00004909421176</v>
      </c>
      <c r="BM444" s="112">
        <v>277.32910736598296</v>
      </c>
      <c r="BN444" s="112">
        <v>384.29513866649586</v>
      </c>
      <c r="BO444" s="112">
        <v>303.10094860282697</v>
      </c>
      <c r="BP444" s="111">
        <v>341.32165541002877</v>
      </c>
      <c r="BQ444" s="112">
        <v>337.26812816188868</v>
      </c>
      <c r="BR444" s="112">
        <v>405.77143294055196</v>
      </c>
      <c r="BS444" s="112">
        <v>324.73000708301271</v>
      </c>
      <c r="BT444" s="112">
        <v>336.63233016898943</v>
      </c>
      <c r="BU444" s="112">
        <v>349.04848717627038</v>
      </c>
      <c r="BV444" s="112">
        <v>337.86537687528954</v>
      </c>
    </row>
    <row r="445" spans="1:74">
      <c r="A445" s="331"/>
      <c r="B445" s="99">
        <v>2021</v>
      </c>
      <c r="C445" s="111">
        <v>275.92424741741632</v>
      </c>
      <c r="D445" s="111">
        <v>233.92214997172675</v>
      </c>
      <c r="E445" s="112">
        <v>215.27429160465994</v>
      </c>
      <c r="F445" s="112">
        <v>267.77794513899352</v>
      </c>
      <c r="G445" s="112">
        <v>363.03467005648918</v>
      </c>
      <c r="H445" s="112">
        <v>400.4929143561306</v>
      </c>
      <c r="I445" s="112">
        <v>214.40556833012243</v>
      </c>
      <c r="J445" s="112">
        <v>355.78367186246919</v>
      </c>
      <c r="K445" s="112">
        <v>219.25309836538068</v>
      </c>
      <c r="L445" s="112">
        <v>268.67390238181548</v>
      </c>
      <c r="M445" s="111">
        <v>293.07835583242979</v>
      </c>
      <c r="N445" s="111">
        <v>274.76940877172808</v>
      </c>
      <c r="O445" s="112">
        <v>283.86234071731468</v>
      </c>
      <c r="P445" s="112">
        <v>194.90802777439396</v>
      </c>
      <c r="Q445" s="112">
        <v>246.24892869644989</v>
      </c>
      <c r="R445" s="112">
        <v>290.87465331800041</v>
      </c>
      <c r="S445" s="112">
        <v>248.01613701561013</v>
      </c>
      <c r="T445" s="112">
        <v>327.21165826967871</v>
      </c>
      <c r="U445" s="112">
        <v>314.14028948624144</v>
      </c>
      <c r="V445" s="112">
        <v>271.79188507086002</v>
      </c>
      <c r="W445" s="111">
        <v>277.78379264584419</v>
      </c>
      <c r="X445" s="112">
        <v>282.66692961264772</v>
      </c>
      <c r="Y445" s="112">
        <v>357.00655202541446</v>
      </c>
      <c r="Z445" s="112">
        <v>204.39787789635349</v>
      </c>
      <c r="AA445" s="112">
        <v>225.11878882654685</v>
      </c>
      <c r="AB445" s="112">
        <v>245.19275615313887</v>
      </c>
      <c r="AC445" s="112">
        <v>321.88264851768764</v>
      </c>
      <c r="AD445" s="112">
        <v>314.59515214027846</v>
      </c>
      <c r="AE445" s="111">
        <v>303.80327305035684</v>
      </c>
      <c r="AF445" s="112">
        <v>275.67944113157023</v>
      </c>
      <c r="AG445" s="112">
        <v>331.6537884774902</v>
      </c>
      <c r="AH445" s="112">
        <v>303.44696790100039</v>
      </c>
      <c r="AI445" s="112">
        <v>377.23374880899138</v>
      </c>
      <c r="AJ445" s="112">
        <v>364.63551257136987</v>
      </c>
      <c r="AK445" s="112">
        <v>307.97127520255589</v>
      </c>
      <c r="AL445" s="112">
        <v>296.23463741859666</v>
      </c>
      <c r="AM445" s="111">
        <v>332.44200332442</v>
      </c>
      <c r="AN445" s="112">
        <v>311.27964231139282</v>
      </c>
      <c r="AO445" s="112">
        <v>429.78076839591927</v>
      </c>
      <c r="AP445" s="112">
        <v>390.89624050499998</v>
      </c>
      <c r="AQ445" s="112">
        <v>353.6568114301881</v>
      </c>
      <c r="AR445" s="112">
        <v>318.66596822070892</v>
      </c>
      <c r="AS445" s="112">
        <v>302.18380505630807</v>
      </c>
      <c r="AT445" s="111">
        <v>348.1517239361624</v>
      </c>
      <c r="AU445" s="113">
        <v>340.60466896287795</v>
      </c>
      <c r="AV445" s="112">
        <v>315.93486369084297</v>
      </c>
      <c r="AW445" s="114">
        <v>388.15918447363265</v>
      </c>
      <c r="AX445" s="112">
        <v>380.16588861692134</v>
      </c>
      <c r="AY445" s="112">
        <v>329.48929159802304</v>
      </c>
      <c r="AZ445" s="111">
        <v>297.75663309321095</v>
      </c>
      <c r="BA445" s="112">
        <v>274.8838615684873</v>
      </c>
      <c r="BB445" s="112">
        <v>311.74294352945594</v>
      </c>
      <c r="BC445" s="112">
        <v>329.96728772578581</v>
      </c>
      <c r="BD445" s="112">
        <v>335.15815560566858</v>
      </c>
      <c r="BE445" s="112">
        <v>320.21538266996851</v>
      </c>
      <c r="BF445" s="111">
        <v>256.04706907823055</v>
      </c>
      <c r="BG445" s="112">
        <v>317.0017254524297</v>
      </c>
      <c r="BH445" s="112">
        <v>178.74739326718151</v>
      </c>
      <c r="BI445" s="112">
        <v>259.929712883761</v>
      </c>
      <c r="BJ445" s="112">
        <v>310.38546224990216</v>
      </c>
      <c r="BK445" s="111">
        <v>263.32964873032103</v>
      </c>
      <c r="BL445" s="112">
        <v>260.28612192958781</v>
      </c>
      <c r="BM445" s="112">
        <v>230.13927909618027</v>
      </c>
      <c r="BN445" s="112">
        <v>295.93960825621349</v>
      </c>
      <c r="BO445" s="112">
        <v>255.69277073087994</v>
      </c>
      <c r="BP445" s="111">
        <v>319.08381873827619</v>
      </c>
      <c r="BQ445" s="112">
        <v>238.53409953377425</v>
      </c>
      <c r="BR445" s="112">
        <v>390.17221057013353</v>
      </c>
      <c r="BS445" s="112">
        <v>313.47830703079285</v>
      </c>
      <c r="BT445" s="112">
        <v>299.56536275493147</v>
      </c>
      <c r="BU445" s="112">
        <v>372.62770038101712</v>
      </c>
      <c r="BV445" s="112">
        <v>341.23279057668248</v>
      </c>
    </row>
    <row r="446" spans="1:74">
      <c r="A446" s="331"/>
      <c r="B446" s="110">
        <v>2022</v>
      </c>
      <c r="C446" s="111">
        <v>278.95505041426537</v>
      </c>
      <c r="D446" s="111">
        <v>230.15898730045589</v>
      </c>
      <c r="E446" s="112">
        <v>213.94132093981119</v>
      </c>
      <c r="F446" s="112">
        <v>235.45240497813654</v>
      </c>
      <c r="G446" s="112">
        <v>343.59660865684964</v>
      </c>
      <c r="H446" s="112">
        <v>389.20950208025772</v>
      </c>
      <c r="I446" s="112">
        <v>260.57447582111257</v>
      </c>
      <c r="J446" s="112">
        <v>361.53077420492622</v>
      </c>
      <c r="K446" s="112">
        <v>210.79425685081335</v>
      </c>
      <c r="L446" s="112">
        <v>251.45635136834167</v>
      </c>
      <c r="M446" s="111">
        <v>299.3041091887012</v>
      </c>
      <c r="N446" s="111">
        <v>284.65292700113963</v>
      </c>
      <c r="O446" s="112">
        <v>278.63684331421382</v>
      </c>
      <c r="P446" s="112">
        <v>269.21194322075377</v>
      </c>
      <c r="Q446" s="112">
        <v>290.04423174534116</v>
      </c>
      <c r="R446" s="112">
        <v>287.57993030415804</v>
      </c>
      <c r="S446" s="112">
        <v>213.27401118412999</v>
      </c>
      <c r="T446" s="112">
        <v>352.51876836035251</v>
      </c>
      <c r="U446" s="112">
        <v>452.57930150592762</v>
      </c>
      <c r="V446" s="112">
        <v>319.14193590840301</v>
      </c>
      <c r="W446" s="111">
        <v>285.17456692339465</v>
      </c>
      <c r="X446" s="112">
        <v>299.69383329773257</v>
      </c>
      <c r="Y446" s="112">
        <v>358.36261941295851</v>
      </c>
      <c r="Z446" s="112">
        <v>176.39017506724878</v>
      </c>
      <c r="AA446" s="112">
        <v>207.43861923669073</v>
      </c>
      <c r="AB446" s="112">
        <v>320.17930040822864</v>
      </c>
      <c r="AC446" s="112">
        <v>352.95600655489727</v>
      </c>
      <c r="AD446" s="112">
        <v>290.86376149171559</v>
      </c>
      <c r="AE446" s="111">
        <v>299.69421289332485</v>
      </c>
      <c r="AF446" s="112">
        <v>281.94222590019439</v>
      </c>
      <c r="AG446" s="112">
        <v>329.51801452320137</v>
      </c>
      <c r="AH446" s="112">
        <v>294.40154440154441</v>
      </c>
      <c r="AI446" s="112">
        <v>342.09793547873818</v>
      </c>
      <c r="AJ446" s="112">
        <v>343.07175616626341</v>
      </c>
      <c r="AK446" s="112">
        <v>295.80650774317036</v>
      </c>
      <c r="AL446" s="112">
        <v>299.38650306748463</v>
      </c>
      <c r="AM446" s="111">
        <v>334.36141214642106</v>
      </c>
      <c r="AN446" s="112">
        <v>305.16727052449909</v>
      </c>
      <c r="AO446" s="112">
        <v>331.99061573192864</v>
      </c>
      <c r="AP446" s="112">
        <v>359.19540229885058</v>
      </c>
      <c r="AQ446" s="112">
        <v>333.66322635373956</v>
      </c>
      <c r="AR446" s="112">
        <v>395.81943517900822</v>
      </c>
      <c r="AS446" s="112">
        <v>403.81660293749775</v>
      </c>
      <c r="AT446" s="111">
        <v>333.91812003361292</v>
      </c>
      <c r="AU446" s="113">
        <v>329.66397408956834</v>
      </c>
      <c r="AV446" s="112">
        <v>305.16750305167506</v>
      </c>
      <c r="AW446" s="114">
        <v>333.71284990773825</v>
      </c>
      <c r="AX446" s="112">
        <v>365.51199510176815</v>
      </c>
      <c r="AY446" s="112">
        <v>330.00097059108998</v>
      </c>
      <c r="AZ446" s="111">
        <v>299.76195374261619</v>
      </c>
      <c r="BA446" s="112">
        <v>260.79450494958581</v>
      </c>
      <c r="BB446" s="112">
        <v>378.64300466610575</v>
      </c>
      <c r="BC446" s="112">
        <v>288.31737977165261</v>
      </c>
      <c r="BD446" s="112">
        <v>313.61558736195911</v>
      </c>
      <c r="BE446" s="112">
        <v>301.39091909160777</v>
      </c>
      <c r="BF446" s="111">
        <v>294.19866674012451</v>
      </c>
      <c r="BG446" s="112">
        <v>343.62871927554977</v>
      </c>
      <c r="BH446" s="112">
        <v>233.40491083932406</v>
      </c>
      <c r="BI446" s="112">
        <v>310.12725911667201</v>
      </c>
      <c r="BJ446" s="112">
        <v>294.42208165612425</v>
      </c>
      <c r="BK446" s="111">
        <v>281.22126032728073</v>
      </c>
      <c r="BL446" s="112">
        <v>241.6205976727104</v>
      </c>
      <c r="BM446" s="112">
        <v>297.96839729119642</v>
      </c>
      <c r="BN446" s="112">
        <v>315.20882584712376</v>
      </c>
      <c r="BO446" s="112">
        <v>265.71984881456876</v>
      </c>
      <c r="BP446" s="111">
        <v>328.14043136130493</v>
      </c>
      <c r="BQ446" s="112">
        <v>343.21922027633548</v>
      </c>
      <c r="BR446" s="112">
        <v>421.20367048912857</v>
      </c>
      <c r="BS446" s="112">
        <v>345.55539194031314</v>
      </c>
      <c r="BT446" s="112">
        <v>256.21863990605317</v>
      </c>
      <c r="BU446" s="112">
        <v>362.51055446101884</v>
      </c>
      <c r="BV446" s="112">
        <v>310.9985148947323</v>
      </c>
    </row>
    <row r="447" spans="1:74">
      <c r="A447" s="331"/>
      <c r="B447" s="110">
        <v>2023</v>
      </c>
      <c r="C447" s="124">
        <v>271.06980987851654</v>
      </c>
      <c r="D447" s="124">
        <v>225.27992545028323</v>
      </c>
      <c r="E447" s="125">
        <v>209.71306140707878</v>
      </c>
      <c r="F447" s="125">
        <v>264.99840665514984</v>
      </c>
      <c r="G447" s="125">
        <v>264.15605526957461</v>
      </c>
      <c r="H447" s="125">
        <v>340.76194370612689</v>
      </c>
      <c r="I447" s="125">
        <v>246.067316987433</v>
      </c>
      <c r="J447" s="125">
        <v>305.72948819707796</v>
      </c>
      <c r="K447" s="125">
        <v>235.0456953674022</v>
      </c>
      <c r="L447" s="125">
        <v>245.23828987165862</v>
      </c>
      <c r="M447" s="124">
        <v>290.59695320271373</v>
      </c>
      <c r="N447" s="124">
        <v>258.12364362804453</v>
      </c>
      <c r="O447" s="125">
        <v>250.06095029750335</v>
      </c>
      <c r="P447" s="125">
        <v>340.96444227959086</v>
      </c>
      <c r="Q447" s="125">
        <v>277.14850339808169</v>
      </c>
      <c r="R447" s="125">
        <v>268.378855822802</v>
      </c>
      <c r="S447" s="125">
        <v>216.67529176198607</v>
      </c>
      <c r="T447" s="125">
        <v>285.07077806913509</v>
      </c>
      <c r="U447" s="125">
        <v>366.93548387096774</v>
      </c>
      <c r="V447" s="125">
        <v>303.63190470629451</v>
      </c>
      <c r="W447" s="124">
        <v>277.6986613500427</v>
      </c>
      <c r="X447" s="125">
        <v>304.40726020808546</v>
      </c>
      <c r="Y447" s="125">
        <v>362.03631502729195</v>
      </c>
      <c r="Z447" s="125">
        <v>239.43493355680596</v>
      </c>
      <c r="AA447" s="125">
        <v>195.04910513603915</v>
      </c>
      <c r="AB447" s="125">
        <v>261.3472718544989</v>
      </c>
      <c r="AC447" s="125">
        <v>377.41987961607288</v>
      </c>
      <c r="AD447" s="125">
        <v>249.8470987806941</v>
      </c>
      <c r="AE447" s="124">
        <v>300.64480398749947</v>
      </c>
      <c r="AF447" s="125">
        <v>265.22747645759597</v>
      </c>
      <c r="AG447" s="125">
        <v>301.94179811546672</v>
      </c>
      <c r="AH447" s="125">
        <v>289.00318393338233</v>
      </c>
      <c r="AI447" s="125">
        <v>320.94251472679264</v>
      </c>
      <c r="AJ447" s="125">
        <v>411.25962152999693</v>
      </c>
      <c r="AK447" s="125">
        <v>340.67581929622781</v>
      </c>
      <c r="AL447" s="125">
        <v>305.08432875296779</v>
      </c>
      <c r="AM447" s="124">
        <v>351.98706209717699</v>
      </c>
      <c r="AN447" s="125">
        <v>331.05350882234609</v>
      </c>
      <c r="AO447" s="125">
        <v>390.60746194944551</v>
      </c>
      <c r="AP447" s="125">
        <v>396.3011889035667</v>
      </c>
      <c r="AQ447" s="125">
        <v>324.64324530325916</v>
      </c>
      <c r="AR447" s="125">
        <v>357.18322595230023</v>
      </c>
      <c r="AS447" s="125">
        <v>392.31356024555924</v>
      </c>
      <c r="AT447" s="124">
        <v>334.32048065055358</v>
      </c>
      <c r="AU447" s="125">
        <v>273.02300364030674</v>
      </c>
      <c r="AV447" s="125">
        <v>323.45549998755939</v>
      </c>
      <c r="AW447" s="125">
        <v>376.64044569119409</v>
      </c>
      <c r="AX447" s="125">
        <v>390.80459770114942</v>
      </c>
      <c r="AY447" s="125">
        <v>399.5560488346282</v>
      </c>
      <c r="AZ447" s="124">
        <v>269.18099463856538</v>
      </c>
      <c r="BA447" s="125">
        <v>256.45252880511441</v>
      </c>
      <c r="BB447" s="125">
        <v>302.43108060951494</v>
      </c>
      <c r="BC447" s="125">
        <v>269.28142836235918</v>
      </c>
      <c r="BD447" s="125">
        <v>285.55402580184591</v>
      </c>
      <c r="BE447" s="125">
        <v>239.13543343297312</v>
      </c>
      <c r="BF447" s="124">
        <v>312.44652251436651</v>
      </c>
      <c r="BG447" s="125">
        <v>302.63812842210058</v>
      </c>
      <c r="BH447" s="125">
        <v>332.43102056323318</v>
      </c>
      <c r="BI447" s="125">
        <v>281.49379373207154</v>
      </c>
      <c r="BJ447" s="125">
        <v>450.38705137227305</v>
      </c>
      <c r="BK447" s="124">
        <v>279.76825735630433</v>
      </c>
      <c r="BL447" s="125">
        <v>254.42349947958832</v>
      </c>
      <c r="BM447" s="125">
        <v>259.64223714997354</v>
      </c>
      <c r="BN447" s="125">
        <v>328.26825671603518</v>
      </c>
      <c r="BO447" s="125">
        <v>292.35695391897536</v>
      </c>
      <c r="BP447" s="124">
        <v>323.45356216149634</v>
      </c>
      <c r="BQ447" s="125">
        <v>359.76015989340442</v>
      </c>
      <c r="BR447" s="125">
        <v>436.27521098555286</v>
      </c>
      <c r="BS447" s="125">
        <v>348.5786405433019</v>
      </c>
      <c r="BT447" s="125">
        <v>256.44678729163695</v>
      </c>
      <c r="BU447" s="125">
        <v>345.55444210235322</v>
      </c>
      <c r="BV447" s="125">
        <v>295.6242513825531</v>
      </c>
    </row>
    <row r="448" spans="1:74">
      <c r="A448" s="331"/>
      <c r="B448" s="99">
        <v>2024</v>
      </c>
      <c r="C448" s="124">
        <v>278.78207686068947</v>
      </c>
      <c r="D448" s="124">
        <v>238.62765031994675</v>
      </c>
      <c r="E448" s="125">
        <v>216.35022622564716</v>
      </c>
      <c r="F448" s="125">
        <v>298.23238669682502</v>
      </c>
      <c r="G448" s="125">
        <v>376.09409190371991</v>
      </c>
      <c r="H448" s="125">
        <v>346.81279045571205</v>
      </c>
      <c r="I448" s="125">
        <v>270.69054886828314</v>
      </c>
      <c r="J448" s="125">
        <v>385.45696938080539</v>
      </c>
      <c r="K448" s="125">
        <v>241.94036170084075</v>
      </c>
      <c r="L448" s="125">
        <v>271.64548237345173</v>
      </c>
      <c r="M448" s="124">
        <v>296.1620229503244</v>
      </c>
      <c r="N448" s="124">
        <v>266.16854556196773</v>
      </c>
      <c r="O448" s="125">
        <v>272.23812287211217</v>
      </c>
      <c r="P448" s="125">
        <v>146.52014652014651</v>
      </c>
      <c r="Q448" s="125">
        <v>247.93885779623275</v>
      </c>
      <c r="R448" s="125">
        <v>298.56964310512427</v>
      </c>
      <c r="S448" s="125">
        <v>204.74811812391428</v>
      </c>
      <c r="T448" s="125">
        <v>306.13137409253915</v>
      </c>
      <c r="U448" s="125">
        <v>304.95242742132228</v>
      </c>
      <c r="V448" s="125">
        <v>344.36191762322755</v>
      </c>
      <c r="W448" s="124">
        <v>278.78009574472753</v>
      </c>
      <c r="X448" s="125">
        <v>282.89691436279497</v>
      </c>
      <c r="Y448" s="125">
        <v>333.18767751802488</v>
      </c>
      <c r="Z448" s="125">
        <v>206.51675080312071</v>
      </c>
      <c r="AA448" s="125">
        <v>241.72990711711449</v>
      </c>
      <c r="AB448" s="125">
        <v>227.06630336058132</v>
      </c>
      <c r="AC448" s="125">
        <v>317.75453462200454</v>
      </c>
      <c r="AD448" s="125">
        <v>345.05744422224836</v>
      </c>
      <c r="AE448" s="124">
        <v>312.62944227132414</v>
      </c>
      <c r="AF448" s="125">
        <v>261.7506712420564</v>
      </c>
      <c r="AG448" s="125">
        <v>362.65209050534781</v>
      </c>
      <c r="AH448" s="125">
        <v>327.52716986750039</v>
      </c>
      <c r="AI448" s="125">
        <v>392.39173086057701</v>
      </c>
      <c r="AJ448" s="125">
        <v>366.3519797097365</v>
      </c>
      <c r="AK448" s="125">
        <v>334.09040955381346</v>
      </c>
      <c r="AL448" s="125">
        <v>332.16003172871945</v>
      </c>
      <c r="AM448" s="124">
        <v>346.5429814231814</v>
      </c>
      <c r="AN448" s="125">
        <v>320.19118662157695</v>
      </c>
      <c r="AO448" s="125">
        <v>337.11448225593364</v>
      </c>
      <c r="AP448" s="125">
        <v>428.82744495647722</v>
      </c>
      <c r="AQ448" s="125">
        <v>313.65678600695134</v>
      </c>
      <c r="AR448" s="125">
        <v>398.86301118650283</v>
      </c>
      <c r="AS448" s="125">
        <v>391.42556452059603</v>
      </c>
      <c r="AT448" s="124">
        <v>305.50355672032947</v>
      </c>
      <c r="AU448" s="125">
        <v>287.98401394861349</v>
      </c>
      <c r="AV448" s="125">
        <v>318.58230872616855</v>
      </c>
      <c r="AW448" s="125">
        <v>279.33510376708961</v>
      </c>
      <c r="AX448" s="125">
        <v>386.53001464128846</v>
      </c>
      <c r="AY448" s="125">
        <v>301.14434852439268</v>
      </c>
      <c r="AZ448" s="124">
        <v>305.19768825809723</v>
      </c>
      <c r="BA448" s="125">
        <v>274.09103869466441</v>
      </c>
      <c r="BB448" s="125">
        <v>373.83913111915632</v>
      </c>
      <c r="BC448" s="125">
        <v>314.17181641695936</v>
      </c>
      <c r="BD448" s="125">
        <v>300.06725645403282</v>
      </c>
      <c r="BE448" s="125">
        <v>276.90603655159686</v>
      </c>
      <c r="BF448" s="124">
        <v>303.63475177304963</v>
      </c>
      <c r="BG448" s="125">
        <v>320.53184543242116</v>
      </c>
      <c r="BH448" s="125">
        <v>299.6109889578853</v>
      </c>
      <c r="BI448" s="125">
        <v>271.13002160986804</v>
      </c>
      <c r="BJ448" s="125">
        <v>427.07666026051675</v>
      </c>
      <c r="BK448" s="124">
        <v>285.27935520730682</v>
      </c>
      <c r="BL448" s="125">
        <v>282.12832974231634</v>
      </c>
      <c r="BM448" s="125">
        <v>288.69676203789527</v>
      </c>
      <c r="BN448" s="125">
        <v>289.69762810066993</v>
      </c>
      <c r="BO448" s="125">
        <v>268.30473769681566</v>
      </c>
      <c r="BP448" s="124">
        <v>351.95705802470127</v>
      </c>
      <c r="BQ448" s="125">
        <v>329.01408450704224</v>
      </c>
      <c r="BR448" s="125">
        <v>394.01678219627871</v>
      </c>
      <c r="BS448" s="125">
        <v>365.89828027808267</v>
      </c>
      <c r="BT448" s="125">
        <v>298.96920617176431</v>
      </c>
      <c r="BU448" s="125">
        <v>450.81534180960091</v>
      </c>
      <c r="BV448" s="125">
        <v>369.3349406242786</v>
      </c>
    </row>
    <row r="449" spans="1:74">
      <c r="A449" s="333"/>
      <c r="B449" s="99">
        <v>2025</v>
      </c>
      <c r="C449" s="126">
        <v>274.9272444834566</v>
      </c>
      <c r="D449" s="126">
        <v>224.98653309460138</v>
      </c>
      <c r="E449" s="127">
        <v>207.4810624596293</v>
      </c>
      <c r="F449" s="127">
        <v>238.97677549646582</v>
      </c>
      <c r="G449" s="127">
        <v>337.82619187148816</v>
      </c>
      <c r="H449" s="127">
        <v>325.72521065923951</v>
      </c>
      <c r="I449" s="127">
        <v>254.47839078159177</v>
      </c>
      <c r="J449" s="127">
        <v>349.04013961605585</v>
      </c>
      <c r="K449" s="127">
        <v>231.89407442435706</v>
      </c>
      <c r="L449" s="127">
        <v>243.41264528692264</v>
      </c>
      <c r="M449" s="126">
        <v>296.89866246080993</v>
      </c>
      <c r="N449" s="126">
        <v>267.32390888851995</v>
      </c>
      <c r="O449" s="127">
        <v>277.45329508739616</v>
      </c>
      <c r="P449" s="127">
        <v>444.06068829406684</v>
      </c>
      <c r="Q449" s="127">
        <v>279.59555057425553</v>
      </c>
      <c r="R449" s="127">
        <v>314.3376834372296</v>
      </c>
      <c r="S449" s="127">
        <v>197.99663405722103</v>
      </c>
      <c r="T449" s="127">
        <v>265.04108136761198</v>
      </c>
      <c r="U449" s="127">
        <v>299.75773005379216</v>
      </c>
      <c r="V449" s="127">
        <v>314.73974102393049</v>
      </c>
      <c r="W449" s="126">
        <v>281.82504208509897</v>
      </c>
      <c r="X449" s="127">
        <v>297.19163252908834</v>
      </c>
      <c r="Y449" s="127">
        <v>286.25954198473283</v>
      </c>
      <c r="Z449" s="127">
        <v>132.99346115482658</v>
      </c>
      <c r="AA449" s="127">
        <v>210.06614244755443</v>
      </c>
      <c r="AB449" s="127">
        <v>273.34119412584414</v>
      </c>
      <c r="AC449" s="127">
        <v>457.95871636865672</v>
      </c>
      <c r="AD449" s="127">
        <v>304.91411147765058</v>
      </c>
      <c r="AE449" s="126">
        <v>291.83979729576873</v>
      </c>
      <c r="AF449" s="127">
        <v>243.96478655323497</v>
      </c>
      <c r="AG449" s="127">
        <v>329.50680272108843</v>
      </c>
      <c r="AH449" s="127">
        <v>352.23670306445928</v>
      </c>
      <c r="AI449" s="127">
        <v>361.00325322699132</v>
      </c>
      <c r="AJ449" s="127">
        <v>327.13498622589532</v>
      </c>
      <c r="AK449" s="127">
        <v>356.42682111828918</v>
      </c>
      <c r="AL449" s="127">
        <v>266.70322411794763</v>
      </c>
      <c r="AM449" s="126">
        <v>323.4433073052399</v>
      </c>
      <c r="AN449" s="127">
        <v>300.96225627641502</v>
      </c>
      <c r="AO449" s="127">
        <v>366.55530809205641</v>
      </c>
      <c r="AP449" s="127">
        <v>372.86583371492117</v>
      </c>
      <c r="AQ449" s="127">
        <v>319.33984259089175</v>
      </c>
      <c r="AR449" s="127">
        <v>302.89615321885412</v>
      </c>
      <c r="AS449" s="127">
        <v>354.09564349349256</v>
      </c>
      <c r="AT449" s="126">
        <v>336.93924090017413</v>
      </c>
      <c r="AU449" s="127">
        <v>288.01557270406897</v>
      </c>
      <c r="AV449" s="127">
        <v>295.60599228418255</v>
      </c>
      <c r="AW449" s="127">
        <v>341.18183801797153</v>
      </c>
      <c r="AX449" s="127">
        <v>399.67787156620039</v>
      </c>
      <c r="AY449" s="127">
        <v>446.13096764268494</v>
      </c>
      <c r="AZ449" s="126">
        <v>325.64183930972996</v>
      </c>
      <c r="BA449" s="127">
        <v>319.56895350457523</v>
      </c>
      <c r="BB449" s="127">
        <v>304.37133302629206</v>
      </c>
      <c r="BC449" s="127">
        <v>318.52397193383115</v>
      </c>
      <c r="BD449" s="127">
        <v>452.32209540840478</v>
      </c>
      <c r="BE449" s="127">
        <v>315.4866846061056</v>
      </c>
      <c r="BF449" s="126">
        <v>316.64512808463263</v>
      </c>
      <c r="BG449" s="127">
        <v>345.15281038669156</v>
      </c>
      <c r="BH449" s="127">
        <v>320.32328011038834</v>
      </c>
      <c r="BI449" s="127">
        <v>297.7467811158798</v>
      </c>
      <c r="BJ449" s="127">
        <v>304.96659889631138</v>
      </c>
      <c r="BK449" s="126">
        <v>299.97674598868304</v>
      </c>
      <c r="BL449" s="127">
        <v>284.81136124224571</v>
      </c>
      <c r="BM449" s="127">
        <v>288.84860031343146</v>
      </c>
      <c r="BN449" s="127">
        <v>329.92930086410053</v>
      </c>
      <c r="BO449" s="127">
        <v>299.35851746258015</v>
      </c>
      <c r="BP449" s="126">
        <v>356.23786487642741</v>
      </c>
      <c r="BQ449" s="127">
        <v>418.41004184100416</v>
      </c>
      <c r="BR449" s="127">
        <v>404.19161676646706</v>
      </c>
      <c r="BS449" s="127">
        <v>359.76801166144588</v>
      </c>
      <c r="BT449" s="127">
        <v>322.18657287457546</v>
      </c>
      <c r="BU449" s="127">
        <v>397.58557125817759</v>
      </c>
      <c r="BV449" s="127">
        <v>285.88507420017152</v>
      </c>
    </row>
    <row r="450" spans="1:74" ht="14.65" customHeight="1">
      <c r="A450" s="330" t="s">
        <v>771</v>
      </c>
      <c r="B450" s="110">
        <v>2017</v>
      </c>
      <c r="C450" s="111">
        <v>274.69598858011278</v>
      </c>
      <c r="D450" s="111">
        <v>264.46833256399708</v>
      </c>
      <c r="E450" s="112">
        <v>248.99805566316061</v>
      </c>
      <c r="F450" s="112">
        <v>269.40718428126206</v>
      </c>
      <c r="G450" s="112">
        <v>298.48854142975478</v>
      </c>
      <c r="H450" s="112">
        <v>331.3750448844512</v>
      </c>
      <c r="I450" s="112">
        <v>296.20126618819182</v>
      </c>
      <c r="J450" s="112">
        <v>302.6828609321372</v>
      </c>
      <c r="K450" s="112">
        <v>270.98290485285366</v>
      </c>
      <c r="L450" s="112">
        <v>342.3878354450398</v>
      </c>
      <c r="M450" s="111">
        <v>278.5977927474965</v>
      </c>
      <c r="N450" s="111">
        <v>281.21771343097004</v>
      </c>
      <c r="O450" s="112">
        <v>268.79545284645428</v>
      </c>
      <c r="P450" s="112">
        <v>256.01981929529921</v>
      </c>
      <c r="Q450" s="112">
        <v>279.78501820427232</v>
      </c>
      <c r="R450" s="112">
        <v>316.16551647140471</v>
      </c>
      <c r="S450" s="112">
        <v>261.58721431774569</v>
      </c>
      <c r="T450" s="112">
        <v>351.83497753546669</v>
      </c>
      <c r="U450" s="112">
        <v>266.38657406380781</v>
      </c>
      <c r="V450" s="112">
        <v>301.03295215641845</v>
      </c>
      <c r="W450" s="111">
        <v>280.61204428761749</v>
      </c>
      <c r="X450" s="112">
        <v>283.73234722076984</v>
      </c>
      <c r="Y450" s="112">
        <v>254.35938962818875</v>
      </c>
      <c r="Z450" s="112">
        <v>477.93226055622114</v>
      </c>
      <c r="AA450" s="112">
        <v>201.63891087419222</v>
      </c>
      <c r="AB450" s="112">
        <v>336.63132677184507</v>
      </c>
      <c r="AC450" s="112">
        <v>316.64331269289949</v>
      </c>
      <c r="AD450" s="112">
        <v>289.02945430986983</v>
      </c>
      <c r="AE450" s="111">
        <v>304.6391672207219</v>
      </c>
      <c r="AF450" s="112">
        <v>282.23424000245103</v>
      </c>
      <c r="AG450" s="112">
        <v>318.63713115106998</v>
      </c>
      <c r="AH450" s="112">
        <v>282.71591706884931</v>
      </c>
      <c r="AI450" s="112">
        <v>277.58969483877013</v>
      </c>
      <c r="AJ450" s="112">
        <v>425.21058939434187</v>
      </c>
      <c r="AK450" s="112">
        <v>330.14788119802643</v>
      </c>
      <c r="AL450" s="112">
        <v>296.23650912257341</v>
      </c>
      <c r="AM450" s="111">
        <v>274.64288359299974</v>
      </c>
      <c r="AN450" s="112">
        <v>256.97938430105199</v>
      </c>
      <c r="AO450" s="112">
        <v>323.98501661367982</v>
      </c>
      <c r="AP450" s="112">
        <v>237.35559298125588</v>
      </c>
      <c r="AQ450" s="112">
        <v>283.2272023883645</v>
      </c>
      <c r="AR450" s="112">
        <v>278.66619477986052</v>
      </c>
      <c r="AS450" s="112">
        <v>295.16591951558871</v>
      </c>
      <c r="AT450" s="111">
        <v>273.98914100498712</v>
      </c>
      <c r="AU450" s="113">
        <v>280.91146363100728</v>
      </c>
      <c r="AV450" s="112">
        <v>228.57649712041075</v>
      </c>
      <c r="AW450" s="114">
        <v>336.30489811057151</v>
      </c>
      <c r="AX450" s="112">
        <v>300.23067971315368</v>
      </c>
      <c r="AY450" s="112">
        <v>204.37815945463066</v>
      </c>
      <c r="AZ450" s="111">
        <v>279.73321010253255</v>
      </c>
      <c r="BA450" s="112">
        <v>265.51620573929597</v>
      </c>
      <c r="BB450" s="112">
        <v>291.07239550255292</v>
      </c>
      <c r="BC450" s="112">
        <v>276.86967636467602</v>
      </c>
      <c r="BD450" s="112">
        <v>355.18298246065751</v>
      </c>
      <c r="BE450" s="112">
        <v>257.94217070320809</v>
      </c>
      <c r="BF450" s="111">
        <v>261.39597129939824</v>
      </c>
      <c r="BG450" s="112">
        <v>273.78876697089396</v>
      </c>
      <c r="BH450" s="112">
        <v>273.41309696391249</v>
      </c>
      <c r="BI450" s="112">
        <v>245.91303781010177</v>
      </c>
      <c r="BJ450" s="112">
        <v>264.03969799699234</v>
      </c>
      <c r="BK450" s="111">
        <v>264.86511639509564</v>
      </c>
      <c r="BL450" s="112">
        <v>251.95089366354321</v>
      </c>
      <c r="BM450" s="112">
        <v>238.90020533462692</v>
      </c>
      <c r="BN450" s="112">
        <v>312.59583183609158</v>
      </c>
      <c r="BO450" s="112">
        <v>210.16610803458869</v>
      </c>
      <c r="BP450" s="111">
        <v>249.69505726279826</v>
      </c>
      <c r="BQ450" s="112">
        <v>249.89069341269229</v>
      </c>
      <c r="BR450" s="112">
        <v>308.83730162970721</v>
      </c>
      <c r="BS450" s="112">
        <v>270.74800871292183</v>
      </c>
      <c r="BT450" s="112">
        <v>245.07943895944052</v>
      </c>
      <c r="BU450" s="112">
        <v>251.19126503507306</v>
      </c>
      <c r="BV450" s="112">
        <v>177.17202333102199</v>
      </c>
    </row>
    <row r="451" spans="1:74">
      <c r="A451" s="331"/>
      <c r="B451" s="110">
        <v>2018</v>
      </c>
      <c r="C451" s="111">
        <v>274.65726099589347</v>
      </c>
      <c r="D451" s="111">
        <v>263.58520583316812</v>
      </c>
      <c r="E451" s="112">
        <v>252.50636169991586</v>
      </c>
      <c r="F451" s="112">
        <v>324.37157655506485</v>
      </c>
      <c r="G451" s="112">
        <v>230.98004409938343</v>
      </c>
      <c r="H451" s="112">
        <v>290.03904324341448</v>
      </c>
      <c r="I451" s="112">
        <v>315.66429532338714</v>
      </c>
      <c r="J451" s="112">
        <v>298.99272684482605</v>
      </c>
      <c r="K451" s="112">
        <v>256.84252342512639</v>
      </c>
      <c r="L451" s="112">
        <v>288.45320119074921</v>
      </c>
      <c r="M451" s="111">
        <v>278.83420479063687</v>
      </c>
      <c r="N451" s="111">
        <v>283.58013163530876</v>
      </c>
      <c r="O451" s="112">
        <v>282.17638452119587</v>
      </c>
      <c r="P451" s="112">
        <v>311.13278208298925</v>
      </c>
      <c r="Q451" s="112">
        <v>306.44260000860862</v>
      </c>
      <c r="R451" s="112">
        <v>295.76544899788433</v>
      </c>
      <c r="S451" s="112">
        <v>267.01459593646291</v>
      </c>
      <c r="T451" s="112">
        <v>329.9010540232909</v>
      </c>
      <c r="U451" s="112">
        <v>251.85650457491866</v>
      </c>
      <c r="V451" s="112">
        <v>246.8265231851131</v>
      </c>
      <c r="W451" s="111">
        <v>274.44260430969859</v>
      </c>
      <c r="X451" s="112">
        <v>305.39011739112345</v>
      </c>
      <c r="Y451" s="112">
        <v>241.03669544796654</v>
      </c>
      <c r="Z451" s="112">
        <v>160.89659133137391</v>
      </c>
      <c r="AA451" s="112">
        <v>219.62306788929831</v>
      </c>
      <c r="AB451" s="112">
        <v>278.64250851107175</v>
      </c>
      <c r="AC451" s="112">
        <v>288.28221290265753</v>
      </c>
      <c r="AD451" s="112">
        <v>250.17918180142195</v>
      </c>
      <c r="AE451" s="111">
        <v>287.34305436577665</v>
      </c>
      <c r="AF451" s="112">
        <v>303.51705248760857</v>
      </c>
      <c r="AG451" s="112">
        <v>285.75773057692726</v>
      </c>
      <c r="AH451" s="112">
        <v>269.21568953438742</v>
      </c>
      <c r="AI451" s="112">
        <v>255.83894397772289</v>
      </c>
      <c r="AJ451" s="112">
        <v>285.10803926017485</v>
      </c>
      <c r="AK451" s="112">
        <v>303.41043472468709</v>
      </c>
      <c r="AL451" s="112">
        <v>267.61704509325818</v>
      </c>
      <c r="AM451" s="111">
        <v>267.96262884096956</v>
      </c>
      <c r="AN451" s="112">
        <v>268.06984643226889</v>
      </c>
      <c r="AO451" s="112">
        <v>288.97443535994631</v>
      </c>
      <c r="AP451" s="112">
        <v>282.71932389742585</v>
      </c>
      <c r="AQ451" s="112">
        <v>227.6169717574127</v>
      </c>
      <c r="AR451" s="112">
        <v>285.73209946476703</v>
      </c>
      <c r="AS451" s="112">
        <v>275.63511118290768</v>
      </c>
      <c r="AT451" s="111">
        <v>264.05567480344212</v>
      </c>
      <c r="AU451" s="113">
        <v>253.08421132687886</v>
      </c>
      <c r="AV451" s="112">
        <v>323.69430224180451</v>
      </c>
      <c r="AW451" s="114">
        <v>234.01199792977388</v>
      </c>
      <c r="AX451" s="112">
        <v>314.85952658913749</v>
      </c>
      <c r="AY451" s="112">
        <v>250.32514687253806</v>
      </c>
      <c r="AZ451" s="111">
        <v>284.76340605014195</v>
      </c>
      <c r="BA451" s="112">
        <v>261.19442465053856</v>
      </c>
      <c r="BB451" s="112">
        <v>268.81578342194877</v>
      </c>
      <c r="BC451" s="112">
        <v>298.06509993137786</v>
      </c>
      <c r="BD451" s="112">
        <v>363.41194565781115</v>
      </c>
      <c r="BE451" s="112">
        <v>335.90443390457921</v>
      </c>
      <c r="BF451" s="111">
        <v>285.55104097044597</v>
      </c>
      <c r="BG451" s="112">
        <v>289.11727199368067</v>
      </c>
      <c r="BH451" s="112">
        <v>258.8618026464631</v>
      </c>
      <c r="BI451" s="112">
        <v>296.04931831145416</v>
      </c>
      <c r="BJ451" s="112">
        <v>284.2745273718653</v>
      </c>
      <c r="BK451" s="111">
        <v>292.74287442659005</v>
      </c>
      <c r="BL451" s="112">
        <v>296.17742677387429</v>
      </c>
      <c r="BM451" s="112">
        <v>271.20216720348907</v>
      </c>
      <c r="BN451" s="112">
        <v>290.78358351056102</v>
      </c>
      <c r="BO451" s="112">
        <v>377.26490843757375</v>
      </c>
      <c r="BP451" s="111">
        <v>270.28442048991297</v>
      </c>
      <c r="BQ451" s="112">
        <v>245.72923914056287</v>
      </c>
      <c r="BR451" s="112">
        <v>317.63408356783191</v>
      </c>
      <c r="BS451" s="112">
        <v>315.00985634258274</v>
      </c>
      <c r="BT451" s="112">
        <v>260.98117316582216</v>
      </c>
      <c r="BU451" s="112">
        <v>238.1223742515823</v>
      </c>
      <c r="BV451" s="112">
        <v>308.68171793149071</v>
      </c>
    </row>
    <row r="452" spans="1:74">
      <c r="A452" s="331"/>
      <c r="B452" s="110">
        <v>2019</v>
      </c>
      <c r="C452" s="111">
        <v>273.53185732381496</v>
      </c>
      <c r="D452" s="111">
        <v>266.11071238662583</v>
      </c>
      <c r="E452" s="112">
        <v>251.63974641759268</v>
      </c>
      <c r="F452" s="112">
        <v>366.22780281185112</v>
      </c>
      <c r="G452" s="112">
        <v>342.04562557205685</v>
      </c>
      <c r="H452" s="112">
        <v>268.68010986630475</v>
      </c>
      <c r="I452" s="112">
        <v>298.94087670906725</v>
      </c>
      <c r="J452" s="112">
        <v>296.3076765719951</v>
      </c>
      <c r="K452" s="112">
        <v>279.11730564133069</v>
      </c>
      <c r="L452" s="112">
        <v>244.09573981426962</v>
      </c>
      <c r="M452" s="111">
        <v>276.74180806189042</v>
      </c>
      <c r="N452" s="111">
        <v>266.80670513762431</v>
      </c>
      <c r="O452" s="112">
        <v>260.18970602933581</v>
      </c>
      <c r="P452" s="112">
        <v>328.99687419216446</v>
      </c>
      <c r="Q452" s="112">
        <v>277.55052687899177</v>
      </c>
      <c r="R452" s="112">
        <v>314.46624603587685</v>
      </c>
      <c r="S452" s="112">
        <v>223.3135255494484</v>
      </c>
      <c r="T452" s="112">
        <v>302.2014598575808</v>
      </c>
      <c r="U452" s="112">
        <v>327.72545271730172</v>
      </c>
      <c r="V452" s="112">
        <v>268.40354332542921</v>
      </c>
      <c r="W452" s="111">
        <v>296.55283859085762</v>
      </c>
      <c r="X452" s="112">
        <v>323.04583491550704</v>
      </c>
      <c r="Y452" s="112">
        <v>240.96853542381422</v>
      </c>
      <c r="Z452" s="112">
        <v>289.39430140213142</v>
      </c>
      <c r="AA452" s="112">
        <v>289.18056226952689</v>
      </c>
      <c r="AB452" s="112">
        <v>286.8181439517902</v>
      </c>
      <c r="AC452" s="112">
        <v>209.96524836603587</v>
      </c>
      <c r="AD452" s="112">
        <v>293.8182698030364</v>
      </c>
      <c r="AE452" s="111">
        <v>266.36365583217889</v>
      </c>
      <c r="AF452" s="112">
        <v>252.04388680297311</v>
      </c>
      <c r="AG452" s="112">
        <v>260.64735349107849</v>
      </c>
      <c r="AH452" s="112">
        <v>283.34816271061516</v>
      </c>
      <c r="AI452" s="112">
        <v>277.39899018608128</v>
      </c>
      <c r="AJ452" s="112">
        <v>348.66591527004505</v>
      </c>
      <c r="AK452" s="112">
        <v>250.35078162807329</v>
      </c>
      <c r="AL452" s="112">
        <v>280.01140045190135</v>
      </c>
      <c r="AM452" s="111">
        <v>287.92199773529063</v>
      </c>
      <c r="AN452" s="112">
        <v>260.09208615686651</v>
      </c>
      <c r="AO452" s="112">
        <v>304.29159660129181</v>
      </c>
      <c r="AP452" s="112">
        <v>309.12219767516677</v>
      </c>
      <c r="AQ452" s="112">
        <v>336.59776275362157</v>
      </c>
      <c r="AR452" s="112">
        <v>318.99900254455292</v>
      </c>
      <c r="AS452" s="112">
        <v>266.91383930236054</v>
      </c>
      <c r="AT452" s="111">
        <v>278.10171522226619</v>
      </c>
      <c r="AU452" s="113">
        <v>267.86676307040511</v>
      </c>
      <c r="AV452" s="112">
        <v>273.28464515079958</v>
      </c>
      <c r="AW452" s="114">
        <v>280.42039251020589</v>
      </c>
      <c r="AX452" s="112">
        <v>307.82994992171524</v>
      </c>
      <c r="AY452" s="112">
        <v>277.92277714025226</v>
      </c>
      <c r="AZ452" s="111">
        <v>269.51938949757061</v>
      </c>
      <c r="BA452" s="112">
        <v>224.81275477855763</v>
      </c>
      <c r="BB452" s="112">
        <v>288.5866469755461</v>
      </c>
      <c r="BC452" s="112">
        <v>271.93135734453864</v>
      </c>
      <c r="BD452" s="112">
        <v>365.83362051732541</v>
      </c>
      <c r="BE452" s="112">
        <v>336.92237719309747</v>
      </c>
      <c r="BF452" s="111">
        <v>289.88445495808276</v>
      </c>
      <c r="BG452" s="112">
        <v>350.56980479565391</v>
      </c>
      <c r="BH452" s="112">
        <v>248.77071860766779</v>
      </c>
      <c r="BI452" s="112">
        <v>276.28869585718951</v>
      </c>
      <c r="BJ452" s="112">
        <v>242.78237145206032</v>
      </c>
      <c r="BK452" s="111">
        <v>266.00019067013631</v>
      </c>
      <c r="BL452" s="112">
        <v>272.85802320637646</v>
      </c>
      <c r="BM452" s="112">
        <v>244.2149110235475</v>
      </c>
      <c r="BN452" s="112">
        <v>280.04244765866088</v>
      </c>
      <c r="BO452" s="112">
        <v>257.48836541163251</v>
      </c>
      <c r="BP452" s="111">
        <v>283.91144808610903</v>
      </c>
      <c r="BQ452" s="112">
        <v>315.55651651491871</v>
      </c>
      <c r="BR452" s="112">
        <v>287.32826040177338</v>
      </c>
      <c r="BS452" s="112">
        <v>223.29885469708137</v>
      </c>
      <c r="BT452" s="112">
        <v>279.17919463582462</v>
      </c>
      <c r="BU452" s="112">
        <v>276.37913168718183</v>
      </c>
      <c r="BV452" s="112">
        <v>353.65207648230574</v>
      </c>
    </row>
    <row r="453" spans="1:74">
      <c r="A453" s="331"/>
      <c r="B453" s="110">
        <v>2020</v>
      </c>
      <c r="C453" s="111">
        <v>278.16037667068508</v>
      </c>
      <c r="D453" s="111">
        <v>263.7185009918943</v>
      </c>
      <c r="E453" s="112">
        <v>255.25338919438306</v>
      </c>
      <c r="F453" s="112">
        <v>311.88136045861359</v>
      </c>
      <c r="G453" s="112">
        <v>271.81947021255422</v>
      </c>
      <c r="H453" s="112">
        <v>309.5928647979481</v>
      </c>
      <c r="I453" s="112">
        <v>297.19271789709347</v>
      </c>
      <c r="J453" s="112">
        <v>284.52251461306071</v>
      </c>
      <c r="K453" s="112">
        <v>268.81346946288301</v>
      </c>
      <c r="L453" s="112">
        <v>268.63724801868142</v>
      </c>
      <c r="M453" s="111">
        <v>333.54073151669519</v>
      </c>
      <c r="N453" s="111">
        <v>276.27007949302538</v>
      </c>
      <c r="O453" s="112">
        <v>274.45690531586274</v>
      </c>
      <c r="P453" s="112">
        <v>294.23471913902432</v>
      </c>
      <c r="Q453" s="112">
        <v>298.46827049370495</v>
      </c>
      <c r="R453" s="112">
        <v>320.79192980545832</v>
      </c>
      <c r="S453" s="112">
        <v>260.40307200839635</v>
      </c>
      <c r="T453" s="112">
        <v>288.41490947749725</v>
      </c>
      <c r="U453" s="112">
        <v>290.74638775999045</v>
      </c>
      <c r="V453" s="112">
        <v>241.37710935666038</v>
      </c>
      <c r="W453" s="111">
        <v>306.05982248743175</v>
      </c>
      <c r="X453" s="112">
        <v>334.29632636017601</v>
      </c>
      <c r="Y453" s="112">
        <v>272.01601599902807</v>
      </c>
      <c r="Z453" s="112">
        <v>256.90394953528062</v>
      </c>
      <c r="AA453" s="112">
        <v>232.83756606719371</v>
      </c>
      <c r="AB453" s="112">
        <v>278.10517345491502</v>
      </c>
      <c r="AC453" s="112">
        <v>266.57507158923039</v>
      </c>
      <c r="AD453" s="112">
        <v>321.95077829275505</v>
      </c>
      <c r="AE453" s="111">
        <v>279.48806765128074</v>
      </c>
      <c r="AF453" s="112">
        <v>255.24410174763494</v>
      </c>
      <c r="AG453" s="112">
        <v>273.55232779623856</v>
      </c>
      <c r="AH453" s="112">
        <v>300.40072821666882</v>
      </c>
      <c r="AI453" s="112">
        <v>338.45878713338203</v>
      </c>
      <c r="AJ453" s="112">
        <v>304.40027165064771</v>
      </c>
      <c r="AK453" s="112">
        <v>287.41157465805145</v>
      </c>
      <c r="AL453" s="112">
        <v>293.05849348988164</v>
      </c>
      <c r="AM453" s="111">
        <v>283.95232043556217</v>
      </c>
      <c r="AN453" s="112">
        <v>269.87586925852128</v>
      </c>
      <c r="AO453" s="112">
        <v>358.23490619430351</v>
      </c>
      <c r="AP453" s="112">
        <v>317.10739230607163</v>
      </c>
      <c r="AQ453" s="112">
        <v>233.49656260132821</v>
      </c>
      <c r="AR453" s="112">
        <v>303.51326196130975</v>
      </c>
      <c r="AS453" s="112">
        <v>272.11158534987067</v>
      </c>
      <c r="AT453" s="111">
        <v>272.12586022294016</v>
      </c>
      <c r="AU453" s="113">
        <v>301.30379908493006</v>
      </c>
      <c r="AV453" s="112">
        <v>281.29555918586118</v>
      </c>
      <c r="AW453" s="114">
        <v>282.0139548920427</v>
      </c>
      <c r="AX453" s="112">
        <v>292.05089730455393</v>
      </c>
      <c r="AY453" s="112">
        <v>242.48878668424499</v>
      </c>
      <c r="AZ453" s="111">
        <v>290.75110228941747</v>
      </c>
      <c r="BA453" s="112">
        <v>250.6014562460114</v>
      </c>
      <c r="BB453" s="112">
        <v>301.46720087797058</v>
      </c>
      <c r="BC453" s="112">
        <v>356.20284304535272</v>
      </c>
      <c r="BD453" s="112">
        <v>349.75775936152962</v>
      </c>
      <c r="BE453" s="112">
        <v>313.28846875222689</v>
      </c>
      <c r="BF453" s="111">
        <v>302.64175915905219</v>
      </c>
      <c r="BG453" s="112">
        <v>293.13328644885706</v>
      </c>
      <c r="BH453" s="112">
        <v>295.33918824407903</v>
      </c>
      <c r="BI453" s="112">
        <v>301.43517526799764</v>
      </c>
      <c r="BJ453" s="112">
        <v>295.57957951496059</v>
      </c>
      <c r="BK453" s="111">
        <v>289.62835244932211</v>
      </c>
      <c r="BL453" s="112">
        <v>274.78422673335245</v>
      </c>
      <c r="BM453" s="112">
        <v>262.48290868056887</v>
      </c>
      <c r="BN453" s="112">
        <v>344.66382351726702</v>
      </c>
      <c r="BO453" s="112">
        <v>283.45932013437135</v>
      </c>
      <c r="BP453" s="111">
        <v>267.69825396651265</v>
      </c>
      <c r="BQ453" s="112">
        <v>263.4393150578166</v>
      </c>
      <c r="BR453" s="112">
        <v>286.68684612358174</v>
      </c>
      <c r="BS453" s="112">
        <v>261.12296777517673</v>
      </c>
      <c r="BT453" s="112">
        <v>271.32418232760278</v>
      </c>
      <c r="BU453" s="112">
        <v>272.45475808922356</v>
      </c>
      <c r="BV453" s="112">
        <v>323.88112861012274</v>
      </c>
    </row>
    <row r="454" spans="1:74">
      <c r="A454" s="331"/>
      <c r="B454" s="99">
        <v>2021</v>
      </c>
      <c r="C454" s="111">
        <v>259.54330293235591</v>
      </c>
      <c r="D454" s="111">
        <v>250.4437409999293</v>
      </c>
      <c r="E454" s="112">
        <v>236.6502510350013</v>
      </c>
      <c r="F454" s="112">
        <v>290.181826997776</v>
      </c>
      <c r="G454" s="112">
        <v>322.21477703955151</v>
      </c>
      <c r="H454" s="112">
        <v>329.28907396823246</v>
      </c>
      <c r="I454" s="112">
        <v>217.22133002752244</v>
      </c>
      <c r="J454" s="112">
        <v>295.22919922621514</v>
      </c>
      <c r="K454" s="112">
        <v>261.08267570305395</v>
      </c>
      <c r="L454" s="112">
        <v>251.73001731763725</v>
      </c>
      <c r="M454" s="111">
        <v>263.44224356843517</v>
      </c>
      <c r="N454" s="111">
        <v>257.92379376394211</v>
      </c>
      <c r="O454" s="112">
        <v>261.99303761593387</v>
      </c>
      <c r="P454" s="112">
        <v>163.81329125453775</v>
      </c>
      <c r="Q454" s="112">
        <v>248.23044912419698</v>
      </c>
      <c r="R454" s="112">
        <v>278.54257730627666</v>
      </c>
      <c r="S454" s="112">
        <v>287.9847501587073</v>
      </c>
      <c r="T454" s="112">
        <v>285.8460410701569</v>
      </c>
      <c r="U454" s="112">
        <v>268.04700153940627</v>
      </c>
      <c r="V454" s="112">
        <v>223.00168944943681</v>
      </c>
      <c r="W454" s="111">
        <v>266.84956920568021</v>
      </c>
      <c r="X454" s="112">
        <v>262.86448502624097</v>
      </c>
      <c r="Y454" s="112">
        <v>288.41656988405515</v>
      </c>
      <c r="Z454" s="112">
        <v>286.67692339626103</v>
      </c>
      <c r="AA454" s="112">
        <v>276.71024765361875</v>
      </c>
      <c r="AB454" s="112">
        <v>230.81796024013977</v>
      </c>
      <c r="AC454" s="112">
        <v>271.56933209227572</v>
      </c>
      <c r="AD454" s="112">
        <v>291.02081513145021</v>
      </c>
      <c r="AE454" s="111">
        <v>268.81934425810283</v>
      </c>
      <c r="AF454" s="112">
        <v>252.643928167051</v>
      </c>
      <c r="AG454" s="112">
        <v>264.52091279635101</v>
      </c>
      <c r="AH454" s="112">
        <v>265.66425624870953</v>
      </c>
      <c r="AI454" s="112">
        <v>313.14972683441619</v>
      </c>
      <c r="AJ454" s="112">
        <v>306.73393905145093</v>
      </c>
      <c r="AK454" s="112">
        <v>271.01100066698319</v>
      </c>
      <c r="AL454" s="112">
        <v>280.5792533950779</v>
      </c>
      <c r="AM454" s="111">
        <v>276.14996166478085</v>
      </c>
      <c r="AN454" s="112">
        <v>251.30606580119181</v>
      </c>
      <c r="AO454" s="112">
        <v>327.72429876270189</v>
      </c>
      <c r="AP454" s="112">
        <v>318.33182199395793</v>
      </c>
      <c r="AQ454" s="112">
        <v>330.24119228467913</v>
      </c>
      <c r="AR454" s="112">
        <v>274.41372653674131</v>
      </c>
      <c r="AS454" s="112">
        <v>243.18678697215242</v>
      </c>
      <c r="AT454" s="111">
        <v>289.84982503447316</v>
      </c>
      <c r="AU454" s="113">
        <v>287.73489305770966</v>
      </c>
      <c r="AV454" s="112">
        <v>257.08585507976881</v>
      </c>
      <c r="AW454" s="114">
        <v>337.80605356042037</v>
      </c>
      <c r="AX454" s="112">
        <v>290.45278814941997</v>
      </c>
      <c r="AY454" s="112">
        <v>258.37515335593866</v>
      </c>
      <c r="AZ454" s="111">
        <v>268.21940806829991</v>
      </c>
      <c r="BA454" s="112">
        <v>256.63454829357892</v>
      </c>
      <c r="BB454" s="112">
        <v>268.96076997364548</v>
      </c>
      <c r="BC454" s="112">
        <v>290.87018437990497</v>
      </c>
      <c r="BD454" s="112">
        <v>323.98665103521529</v>
      </c>
      <c r="BE454" s="112">
        <v>281.67967907463463</v>
      </c>
      <c r="BF454" s="111">
        <v>228.71129608389489</v>
      </c>
      <c r="BG454" s="112">
        <v>267.04236495389523</v>
      </c>
      <c r="BH454" s="112">
        <v>168.94529956739464</v>
      </c>
      <c r="BI454" s="112">
        <v>230.07411425770289</v>
      </c>
      <c r="BJ454" s="112">
        <v>282.39768888166356</v>
      </c>
      <c r="BK454" s="111">
        <v>247.827315576052</v>
      </c>
      <c r="BL454" s="112">
        <v>257.60324679675171</v>
      </c>
      <c r="BM454" s="112">
        <v>222.00036420069947</v>
      </c>
      <c r="BN454" s="112">
        <v>256.61008667455485</v>
      </c>
      <c r="BO454" s="112">
        <v>243.04655145206812</v>
      </c>
      <c r="BP454" s="111">
        <v>253.74989509986713</v>
      </c>
      <c r="BQ454" s="112">
        <v>184.05524360460825</v>
      </c>
      <c r="BR454" s="112">
        <v>278.19674181506406</v>
      </c>
      <c r="BS454" s="112">
        <v>251.48328990719801</v>
      </c>
      <c r="BT454" s="112">
        <v>244.45928996711754</v>
      </c>
      <c r="BU454" s="112">
        <v>293.70447596788176</v>
      </c>
      <c r="BV454" s="112">
        <v>335.91185160892428</v>
      </c>
    </row>
    <row r="455" spans="1:74">
      <c r="A455" s="331"/>
      <c r="B455" s="110">
        <v>2022</v>
      </c>
      <c r="C455" s="111">
        <v>262.85776667710905</v>
      </c>
      <c r="D455" s="111">
        <v>247.47740192292281</v>
      </c>
      <c r="E455" s="112">
        <v>235.85582903477177</v>
      </c>
      <c r="F455" s="112">
        <v>243.67192232820074</v>
      </c>
      <c r="G455" s="112">
        <v>308.68860609754188</v>
      </c>
      <c r="H455" s="112">
        <v>329.83853944565652</v>
      </c>
      <c r="I455" s="112">
        <v>275.7353363771507</v>
      </c>
      <c r="J455" s="112">
        <v>293.13971226719474</v>
      </c>
      <c r="K455" s="112">
        <v>255.4222583248204</v>
      </c>
      <c r="L455" s="112">
        <v>249.74097433163828</v>
      </c>
      <c r="M455" s="111">
        <v>337.93190679037212</v>
      </c>
      <c r="N455" s="111">
        <v>267.23727045649366</v>
      </c>
      <c r="O455" s="112">
        <v>255.06643314681088</v>
      </c>
      <c r="P455" s="112">
        <v>219.80327163198567</v>
      </c>
      <c r="Q455" s="112">
        <v>269.91563666892017</v>
      </c>
      <c r="R455" s="112">
        <v>270.62794342068594</v>
      </c>
      <c r="S455" s="112">
        <v>249.36264750739809</v>
      </c>
      <c r="T455" s="112">
        <v>304.43535155025512</v>
      </c>
      <c r="U455" s="112">
        <v>380.34998572321609</v>
      </c>
      <c r="V455" s="112">
        <v>272.67037429853423</v>
      </c>
      <c r="W455" s="111">
        <v>275.46945634864295</v>
      </c>
      <c r="X455" s="112">
        <v>279.25626535447702</v>
      </c>
      <c r="Y455" s="112">
        <v>288.94499992792208</v>
      </c>
      <c r="Z455" s="112">
        <v>247.64597362403484</v>
      </c>
      <c r="AA455" s="112">
        <v>261.94765937812406</v>
      </c>
      <c r="AB455" s="112">
        <v>304.18211307416573</v>
      </c>
      <c r="AC455" s="112">
        <v>299.88051915300667</v>
      </c>
      <c r="AD455" s="112">
        <v>269.95801288565366</v>
      </c>
      <c r="AE455" s="111">
        <v>265.84648164234665</v>
      </c>
      <c r="AF455" s="112">
        <v>259.57577325648219</v>
      </c>
      <c r="AG455" s="112">
        <v>262.73420437243209</v>
      </c>
      <c r="AH455" s="112">
        <v>251.62062401754076</v>
      </c>
      <c r="AI455" s="112">
        <v>268.95635787660535</v>
      </c>
      <c r="AJ455" s="112">
        <v>288.61131330951275</v>
      </c>
      <c r="AK455" s="112">
        <v>265.09945086397266</v>
      </c>
      <c r="AL455" s="112">
        <v>281.22154362523509</v>
      </c>
      <c r="AM455" s="111">
        <v>273.94570123912047</v>
      </c>
      <c r="AN455" s="112">
        <v>245.80002158386756</v>
      </c>
      <c r="AO455" s="112">
        <v>249.11062345943395</v>
      </c>
      <c r="AP455" s="112">
        <v>287.08930263685892</v>
      </c>
      <c r="AQ455" s="112">
        <v>313.34884483662131</v>
      </c>
      <c r="AR455" s="112">
        <v>339.0080922534396</v>
      </c>
      <c r="AS455" s="112">
        <v>322.20832235494015</v>
      </c>
      <c r="AT455" s="111">
        <v>275.11315257382586</v>
      </c>
      <c r="AU455" s="113">
        <v>281.6691405888995</v>
      </c>
      <c r="AV455" s="112">
        <v>248.97798754727179</v>
      </c>
      <c r="AW455" s="114">
        <v>274.42256018194246</v>
      </c>
      <c r="AX455" s="112">
        <v>294.78853413813482</v>
      </c>
      <c r="AY455" s="112">
        <v>258.16246666716683</v>
      </c>
      <c r="AZ455" s="111">
        <v>270.15514712961033</v>
      </c>
      <c r="BA455" s="112">
        <v>245.77859489277586</v>
      </c>
      <c r="BB455" s="112">
        <v>314.96634028926303</v>
      </c>
      <c r="BC455" s="112">
        <v>251.12011155865804</v>
      </c>
      <c r="BD455" s="112">
        <v>305.11167850406741</v>
      </c>
      <c r="BE455" s="112">
        <v>267.0800199224368</v>
      </c>
      <c r="BF455" s="111">
        <v>259.89336256643264</v>
      </c>
      <c r="BG455" s="112">
        <v>287.43192926615319</v>
      </c>
      <c r="BH455" s="112">
        <v>219.41319137085949</v>
      </c>
      <c r="BI455" s="112">
        <v>273.38374298718475</v>
      </c>
      <c r="BJ455" s="112">
        <v>268.5174079083763</v>
      </c>
      <c r="BK455" s="111">
        <v>255.69282026931018</v>
      </c>
      <c r="BL455" s="112">
        <v>232.65872520970223</v>
      </c>
      <c r="BM455" s="112">
        <v>280.61675837394529</v>
      </c>
      <c r="BN455" s="112">
        <v>263.9109030518926</v>
      </c>
      <c r="BO455" s="112">
        <v>247.20610721909779</v>
      </c>
      <c r="BP455" s="111">
        <v>259.89147579212874</v>
      </c>
      <c r="BQ455" s="112">
        <v>254.02120287031369</v>
      </c>
      <c r="BR455" s="112">
        <v>308.43978903435402</v>
      </c>
      <c r="BS455" s="112">
        <v>278.38306440137001</v>
      </c>
      <c r="BT455" s="112">
        <v>212.30441310628407</v>
      </c>
      <c r="BU455" s="112">
        <v>289.62023703899746</v>
      </c>
      <c r="BV455" s="112">
        <v>289.4944645023748</v>
      </c>
    </row>
    <row r="456" spans="1:74">
      <c r="A456" s="331"/>
      <c r="B456" s="110">
        <v>2023</v>
      </c>
      <c r="C456" s="124">
        <v>256.0489942984151</v>
      </c>
      <c r="D456" s="124">
        <v>246.45030174197663</v>
      </c>
      <c r="E456" s="125">
        <v>235.50942616418763</v>
      </c>
      <c r="F456" s="125">
        <v>268.28157904807267</v>
      </c>
      <c r="G456" s="125">
        <v>235.95065872201442</v>
      </c>
      <c r="H456" s="125">
        <v>286.80920684703773</v>
      </c>
      <c r="I456" s="125">
        <v>258.60333995538321</v>
      </c>
      <c r="J456" s="125">
        <v>247.40678120530143</v>
      </c>
      <c r="K456" s="125">
        <v>291.59769756924027</v>
      </c>
      <c r="L456" s="125">
        <v>241.80134182622095</v>
      </c>
      <c r="M456" s="124">
        <v>259.97588379609658</v>
      </c>
      <c r="N456" s="124">
        <v>242.41293475087207</v>
      </c>
      <c r="O456" s="125">
        <v>228.10787279674958</v>
      </c>
      <c r="P456" s="125">
        <v>279.9645870187569</v>
      </c>
      <c r="Q456" s="125">
        <v>257.32467468276076</v>
      </c>
      <c r="R456" s="125">
        <v>249.68601046450161</v>
      </c>
      <c r="S456" s="125">
        <v>263.80605769637577</v>
      </c>
      <c r="T456" s="125">
        <v>247.47871609807038</v>
      </c>
      <c r="U456" s="125">
        <v>299.94996236215729</v>
      </c>
      <c r="V456" s="125">
        <v>243.66940545160108</v>
      </c>
      <c r="W456" s="124">
        <v>270.25358386647645</v>
      </c>
      <c r="X456" s="125">
        <v>289.30461875209551</v>
      </c>
      <c r="Y456" s="125">
        <v>286.30740723096926</v>
      </c>
      <c r="Z456" s="125">
        <v>252.83210080420724</v>
      </c>
      <c r="AA456" s="125">
        <v>244.49394997400302</v>
      </c>
      <c r="AB456" s="125">
        <v>250.98853216965705</v>
      </c>
      <c r="AC456" s="125">
        <v>298.91151888181406</v>
      </c>
      <c r="AD456" s="125">
        <v>220.36927485270832</v>
      </c>
      <c r="AE456" s="124">
        <v>265.4597960124562</v>
      </c>
      <c r="AF456" s="125">
        <v>250.09529917547087</v>
      </c>
      <c r="AG456" s="125">
        <v>250.61284354031713</v>
      </c>
      <c r="AH456" s="125">
        <v>232.38317393704119</v>
      </c>
      <c r="AI456" s="125">
        <v>263.23408179642217</v>
      </c>
      <c r="AJ456" s="125">
        <v>340.72457595206873</v>
      </c>
      <c r="AK456" s="125">
        <v>292.49927322641588</v>
      </c>
      <c r="AL456" s="125">
        <v>284.85834088691263</v>
      </c>
      <c r="AM456" s="124">
        <v>284.51235899501393</v>
      </c>
      <c r="AN456" s="125">
        <v>262.61482037825368</v>
      </c>
      <c r="AO456" s="125">
        <v>295.24979654943706</v>
      </c>
      <c r="AP456" s="125">
        <v>288.73036274091902</v>
      </c>
      <c r="AQ456" s="125">
        <v>298.74186357086586</v>
      </c>
      <c r="AR456" s="125">
        <v>308.55338847655486</v>
      </c>
      <c r="AS456" s="125">
        <v>314.35423522984581</v>
      </c>
      <c r="AT456" s="124">
        <v>272.33192273464306</v>
      </c>
      <c r="AU456" s="125">
        <v>232.56989140935858</v>
      </c>
      <c r="AV456" s="125">
        <v>255.40479178449564</v>
      </c>
      <c r="AW456" s="125">
        <v>326.83597356544698</v>
      </c>
      <c r="AX456" s="125">
        <v>308.76525966046694</v>
      </c>
      <c r="AY456" s="125">
        <v>315.07718152942209</v>
      </c>
      <c r="AZ456" s="124">
        <v>240.20259471066953</v>
      </c>
      <c r="BA456" s="125">
        <v>241.39996318991538</v>
      </c>
      <c r="BB456" s="125">
        <v>257.16420156033269</v>
      </c>
      <c r="BC456" s="125">
        <v>229.58354595556375</v>
      </c>
      <c r="BD456" s="125">
        <v>279.31577050984333</v>
      </c>
      <c r="BE456" s="125">
        <v>215.67991058695014</v>
      </c>
      <c r="BF456" s="124">
        <v>277.49293453032402</v>
      </c>
      <c r="BG456" s="125">
        <v>254.09924696122124</v>
      </c>
      <c r="BH456" s="125">
        <v>312.62790943650259</v>
      </c>
      <c r="BI456" s="125">
        <v>254.18079121198249</v>
      </c>
      <c r="BJ456" s="125">
        <v>394.13460050394929</v>
      </c>
      <c r="BK456" s="124">
        <v>255.29226777215447</v>
      </c>
      <c r="BL456" s="125">
        <v>253.41361782646618</v>
      </c>
      <c r="BM456" s="125">
        <v>237.19754736106322</v>
      </c>
      <c r="BN456" s="125">
        <v>280.01797101023982</v>
      </c>
      <c r="BO456" s="125">
        <v>235.96743160461511</v>
      </c>
      <c r="BP456" s="124">
        <v>253.69419996724582</v>
      </c>
      <c r="BQ456" s="125">
        <v>265.42724070295958</v>
      </c>
      <c r="BR456" s="125">
        <v>320.38215417570888</v>
      </c>
      <c r="BS456" s="125">
        <v>279.37982197654765</v>
      </c>
      <c r="BT456" s="125">
        <v>210.55455879338859</v>
      </c>
      <c r="BU456" s="125">
        <v>267.80608834730157</v>
      </c>
      <c r="BV456" s="125">
        <v>271.31071881906109</v>
      </c>
    </row>
    <row r="457" spans="1:74">
      <c r="A457" s="331"/>
      <c r="B457" s="99">
        <v>2024</v>
      </c>
      <c r="C457" s="124">
        <v>260.65840786291909</v>
      </c>
      <c r="D457" s="124">
        <v>258.80005364630841</v>
      </c>
      <c r="E457" s="125">
        <v>240.24738669427305</v>
      </c>
      <c r="F457" s="125">
        <v>307.31917151541597</v>
      </c>
      <c r="G457" s="125">
        <v>337.63264990596974</v>
      </c>
      <c r="H457" s="125">
        <v>276.3100925090103</v>
      </c>
      <c r="I457" s="125">
        <v>290.10601725588765</v>
      </c>
      <c r="J457" s="125">
        <v>313.33321274410235</v>
      </c>
      <c r="K457" s="125">
        <v>295.10654662336992</v>
      </c>
      <c r="L457" s="125">
        <v>274.42485353967788</v>
      </c>
      <c r="M457" s="124">
        <v>261.76728717200791</v>
      </c>
      <c r="N457" s="124">
        <v>246.9426627256652</v>
      </c>
      <c r="O457" s="125">
        <v>244.24374268237042</v>
      </c>
      <c r="P457" s="125">
        <v>92.096530920060331</v>
      </c>
      <c r="Q457" s="125">
        <v>226.26460898669404</v>
      </c>
      <c r="R457" s="125">
        <v>270.60178014443574</v>
      </c>
      <c r="S457" s="125">
        <v>247.40953385194567</v>
      </c>
      <c r="T457" s="125">
        <v>260.859213409642</v>
      </c>
      <c r="U457" s="125">
        <v>245.9230768394421</v>
      </c>
      <c r="V457" s="125">
        <v>281.93900353288257</v>
      </c>
      <c r="W457" s="124">
        <v>270.18999071880228</v>
      </c>
      <c r="X457" s="125">
        <v>265.87870441692172</v>
      </c>
      <c r="Y457" s="125">
        <v>265.60000000000002</v>
      </c>
      <c r="Z457" s="125">
        <v>221.85771458631274</v>
      </c>
      <c r="AA457" s="125">
        <v>316.3</v>
      </c>
      <c r="AB457" s="125">
        <v>208.79786569056276</v>
      </c>
      <c r="AC457" s="125">
        <v>242.88245124967278</v>
      </c>
      <c r="AD457" s="125">
        <v>309.9058996666476</v>
      </c>
      <c r="AE457" s="124">
        <v>273.68148568151491</v>
      </c>
      <c r="AF457" s="125">
        <v>247.78936796779655</v>
      </c>
      <c r="AG457" s="125">
        <v>273.16661386163412</v>
      </c>
      <c r="AH457" s="125">
        <v>260.23269679550691</v>
      </c>
      <c r="AI457" s="125">
        <v>316.41405893586341</v>
      </c>
      <c r="AJ457" s="125">
        <v>303.52979994209392</v>
      </c>
      <c r="AK457" s="125">
        <v>280.54319983572202</v>
      </c>
      <c r="AL457" s="125">
        <v>301.31392368659471</v>
      </c>
      <c r="AM457" s="124">
        <v>276.99620744365978</v>
      </c>
      <c r="AN457" s="125">
        <v>248.58856930587902</v>
      </c>
      <c r="AO457" s="125">
        <v>253.00966944405397</v>
      </c>
      <c r="AP457" s="125">
        <v>331.14444472876073</v>
      </c>
      <c r="AQ457" s="125">
        <v>294.67928740758015</v>
      </c>
      <c r="AR457" s="125">
        <v>338.62018916488501</v>
      </c>
      <c r="AS457" s="125">
        <v>291.64204379005207</v>
      </c>
      <c r="AT457" s="124">
        <v>242.68563276862324</v>
      </c>
      <c r="AU457" s="125">
        <v>231.61442847763371</v>
      </c>
      <c r="AV457" s="125">
        <v>247.22941857775584</v>
      </c>
      <c r="AW457" s="125">
        <v>230.79292835410979</v>
      </c>
      <c r="AX457" s="125">
        <v>313.0261585895617</v>
      </c>
      <c r="AY457" s="125">
        <v>229.97419530081493</v>
      </c>
      <c r="AZ457" s="124">
        <v>270.00956592594878</v>
      </c>
      <c r="BA457" s="125">
        <v>260.37364804305071</v>
      </c>
      <c r="BB457" s="125">
        <v>319.21095549923922</v>
      </c>
      <c r="BC457" s="125">
        <v>261.89302242882781</v>
      </c>
      <c r="BD457" s="125">
        <v>294.72457076479606</v>
      </c>
      <c r="BE457" s="125">
        <v>236.41755338536973</v>
      </c>
      <c r="BF457" s="124">
        <v>261.35725299949848</v>
      </c>
      <c r="BG457" s="125">
        <v>276.40426908182172</v>
      </c>
      <c r="BH457" s="125">
        <v>268.10121293376488</v>
      </c>
      <c r="BI457" s="125">
        <v>230.64021006420379</v>
      </c>
      <c r="BJ457" s="125">
        <v>346.07106809526948</v>
      </c>
      <c r="BK457" s="124">
        <v>258.21917981814363</v>
      </c>
      <c r="BL457" s="125">
        <v>272.5520143194455</v>
      </c>
      <c r="BM457" s="125">
        <v>259.38226627261452</v>
      </c>
      <c r="BN457" s="125">
        <v>248.85518687028042</v>
      </c>
      <c r="BO457" s="125">
        <v>232.33804825042898</v>
      </c>
      <c r="BP457" s="124">
        <v>271.03824621980476</v>
      </c>
      <c r="BQ457" s="125">
        <v>236.60862490114403</v>
      </c>
      <c r="BR457" s="125">
        <v>279.81589255411347</v>
      </c>
      <c r="BS457" s="125">
        <v>290.77385961243482</v>
      </c>
      <c r="BT457" s="125">
        <v>245.5618029938548</v>
      </c>
      <c r="BU457" s="125">
        <v>356.77373035576477</v>
      </c>
      <c r="BV457" s="125">
        <v>287.3592811675627</v>
      </c>
    </row>
    <row r="458" spans="1:74">
      <c r="A458" s="333"/>
      <c r="B458" s="99">
        <v>2025</v>
      </c>
      <c r="C458" s="126">
        <v>253.44571314186862</v>
      </c>
      <c r="D458" s="126">
        <v>240.42189218755959</v>
      </c>
      <c r="E458" s="127">
        <v>227.39291620254167</v>
      </c>
      <c r="F458" s="127">
        <v>250.19425462586665</v>
      </c>
      <c r="G458" s="127">
        <v>294.14794606509076</v>
      </c>
      <c r="H458" s="127">
        <v>250.98838234467161</v>
      </c>
      <c r="I458" s="127">
        <v>269.46953844622851</v>
      </c>
      <c r="J458" s="127">
        <v>280.57611370980197</v>
      </c>
      <c r="K458" s="127">
        <v>277.8618928590559</v>
      </c>
      <c r="L458" s="127">
        <v>238.45096747008839</v>
      </c>
      <c r="M458" s="126">
        <v>258.63093864126205</v>
      </c>
      <c r="N458" s="126">
        <v>245.80270000659405</v>
      </c>
      <c r="O458" s="127">
        <v>246.70051110953028</v>
      </c>
      <c r="P458" s="127">
        <v>313.61806407843585</v>
      </c>
      <c r="Q458" s="127">
        <v>257.78966234231552</v>
      </c>
      <c r="R458" s="127">
        <v>279.81174341858281</v>
      </c>
      <c r="S458" s="127">
        <v>238.58750687899362</v>
      </c>
      <c r="T458" s="127">
        <v>215.71985876509444</v>
      </c>
      <c r="U458" s="127">
        <v>238.30910916287795</v>
      </c>
      <c r="V458" s="127">
        <v>254.0942884452754</v>
      </c>
      <c r="W458" s="126">
        <v>269.11716110119556</v>
      </c>
      <c r="X458" s="127">
        <v>275.52105776384673</v>
      </c>
      <c r="Y458" s="127">
        <v>223.88340561397516</v>
      </c>
      <c r="Z458" s="127">
        <v>144.3028137523703</v>
      </c>
      <c r="AA458" s="127">
        <v>267.30744263298072</v>
      </c>
      <c r="AB458" s="127">
        <v>246.27822719461295</v>
      </c>
      <c r="AC458" s="127">
        <v>338.81397306313232</v>
      </c>
      <c r="AD458" s="127">
        <v>272.84196272132448</v>
      </c>
      <c r="AE458" s="126">
        <v>251.47536566834009</v>
      </c>
      <c r="AF458" s="127">
        <v>227.13604525626795</v>
      </c>
      <c r="AG458" s="127">
        <v>259.04711983151259</v>
      </c>
      <c r="AH458" s="127">
        <v>282.67453662681521</v>
      </c>
      <c r="AI458" s="127">
        <v>275.54038969565244</v>
      </c>
      <c r="AJ458" s="127">
        <v>261.40261903137809</v>
      </c>
      <c r="AK458" s="127">
        <v>300.05274142147238</v>
      </c>
      <c r="AL458" s="127">
        <v>239.85699809392389</v>
      </c>
      <c r="AM458" s="126">
        <v>255.13454860113282</v>
      </c>
      <c r="AN458" s="127">
        <v>227.35172508701532</v>
      </c>
      <c r="AO458" s="127">
        <v>273.96745651112542</v>
      </c>
      <c r="AP458" s="127">
        <v>296.86946747349856</v>
      </c>
      <c r="AQ458" s="127">
        <v>295.18454312863099</v>
      </c>
      <c r="AR458" s="127">
        <v>247.62096435467637</v>
      </c>
      <c r="AS458" s="127">
        <v>267.13042650251941</v>
      </c>
      <c r="AT458" s="126">
        <v>263.84524076004737</v>
      </c>
      <c r="AU458" s="127">
        <v>221.91142822914006</v>
      </c>
      <c r="AV458" s="127">
        <v>223.87881794653862</v>
      </c>
      <c r="AW458" s="127">
        <v>282.88312409332099</v>
      </c>
      <c r="AX458" s="127">
        <v>318.71839461582164</v>
      </c>
      <c r="AY458" s="127">
        <v>339.96812119651838</v>
      </c>
      <c r="AZ458" s="126">
        <v>280.85781313950787</v>
      </c>
      <c r="BA458" s="127">
        <v>286.29217994227048</v>
      </c>
      <c r="BB458" s="127">
        <v>249.00416190797984</v>
      </c>
      <c r="BC458" s="127">
        <v>265.91338078339112</v>
      </c>
      <c r="BD458" s="127">
        <v>424.99708110723549</v>
      </c>
      <c r="BE458" s="127">
        <v>280.40945430691937</v>
      </c>
      <c r="BF458" s="126">
        <v>267.31231038289792</v>
      </c>
      <c r="BG458" s="127">
        <v>284.11471017885117</v>
      </c>
      <c r="BH458" s="127">
        <v>270.85232056366794</v>
      </c>
      <c r="BI458" s="127">
        <v>253.9593815775136</v>
      </c>
      <c r="BJ458" s="127">
        <v>251.04758155890954</v>
      </c>
      <c r="BK458" s="126">
        <v>266.59207105643867</v>
      </c>
      <c r="BL458" s="127">
        <v>261.70793558747141</v>
      </c>
      <c r="BM458" s="127">
        <v>256.73277782566453</v>
      </c>
      <c r="BN458" s="127">
        <v>277.6437852160239</v>
      </c>
      <c r="BO458" s="127">
        <v>270.51306496629212</v>
      </c>
      <c r="BP458" s="126">
        <v>267.03153922775465</v>
      </c>
      <c r="BQ458" s="127">
        <v>296.71555931416219</v>
      </c>
      <c r="BR458" s="127">
        <v>279.91135088576675</v>
      </c>
      <c r="BS458" s="127">
        <v>272.69976235611955</v>
      </c>
      <c r="BT458" s="127">
        <v>255.52908794470716</v>
      </c>
      <c r="BU458" s="127">
        <v>292.46503966897643</v>
      </c>
      <c r="BV458" s="127">
        <v>235.98838437262964</v>
      </c>
    </row>
    <row r="459" spans="1:74" ht="14.65" customHeight="1">
      <c r="A459" s="330" t="s">
        <v>772</v>
      </c>
      <c r="B459" s="110">
        <v>2017</v>
      </c>
      <c r="C459" s="111">
        <v>189.78907885474595</v>
      </c>
      <c r="D459" s="111">
        <v>175.09633402916532</v>
      </c>
      <c r="E459" s="112">
        <v>166.36681595144799</v>
      </c>
      <c r="F459" s="112">
        <v>174.45364290925241</v>
      </c>
      <c r="G459" s="112">
        <v>216.32627091684162</v>
      </c>
      <c r="H459" s="112">
        <v>309.62308549725469</v>
      </c>
      <c r="I459" s="112">
        <v>214.74368806945424</v>
      </c>
      <c r="J459" s="112">
        <v>180.92530369604549</v>
      </c>
      <c r="K459" s="112">
        <v>137.13145920339088</v>
      </c>
      <c r="L459" s="112">
        <v>303.19619320335198</v>
      </c>
      <c r="M459" s="111">
        <v>195.63677595733753</v>
      </c>
      <c r="N459" s="111">
        <v>152.8701098334669</v>
      </c>
      <c r="O459" s="112">
        <v>139.0576435236656</v>
      </c>
      <c r="P459" s="112">
        <v>166.19183285849951</v>
      </c>
      <c r="Q459" s="112">
        <v>153.63887772709006</v>
      </c>
      <c r="R459" s="112">
        <v>199.69227747405637</v>
      </c>
      <c r="S459" s="112">
        <v>109.95112073939406</v>
      </c>
      <c r="T459" s="112">
        <v>228.57626616436323</v>
      </c>
      <c r="U459" s="112">
        <v>227.55250494273884</v>
      </c>
      <c r="V459" s="112">
        <v>178.8474946194186</v>
      </c>
      <c r="W459" s="111">
        <v>164.9523331660813</v>
      </c>
      <c r="X459" s="112">
        <v>160.5500003330913</v>
      </c>
      <c r="Y459" s="112">
        <v>265.95744680851061</v>
      </c>
      <c r="Z459" s="112">
        <v>94.906675102815555</v>
      </c>
      <c r="AA459" s="112">
        <v>153.47669862593216</v>
      </c>
      <c r="AB459" s="112">
        <v>133.32636202028652</v>
      </c>
      <c r="AC459" s="112">
        <v>249.47783708517056</v>
      </c>
      <c r="AD459" s="112">
        <v>157.65651223109393</v>
      </c>
      <c r="AE459" s="111">
        <v>248.15747737662093</v>
      </c>
      <c r="AF459" s="112">
        <v>253.72912433718224</v>
      </c>
      <c r="AG459" s="112">
        <v>301.38637733574444</v>
      </c>
      <c r="AH459" s="112">
        <v>231.64970930232559</v>
      </c>
      <c r="AI459" s="112">
        <v>282.44442814173573</v>
      </c>
      <c r="AJ459" s="112">
        <v>200.71252947965277</v>
      </c>
      <c r="AK459" s="112">
        <v>229.25138506045144</v>
      </c>
      <c r="AL459" s="112">
        <v>234.72474289171203</v>
      </c>
      <c r="AM459" s="111">
        <v>179.82693347755543</v>
      </c>
      <c r="AN459" s="112">
        <v>121.29170097701022</v>
      </c>
      <c r="AO459" s="112">
        <v>227.16008590781431</v>
      </c>
      <c r="AP459" s="112">
        <v>172.57248044178556</v>
      </c>
      <c r="AQ459" s="112">
        <v>149.68400044350815</v>
      </c>
      <c r="AR459" s="112">
        <v>270.69149372487902</v>
      </c>
      <c r="AS459" s="112">
        <v>283.69267739136239</v>
      </c>
      <c r="AT459" s="111">
        <v>225.94668802196546</v>
      </c>
      <c r="AU459" s="113">
        <v>159.11356491066635</v>
      </c>
      <c r="AV459" s="112">
        <v>156.38399838571357</v>
      </c>
      <c r="AW459" s="114">
        <v>262.15805471124622</v>
      </c>
      <c r="AX459" s="112">
        <v>328.74460653379907</v>
      </c>
      <c r="AY459" s="112">
        <v>312.47169640431116</v>
      </c>
      <c r="AZ459" s="111">
        <v>227.45667159722029</v>
      </c>
      <c r="BA459" s="112">
        <v>255.53199586799326</v>
      </c>
      <c r="BB459" s="112">
        <v>182.52658920987048</v>
      </c>
      <c r="BC459" s="112">
        <v>165.80141882525618</v>
      </c>
      <c r="BD459" s="112">
        <v>228.89580662882256</v>
      </c>
      <c r="BE459" s="112">
        <v>393.47007115948094</v>
      </c>
      <c r="BF459" s="111">
        <v>151.21434376060813</v>
      </c>
      <c r="BG459" s="112">
        <v>193.0209673756718</v>
      </c>
      <c r="BH459" s="112">
        <v>140.86911978143942</v>
      </c>
      <c r="BI459" s="112">
        <v>134.43928671080334</v>
      </c>
      <c r="BJ459" s="112">
        <v>125.88116817724068</v>
      </c>
      <c r="BK459" s="111">
        <v>150.05075246039101</v>
      </c>
      <c r="BL459" s="112">
        <v>161.00314429670038</v>
      </c>
      <c r="BM459" s="112">
        <v>137.33855414645549</v>
      </c>
      <c r="BN459" s="112">
        <v>145.26438117373621</v>
      </c>
      <c r="BO459" s="112">
        <v>157.17092337917484</v>
      </c>
      <c r="BP459" s="111">
        <v>386.89277217412456</v>
      </c>
      <c r="BQ459" s="112">
        <v>354.01831129196336</v>
      </c>
      <c r="BR459" s="112">
        <v>422.29189327532151</v>
      </c>
      <c r="BS459" s="112">
        <v>430.17868960953012</v>
      </c>
      <c r="BT459" s="112">
        <v>544.62540716612375</v>
      </c>
      <c r="BU459" s="112">
        <v>251.27206482819273</v>
      </c>
      <c r="BV459" s="112">
        <v>153.1717107695558</v>
      </c>
    </row>
    <row r="460" spans="1:74">
      <c r="A460" s="331"/>
      <c r="B460" s="110">
        <v>2018</v>
      </c>
      <c r="C460" s="111">
        <v>191.03761588482058</v>
      </c>
      <c r="D460" s="111">
        <v>172.16358634944504</v>
      </c>
      <c r="E460" s="112">
        <v>161.87483801148585</v>
      </c>
      <c r="F460" s="112">
        <v>179.78682419416978</v>
      </c>
      <c r="G460" s="112">
        <v>168.14874696847212</v>
      </c>
      <c r="H460" s="112">
        <v>270.76766864806547</v>
      </c>
      <c r="I460" s="112">
        <v>230.59185242121444</v>
      </c>
      <c r="J460" s="112">
        <v>210.82220660576246</v>
      </c>
      <c r="K460" s="112">
        <v>148.69431013531184</v>
      </c>
      <c r="L460" s="112">
        <v>265.76111029086076</v>
      </c>
      <c r="M460" s="111">
        <v>198.686791165686</v>
      </c>
      <c r="N460" s="111">
        <v>160.24301448945437</v>
      </c>
      <c r="O460" s="112">
        <v>170.05235456437558</v>
      </c>
      <c r="P460" s="112">
        <v>96.560048280024134</v>
      </c>
      <c r="Q460" s="112">
        <v>150.56821576664316</v>
      </c>
      <c r="R460" s="112">
        <v>142.94975150014128</v>
      </c>
      <c r="S460" s="112">
        <v>102.25602351888541</v>
      </c>
      <c r="T460" s="112">
        <v>172.97858308918129</v>
      </c>
      <c r="U460" s="112">
        <v>243.32750361189264</v>
      </c>
      <c r="V460" s="112">
        <v>192.45394297775917</v>
      </c>
      <c r="W460" s="111">
        <v>157.48676323754987</v>
      </c>
      <c r="X460" s="112">
        <v>152.29110512129381</v>
      </c>
      <c r="Y460" s="112">
        <v>212.59462071186985</v>
      </c>
      <c r="Z460" s="112">
        <v>59.889204970804016</v>
      </c>
      <c r="AA460" s="112">
        <v>136.16129876931134</v>
      </c>
      <c r="AB460" s="112">
        <v>140.36016949152543</v>
      </c>
      <c r="AC460" s="112">
        <v>269.40461579908401</v>
      </c>
      <c r="AD460" s="112">
        <v>163.73630657674164</v>
      </c>
      <c r="AE460" s="111">
        <v>260.62876690014656</v>
      </c>
      <c r="AF460" s="112">
        <v>275.02914711069923</v>
      </c>
      <c r="AG460" s="112">
        <v>428.60831396849983</v>
      </c>
      <c r="AH460" s="112">
        <v>215.46676659328304</v>
      </c>
      <c r="AI460" s="112">
        <v>257.590393393564</v>
      </c>
      <c r="AJ460" s="112">
        <v>155.3719864308465</v>
      </c>
      <c r="AK460" s="112">
        <v>292.92788394476219</v>
      </c>
      <c r="AL460" s="112">
        <v>193.4329513032545</v>
      </c>
      <c r="AM460" s="111">
        <v>171.68847771857398</v>
      </c>
      <c r="AN460" s="112">
        <v>121.71746759414617</v>
      </c>
      <c r="AO460" s="112">
        <v>195.95314164004259</v>
      </c>
      <c r="AP460" s="112">
        <v>129.97370986323222</v>
      </c>
      <c r="AQ460" s="112">
        <v>134.87124011295467</v>
      </c>
      <c r="AR460" s="112">
        <v>261.91280838120986</v>
      </c>
      <c r="AS460" s="112">
        <v>298.96907216494844</v>
      </c>
      <c r="AT460" s="111">
        <v>205.83866482239117</v>
      </c>
      <c r="AU460" s="113">
        <v>154.96881007493428</v>
      </c>
      <c r="AV460" s="112">
        <v>148.85153342743487</v>
      </c>
      <c r="AW460" s="114">
        <v>252.72831705916141</v>
      </c>
      <c r="AX460" s="112">
        <v>333.24517323459401</v>
      </c>
      <c r="AY460" s="112">
        <v>209.10780669144978</v>
      </c>
      <c r="AZ460" s="111">
        <v>260.03250406300788</v>
      </c>
      <c r="BA460" s="112">
        <v>276.01435274634281</v>
      </c>
      <c r="BB460" s="112">
        <v>270.85590465872156</v>
      </c>
      <c r="BC460" s="112">
        <v>204.41308243727602</v>
      </c>
      <c r="BD460" s="112">
        <v>311.11530121617801</v>
      </c>
      <c r="BE460" s="112">
        <v>283.78552693812617</v>
      </c>
      <c r="BF460" s="111">
        <v>157.24597914643928</v>
      </c>
      <c r="BG460" s="112">
        <v>201.96135547140497</v>
      </c>
      <c r="BH460" s="112">
        <v>167.1431713217506</v>
      </c>
      <c r="BI460" s="112">
        <v>129.51522451464169</v>
      </c>
      <c r="BJ460" s="112">
        <v>117.37089201877934</v>
      </c>
      <c r="BK460" s="111">
        <v>138.98227412563244</v>
      </c>
      <c r="BL460" s="112">
        <v>160.06942770358228</v>
      </c>
      <c r="BM460" s="112">
        <v>95.535221149109589</v>
      </c>
      <c r="BN460" s="112">
        <v>139.00955690703736</v>
      </c>
      <c r="BO460" s="112">
        <v>187.22835172183215</v>
      </c>
      <c r="BP460" s="111">
        <v>405.19270029766079</v>
      </c>
      <c r="BQ460" s="112">
        <v>293.18757722351364</v>
      </c>
      <c r="BR460" s="112">
        <v>469.66990805053911</v>
      </c>
      <c r="BS460" s="112">
        <v>402.35747478182026</v>
      </c>
      <c r="BT460" s="112">
        <v>610.4925081951983</v>
      </c>
      <c r="BU460" s="112">
        <v>277.93937043500739</v>
      </c>
      <c r="BV460" s="112">
        <v>188.67924528301887</v>
      </c>
    </row>
    <row r="461" spans="1:74">
      <c r="A461" s="331"/>
      <c r="B461" s="110">
        <v>2019</v>
      </c>
      <c r="C461" s="111">
        <v>176.08299091991552</v>
      </c>
      <c r="D461" s="111">
        <v>173.87583083034292</v>
      </c>
      <c r="E461" s="112">
        <v>168.04806605581675</v>
      </c>
      <c r="F461" s="112">
        <v>214.45282037951648</v>
      </c>
      <c r="G461" s="112">
        <v>223.48571991980805</v>
      </c>
      <c r="H461" s="112">
        <v>272.01485287450618</v>
      </c>
      <c r="I461" s="112">
        <v>196.62360404921736</v>
      </c>
      <c r="J461" s="112">
        <v>178.01513128615932</v>
      </c>
      <c r="K461" s="112">
        <v>153.06995901350439</v>
      </c>
      <c r="L461" s="112">
        <v>180.40318013047764</v>
      </c>
      <c r="M461" s="111">
        <v>176.99267112871493</v>
      </c>
      <c r="N461" s="111">
        <v>142.67022808557724</v>
      </c>
      <c r="O461" s="112">
        <v>126.0158509194297</v>
      </c>
      <c r="P461" s="112">
        <v>146.64548454112182</v>
      </c>
      <c r="Q461" s="112">
        <v>130.4631441617743</v>
      </c>
      <c r="R461" s="112">
        <v>158.16927477704863</v>
      </c>
      <c r="S461" s="112">
        <v>111.72426034885116</v>
      </c>
      <c r="T461" s="112">
        <v>206.26247997717948</v>
      </c>
      <c r="U461" s="112">
        <v>231.13371085172773</v>
      </c>
      <c r="V461" s="112">
        <v>224.85788031860145</v>
      </c>
      <c r="W461" s="111">
        <v>146.15481119056579</v>
      </c>
      <c r="X461" s="112">
        <v>153.53121801432957</v>
      </c>
      <c r="Y461" s="112">
        <v>170.33625638760961</v>
      </c>
      <c r="Z461" s="112">
        <v>28.632784538296352</v>
      </c>
      <c r="AA461" s="112">
        <v>99.525146968278463</v>
      </c>
      <c r="AB461" s="112">
        <v>162.66666666666666</v>
      </c>
      <c r="AC461" s="112">
        <v>245.57202934585749</v>
      </c>
      <c r="AD461" s="112">
        <v>131.84784758388818</v>
      </c>
      <c r="AE461" s="111">
        <v>200.78673280668167</v>
      </c>
      <c r="AF461" s="112">
        <v>200.35508475416827</v>
      </c>
      <c r="AG461" s="112">
        <v>253.32488917036099</v>
      </c>
      <c r="AH461" s="112">
        <v>138.60676305412835</v>
      </c>
      <c r="AI461" s="112">
        <v>182.87226177969728</v>
      </c>
      <c r="AJ461" s="112">
        <v>207.01735760921491</v>
      </c>
      <c r="AK461" s="112">
        <v>207.02759422591529</v>
      </c>
      <c r="AL461" s="112">
        <v>212.16577862429781</v>
      </c>
      <c r="AM461" s="111">
        <v>165.80320615491561</v>
      </c>
      <c r="AN461" s="112">
        <v>89.004993526909558</v>
      </c>
      <c r="AO461" s="112">
        <v>161.25166154583687</v>
      </c>
      <c r="AP461" s="112">
        <v>247.6443585407103</v>
      </c>
      <c r="AQ461" s="112">
        <v>127.16714001102115</v>
      </c>
      <c r="AR461" s="112">
        <v>350.60381768601479</v>
      </c>
      <c r="AS461" s="112">
        <v>253.52112676056336</v>
      </c>
      <c r="AT461" s="111">
        <v>225.20520342548966</v>
      </c>
      <c r="AU461" s="113">
        <v>163.48176281188631</v>
      </c>
      <c r="AV461" s="112">
        <v>166.31152227015227</v>
      </c>
      <c r="AW461" s="114">
        <v>253.66078634843765</v>
      </c>
      <c r="AX461" s="112">
        <v>340.36575812420648</v>
      </c>
      <c r="AY461" s="112">
        <v>289.64862298195635</v>
      </c>
      <c r="AZ461" s="111">
        <v>213.54717104474685</v>
      </c>
      <c r="BA461" s="112">
        <v>250.31985314568615</v>
      </c>
      <c r="BB461" s="112">
        <v>177.61989342806396</v>
      </c>
      <c r="BC461" s="112">
        <v>157.18327569946558</v>
      </c>
      <c r="BD461" s="112">
        <v>281.21212121212119</v>
      </c>
      <c r="BE461" s="112">
        <v>236.510161177295</v>
      </c>
      <c r="BF461" s="111">
        <v>104.57262676735824</v>
      </c>
      <c r="BG461" s="112">
        <v>103.40644699425299</v>
      </c>
      <c r="BH461" s="112">
        <v>108.33013608973346</v>
      </c>
      <c r="BI461" s="112">
        <v>97.249418474761143</v>
      </c>
      <c r="BJ461" s="112">
        <v>134.87995683841382</v>
      </c>
      <c r="BK461" s="111">
        <v>137.80239441177031</v>
      </c>
      <c r="BL461" s="112">
        <v>161.86752215927373</v>
      </c>
      <c r="BM461" s="112">
        <v>111.65597887589588</v>
      </c>
      <c r="BN461" s="112">
        <v>133.84852387807157</v>
      </c>
      <c r="BO461" s="112">
        <v>109.04382198596061</v>
      </c>
      <c r="BP461" s="111">
        <v>380.17079907298648</v>
      </c>
      <c r="BQ461" s="112">
        <v>330.18867924528303</v>
      </c>
      <c r="BR461" s="112">
        <v>423.2370810294218</v>
      </c>
      <c r="BS461" s="112">
        <v>323.8023649137009</v>
      </c>
      <c r="BT461" s="112">
        <v>568.21989037644573</v>
      </c>
      <c r="BU461" s="112">
        <v>258.37225479479281</v>
      </c>
      <c r="BV461" s="112">
        <v>180.04746705949751</v>
      </c>
    </row>
    <row r="462" spans="1:74">
      <c r="A462" s="331"/>
      <c r="B462" s="110">
        <v>2020</v>
      </c>
      <c r="C462" s="111">
        <v>186.98443764233591</v>
      </c>
      <c r="D462" s="111">
        <v>173.16027807432198</v>
      </c>
      <c r="E462" s="112">
        <v>160.28444746045463</v>
      </c>
      <c r="F462" s="112">
        <v>174.35644378649562</v>
      </c>
      <c r="G462" s="112">
        <v>212.8164074694196</v>
      </c>
      <c r="H462" s="112">
        <v>299.41438069657875</v>
      </c>
      <c r="I462" s="112">
        <v>222.03972381908324</v>
      </c>
      <c r="J462" s="112">
        <v>216.43069708720355</v>
      </c>
      <c r="K462" s="112">
        <v>158.27715318755349</v>
      </c>
      <c r="L462" s="112">
        <v>245.36305414621975</v>
      </c>
      <c r="M462" s="111">
        <v>197.45123066406694</v>
      </c>
      <c r="N462" s="111">
        <v>155.96352225891894</v>
      </c>
      <c r="O462" s="112">
        <v>144.51437506114399</v>
      </c>
      <c r="P462" s="112">
        <v>122.20553837877928</v>
      </c>
      <c r="Q462" s="112">
        <v>148.96033015469897</v>
      </c>
      <c r="R462" s="112">
        <v>241.83796856106409</v>
      </c>
      <c r="S462" s="112">
        <v>80.423978718577928</v>
      </c>
      <c r="T462" s="112">
        <v>237.71174673701748</v>
      </c>
      <c r="U462" s="112">
        <v>304.25963488843814</v>
      </c>
      <c r="V462" s="112">
        <v>190.82117791649148</v>
      </c>
      <c r="W462" s="111">
        <v>173.26080893477322</v>
      </c>
      <c r="X462" s="112">
        <v>207.26292207182431</v>
      </c>
      <c r="Y462" s="112">
        <v>181.03116792218557</v>
      </c>
      <c r="Z462" s="112">
        <v>38.804034154685944</v>
      </c>
      <c r="AA462" s="112">
        <v>127.06480304955528</v>
      </c>
      <c r="AB462" s="112">
        <v>120.4045593193129</v>
      </c>
      <c r="AC462" s="112">
        <v>261.95043945433184</v>
      </c>
      <c r="AD462" s="112">
        <v>144.52414088427363</v>
      </c>
      <c r="AE462" s="111">
        <v>227.08616232057508</v>
      </c>
      <c r="AF462" s="112">
        <v>213.37790997812138</v>
      </c>
      <c r="AG462" s="112">
        <v>341.67132037763685</v>
      </c>
      <c r="AH462" s="112">
        <v>223.98597653016506</v>
      </c>
      <c r="AI462" s="112">
        <v>254.93437431536179</v>
      </c>
      <c r="AJ462" s="112">
        <v>200.45896860792587</v>
      </c>
      <c r="AK462" s="112">
        <v>238.58116071171924</v>
      </c>
      <c r="AL462" s="112">
        <v>178.31110468548573</v>
      </c>
      <c r="AM462" s="111">
        <v>176.04751851719325</v>
      </c>
      <c r="AN462" s="112">
        <v>132.55287452052224</v>
      </c>
      <c r="AO462" s="112">
        <v>222.10376687988631</v>
      </c>
      <c r="AP462" s="112">
        <v>193.73622207332355</v>
      </c>
      <c r="AQ462" s="112">
        <v>104.9496525315558</v>
      </c>
      <c r="AR462" s="112">
        <v>252.39107332624866</v>
      </c>
      <c r="AS462" s="112">
        <v>284.2391206577077</v>
      </c>
      <c r="AT462" s="111">
        <v>214.64058958617895</v>
      </c>
      <c r="AU462" s="113">
        <v>171.54389505549949</v>
      </c>
      <c r="AV462" s="112">
        <v>166.23567586304628</v>
      </c>
      <c r="AW462" s="114">
        <v>224.25425793106115</v>
      </c>
      <c r="AX462" s="112">
        <v>342.521288893144</v>
      </c>
      <c r="AY462" s="112">
        <v>212.74538245817618</v>
      </c>
      <c r="AZ462" s="111">
        <v>222.43172377220634</v>
      </c>
      <c r="BA462" s="112">
        <v>236.82542050497895</v>
      </c>
      <c r="BB462" s="112">
        <v>223.58224226462286</v>
      </c>
      <c r="BC462" s="112">
        <v>171.27015690088101</v>
      </c>
      <c r="BD462" s="112">
        <v>280.1965290914589</v>
      </c>
      <c r="BE462" s="112">
        <v>268.33950940858375</v>
      </c>
      <c r="BF462" s="111">
        <v>141.79641771685783</v>
      </c>
      <c r="BG462" s="112">
        <v>183.40771535122576</v>
      </c>
      <c r="BH462" s="112">
        <v>133.84100611514941</v>
      </c>
      <c r="BI462" s="112">
        <v>122.44789309766551</v>
      </c>
      <c r="BJ462" s="112">
        <v>125.71847854372841</v>
      </c>
      <c r="BK462" s="111">
        <v>126.16646280012617</v>
      </c>
      <c r="BL462" s="112">
        <v>155.13770926407776</v>
      </c>
      <c r="BM462" s="112">
        <v>79.236887818852281</v>
      </c>
      <c r="BN462" s="112">
        <v>128.09837955549864</v>
      </c>
      <c r="BO462" s="112">
        <v>140.31439359082773</v>
      </c>
      <c r="BP462" s="111">
        <v>417.79702631557763</v>
      </c>
      <c r="BQ462" s="112">
        <v>359.16865596460877</v>
      </c>
      <c r="BR462" s="112">
        <v>437.68678168496393</v>
      </c>
      <c r="BS462" s="112">
        <v>367.4365314388599</v>
      </c>
      <c r="BT462" s="112">
        <v>562.84925604255034</v>
      </c>
      <c r="BU462" s="112">
        <v>323.14392741195235</v>
      </c>
      <c r="BV462" s="112">
        <v>196.21529734799205</v>
      </c>
    </row>
    <row r="463" spans="1:74">
      <c r="A463" s="331"/>
      <c r="B463" s="99">
        <v>2021</v>
      </c>
      <c r="C463" s="111">
        <v>186.05035394967098</v>
      </c>
      <c r="D463" s="111">
        <v>179.89288698613106</v>
      </c>
      <c r="E463" s="112">
        <v>168.4677651312816</v>
      </c>
      <c r="F463" s="112">
        <v>224.26402905390705</v>
      </c>
      <c r="G463" s="112">
        <v>225.85838260402625</v>
      </c>
      <c r="H463" s="112">
        <v>316.87351465540007</v>
      </c>
      <c r="I463" s="112">
        <v>229.94220371636317</v>
      </c>
      <c r="J463" s="112">
        <v>189.55687435295491</v>
      </c>
      <c r="K463" s="112">
        <v>165.72652036068678</v>
      </c>
      <c r="L463" s="112">
        <v>221.76258609292705</v>
      </c>
      <c r="M463" s="111">
        <v>188.565129693692</v>
      </c>
      <c r="N463" s="111">
        <v>165.2127882774416</v>
      </c>
      <c r="O463" s="112">
        <v>130.05753705215207</v>
      </c>
      <c r="P463" s="112">
        <v>179.35170168203513</v>
      </c>
      <c r="Q463" s="112">
        <v>224.52108204676315</v>
      </c>
      <c r="R463" s="112">
        <v>294.25691672867481</v>
      </c>
      <c r="S463" s="112">
        <v>123.47584503781448</v>
      </c>
      <c r="T463" s="112">
        <v>264.369684164906</v>
      </c>
      <c r="U463" s="112">
        <v>222.68172419277874</v>
      </c>
      <c r="V463" s="112">
        <v>220.02200220022002</v>
      </c>
      <c r="W463" s="111">
        <v>147.86264241059413</v>
      </c>
      <c r="X463" s="112">
        <v>173.54434748311394</v>
      </c>
      <c r="Y463" s="112">
        <v>171.45170644653493</v>
      </c>
      <c r="Z463" s="112">
        <v>63.21441276044208</v>
      </c>
      <c r="AA463" s="112">
        <v>104.826306247476</v>
      </c>
      <c r="AB463" s="112">
        <v>111.93582346121556</v>
      </c>
      <c r="AC463" s="112">
        <v>226.17880432813658</v>
      </c>
      <c r="AD463" s="112">
        <v>126.3537906137184</v>
      </c>
      <c r="AE463" s="111">
        <v>222.40692442177067</v>
      </c>
      <c r="AF463" s="112">
        <v>198.60776941736779</v>
      </c>
      <c r="AG463" s="112">
        <v>329.23815740272516</v>
      </c>
      <c r="AH463" s="112">
        <v>203.87843155848466</v>
      </c>
      <c r="AI463" s="112">
        <v>217.78443230209811</v>
      </c>
      <c r="AJ463" s="112">
        <v>234.40402610850711</v>
      </c>
      <c r="AK463" s="112">
        <v>236.01536978139796</v>
      </c>
      <c r="AL463" s="112">
        <v>186.06473094060618</v>
      </c>
      <c r="AM463" s="111">
        <v>189.30077608655614</v>
      </c>
      <c r="AN463" s="112">
        <v>127.90763484068141</v>
      </c>
      <c r="AO463" s="112">
        <v>204.03733449099195</v>
      </c>
      <c r="AP463" s="112">
        <v>211.45798628654606</v>
      </c>
      <c r="AQ463" s="112">
        <v>172.58452397793181</v>
      </c>
      <c r="AR463" s="112">
        <v>318.66596822070892</v>
      </c>
      <c r="AS463" s="112">
        <v>288.12874435601469</v>
      </c>
      <c r="AT463" s="111">
        <v>201.86948698819501</v>
      </c>
      <c r="AU463" s="113">
        <v>156.90776884806735</v>
      </c>
      <c r="AV463" s="112">
        <v>183.46565203632053</v>
      </c>
      <c r="AW463" s="114">
        <v>188.19839247206431</v>
      </c>
      <c r="AX463" s="112">
        <v>334.74439674961496</v>
      </c>
      <c r="AY463" s="112">
        <v>238.76035623045149</v>
      </c>
      <c r="AZ463" s="111">
        <v>241.69976084827883</v>
      </c>
      <c r="BA463" s="112">
        <v>262.05594802862458</v>
      </c>
      <c r="BB463" s="112">
        <v>210.33258840541606</v>
      </c>
      <c r="BC463" s="112">
        <v>216.18546437206658</v>
      </c>
      <c r="BD463" s="112">
        <v>246.4494538709553</v>
      </c>
      <c r="BE463" s="112">
        <v>282.77081811269841</v>
      </c>
      <c r="BF463" s="111">
        <v>138.37437350185226</v>
      </c>
      <c r="BG463" s="112">
        <v>192.60864331286865</v>
      </c>
      <c r="BH463" s="112">
        <v>169.58086027912094</v>
      </c>
      <c r="BI463" s="112">
        <v>82.222664279557051</v>
      </c>
      <c r="BJ463" s="112">
        <v>136.56304992404083</v>
      </c>
      <c r="BK463" s="111">
        <v>135.06019232873197</v>
      </c>
      <c r="BL463" s="112">
        <v>140.74731037674005</v>
      </c>
      <c r="BM463" s="112">
        <v>119.55287225775601</v>
      </c>
      <c r="BN463" s="112">
        <v>120.38221352795124</v>
      </c>
      <c r="BO463" s="112">
        <v>159.68780950635414</v>
      </c>
      <c r="BP463" s="111">
        <v>346.72721887649323</v>
      </c>
      <c r="BQ463" s="112">
        <v>394.66551013769924</v>
      </c>
      <c r="BR463" s="112">
        <v>381.42876200311485</v>
      </c>
      <c r="BS463" s="112">
        <v>334.83625178510175</v>
      </c>
      <c r="BT463" s="112">
        <v>500.16716817118015</v>
      </c>
      <c r="BU463" s="112">
        <v>301.83686778237706</v>
      </c>
      <c r="BV463" s="112">
        <v>189.67900529930998</v>
      </c>
    </row>
    <row r="464" spans="1:74">
      <c r="A464" s="331"/>
      <c r="B464" s="110">
        <v>2022</v>
      </c>
      <c r="C464" s="111">
        <v>191.86767804794326</v>
      </c>
      <c r="D464" s="111">
        <v>180.83920430750103</v>
      </c>
      <c r="E464" s="112">
        <v>169.93550451885815</v>
      </c>
      <c r="F464" s="112">
        <v>191.72552976791118</v>
      </c>
      <c r="G464" s="112">
        <v>247.65729585006693</v>
      </c>
      <c r="H464" s="112">
        <v>389.20950208025772</v>
      </c>
      <c r="I464" s="112">
        <v>203.00569627923889</v>
      </c>
      <c r="J464" s="112">
        <v>217.50631944036212</v>
      </c>
      <c r="K464" s="112">
        <v>145.16962971801297</v>
      </c>
      <c r="L464" s="112">
        <v>234.6925946104522</v>
      </c>
      <c r="M464" s="111">
        <v>196.46680031346614</v>
      </c>
      <c r="N464" s="111">
        <v>164.24961069014415</v>
      </c>
      <c r="O464" s="112">
        <v>141.48226811056256</v>
      </c>
      <c r="P464" s="112">
        <v>179.47462881383586</v>
      </c>
      <c r="Q464" s="112">
        <v>183.69468010538273</v>
      </c>
      <c r="R464" s="112">
        <v>206.38089115945462</v>
      </c>
      <c r="S464" s="112">
        <v>132.65847585615739</v>
      </c>
      <c r="T464" s="112">
        <v>228.48438690022851</v>
      </c>
      <c r="U464" s="112">
        <v>244.31272028196091</v>
      </c>
      <c r="V464" s="112">
        <v>263.20984404816738</v>
      </c>
      <c r="W464" s="111">
        <v>169.16105833475061</v>
      </c>
      <c r="X464" s="112">
        <v>191.59692150351799</v>
      </c>
      <c r="Y464" s="112">
        <v>178.19135771915063</v>
      </c>
      <c r="Z464" s="112">
        <v>97.014596286986816</v>
      </c>
      <c r="AA464" s="112">
        <v>98.857466979985418</v>
      </c>
      <c r="AB464" s="112">
        <v>136.07620267349716</v>
      </c>
      <c r="AC464" s="112">
        <v>229.00121853859406</v>
      </c>
      <c r="AD464" s="112">
        <v>184.38684880278399</v>
      </c>
      <c r="AE464" s="111">
        <v>253.99750952966667</v>
      </c>
      <c r="AF464" s="112">
        <v>229.01791728411692</v>
      </c>
      <c r="AG464" s="112">
        <v>385.30942438956356</v>
      </c>
      <c r="AH464" s="112">
        <v>217.18146718146718</v>
      </c>
      <c r="AI464" s="112">
        <v>318.23063765464019</v>
      </c>
      <c r="AJ464" s="112">
        <v>270.84612328915529</v>
      </c>
      <c r="AK464" s="112">
        <v>217.50478510527233</v>
      </c>
      <c r="AL464" s="112">
        <v>220.85889570552146</v>
      </c>
      <c r="AM464" s="111">
        <v>184.86554804146269</v>
      </c>
      <c r="AN464" s="112">
        <v>136.01088087046963</v>
      </c>
      <c r="AO464" s="112">
        <v>314.28444955955911</v>
      </c>
      <c r="AP464" s="112">
        <v>197.04433497536945</v>
      </c>
      <c r="AQ464" s="112">
        <v>172.48692209811961</v>
      </c>
      <c r="AR464" s="112">
        <v>209.02824104958862</v>
      </c>
      <c r="AS464" s="112">
        <v>217.98949362112711</v>
      </c>
      <c r="AT464" s="111">
        <v>206.39530598104113</v>
      </c>
      <c r="AU464" s="113">
        <v>138.80588382718668</v>
      </c>
      <c r="AV464" s="112">
        <v>181.40512681405127</v>
      </c>
      <c r="AW464" s="114">
        <v>282.6744140394959</v>
      </c>
      <c r="AX464" s="112">
        <v>307.99487912128689</v>
      </c>
      <c r="AY464" s="112">
        <v>281.47141609240026</v>
      </c>
      <c r="AZ464" s="111">
        <v>213.06609457195756</v>
      </c>
      <c r="BA464" s="112">
        <v>225.89946555492298</v>
      </c>
      <c r="BB464" s="112">
        <v>175.93513348122082</v>
      </c>
      <c r="BC464" s="112">
        <v>190.28947064929073</v>
      </c>
      <c r="BD464" s="112">
        <v>230.20718646782103</v>
      </c>
      <c r="BE464" s="112">
        <v>301.39091909160777</v>
      </c>
      <c r="BF464" s="111">
        <v>136.63159054597543</v>
      </c>
      <c r="BG464" s="112">
        <v>145.53686934023287</v>
      </c>
      <c r="BH464" s="112">
        <v>177.3877322378863</v>
      </c>
      <c r="BI464" s="112">
        <v>104.2669233237087</v>
      </c>
      <c r="BJ464" s="112">
        <v>142.61069580218518</v>
      </c>
      <c r="BK464" s="111">
        <v>132.24999809985633</v>
      </c>
      <c r="BL464" s="112">
        <v>135.30753469671782</v>
      </c>
      <c r="BM464" s="112">
        <v>150.48908954100827</v>
      </c>
      <c r="BN464" s="112">
        <v>119.47431302270012</v>
      </c>
      <c r="BO464" s="112">
        <v>155.76680792578173</v>
      </c>
      <c r="BP464" s="111">
        <v>396.63576412118891</v>
      </c>
      <c r="BQ464" s="112">
        <v>281.61577048314706</v>
      </c>
      <c r="BR464" s="112">
        <v>374.91755285296057</v>
      </c>
      <c r="BS464" s="112">
        <v>349.48215775781676</v>
      </c>
      <c r="BT464" s="112">
        <v>605.85032561118828</v>
      </c>
      <c r="BU464" s="112">
        <v>324.2330424992964</v>
      </c>
      <c r="BV464" s="112">
        <v>195.68445881016865</v>
      </c>
    </row>
    <row r="465" spans="1:74">
      <c r="A465" s="331"/>
      <c r="B465" s="110">
        <v>2023</v>
      </c>
      <c r="C465" s="124">
        <v>154.02643487829891</v>
      </c>
      <c r="D465" s="124">
        <v>133.14113484471235</v>
      </c>
      <c r="E465" s="125">
        <v>129.32585743548</v>
      </c>
      <c r="F465" s="125">
        <v>127.46758801133791</v>
      </c>
      <c r="G465" s="125">
        <v>162.5575724735844</v>
      </c>
      <c r="H465" s="125">
        <v>254.43558463390806</v>
      </c>
      <c r="I465" s="125">
        <v>164.044877991622</v>
      </c>
      <c r="J465" s="125">
        <v>123.46767792574302</v>
      </c>
      <c r="K465" s="125">
        <v>118.47831799007267</v>
      </c>
      <c r="L465" s="125">
        <v>138.96836426060656</v>
      </c>
      <c r="M465" s="124">
        <v>162.93299256494035</v>
      </c>
      <c r="N465" s="124">
        <v>129.91994562927505</v>
      </c>
      <c r="O465" s="125">
        <v>105.09808055982025</v>
      </c>
      <c r="P465" s="125">
        <v>24.354603019970774</v>
      </c>
      <c r="Q465" s="125">
        <v>151.82918012242732</v>
      </c>
      <c r="R465" s="125">
        <v>254.79005299633104</v>
      </c>
      <c r="S465" s="125">
        <v>101.56654301343097</v>
      </c>
      <c r="T465" s="125">
        <v>143.6234454394116</v>
      </c>
      <c r="U465" s="125">
        <v>221.7741935483871</v>
      </c>
      <c r="V465" s="125">
        <v>243.57284663252196</v>
      </c>
      <c r="W465" s="124">
        <v>135.58577803095034</v>
      </c>
      <c r="X465" s="125">
        <v>153.78578842113259</v>
      </c>
      <c r="Y465" s="125">
        <v>122.53536816308345</v>
      </c>
      <c r="Z465" s="125">
        <v>71.830480067041776</v>
      </c>
      <c r="AA465" s="125">
        <v>83.810162363141814</v>
      </c>
      <c r="AB465" s="125">
        <v>114.67278254840259</v>
      </c>
      <c r="AC465" s="125">
        <v>286.31852936391738</v>
      </c>
      <c r="AD465" s="125">
        <v>122.32097544471483</v>
      </c>
      <c r="AE465" s="124">
        <v>181.215727716776</v>
      </c>
      <c r="AF465" s="125">
        <v>156.1792457189328</v>
      </c>
      <c r="AG465" s="125">
        <v>400.85376646363682</v>
      </c>
      <c r="AH465" s="125">
        <v>93.068821944648548</v>
      </c>
      <c r="AI465" s="125">
        <v>186.87791996749951</v>
      </c>
      <c r="AJ465" s="125">
        <v>172.28443604635007</v>
      </c>
      <c r="AK465" s="125">
        <v>180.5290666356079</v>
      </c>
      <c r="AL465" s="125">
        <v>189.44752672563322</v>
      </c>
      <c r="AM465" s="124">
        <v>165.52905082407781</v>
      </c>
      <c r="AN465" s="125">
        <v>125.29455715845738</v>
      </c>
      <c r="AO465" s="125">
        <v>166.12041485206305</v>
      </c>
      <c r="AP465" s="125">
        <v>138.39089136315027</v>
      </c>
      <c r="AQ465" s="125">
        <v>155.26416079721088</v>
      </c>
      <c r="AR465" s="125">
        <v>271.27839945744324</v>
      </c>
      <c r="AS465" s="125">
        <v>236.11464274038286</v>
      </c>
      <c r="AT465" s="124">
        <v>185.32177419653743</v>
      </c>
      <c r="AU465" s="125">
        <v>149.09766865463558</v>
      </c>
      <c r="AV465" s="125">
        <v>104.50100768828842</v>
      </c>
      <c r="AW465" s="125">
        <v>196.16689879749688</v>
      </c>
      <c r="AX465" s="125">
        <v>298.85057471264366</v>
      </c>
      <c r="AY465" s="125">
        <v>246.63953631767171</v>
      </c>
      <c r="AZ465" s="124">
        <v>227.0290256979109</v>
      </c>
      <c r="BA465" s="125">
        <v>230.80727592460298</v>
      </c>
      <c r="BB465" s="125">
        <v>186.11143422123999</v>
      </c>
      <c r="BC465" s="125">
        <v>207.81501536660326</v>
      </c>
      <c r="BD465" s="125">
        <v>265.15730967314261</v>
      </c>
      <c r="BE465" s="125">
        <v>331.11060013796276</v>
      </c>
      <c r="BF465" s="124">
        <v>140.21451717075809</v>
      </c>
      <c r="BG465" s="125">
        <v>111.49825783972125</v>
      </c>
      <c r="BH465" s="125">
        <v>223.20368523531366</v>
      </c>
      <c r="BI465" s="125">
        <v>107.23573094555105</v>
      </c>
      <c r="BJ465" s="125">
        <v>168.89514426460241</v>
      </c>
      <c r="BK465" s="124">
        <v>118.92056715962799</v>
      </c>
      <c r="BL465" s="125">
        <v>121.42939747889442</v>
      </c>
      <c r="BM465" s="125">
        <v>108.68744810929127</v>
      </c>
      <c r="BN465" s="125">
        <v>112.84221324613709</v>
      </c>
      <c r="BO465" s="125">
        <v>180.98287623555618</v>
      </c>
      <c r="BP465" s="124">
        <v>315.50630019192636</v>
      </c>
      <c r="BQ465" s="125">
        <v>199.86675549633577</v>
      </c>
      <c r="BR465" s="125">
        <v>243.16978972965239</v>
      </c>
      <c r="BS465" s="125">
        <v>300.49882805457059</v>
      </c>
      <c r="BT465" s="125">
        <v>497.35134505044743</v>
      </c>
      <c r="BU465" s="125">
        <v>290.26573136597671</v>
      </c>
      <c r="BV465" s="125">
        <v>173.29697494839317</v>
      </c>
    </row>
    <row r="466" spans="1:74">
      <c r="A466" s="331"/>
      <c r="B466" s="99">
        <v>2024</v>
      </c>
      <c r="C466" s="124">
        <v>144.48057709136327</v>
      </c>
      <c r="D466" s="124">
        <v>129.74375608173855</v>
      </c>
      <c r="E466" s="125">
        <v>121.64535256079169</v>
      </c>
      <c r="F466" s="125">
        <v>120.63332495601911</v>
      </c>
      <c r="G466" s="125">
        <v>205.14223194748357</v>
      </c>
      <c r="H466" s="125">
        <v>189.59099211578922</v>
      </c>
      <c r="I466" s="125">
        <v>155.50308126475841</v>
      </c>
      <c r="J466" s="125">
        <v>165.19584402034516</v>
      </c>
      <c r="K466" s="125">
        <v>124.69234026120253</v>
      </c>
      <c r="L466" s="125">
        <v>178.39404812584888</v>
      </c>
      <c r="M466" s="124">
        <v>150.85908070216692</v>
      </c>
      <c r="N466" s="124">
        <v>122.93883494566224</v>
      </c>
      <c r="O466" s="125">
        <v>115.40529121752583</v>
      </c>
      <c r="P466" s="125">
        <v>73.260073260073256</v>
      </c>
      <c r="Q466" s="125">
        <v>134.80170909309743</v>
      </c>
      <c r="R466" s="125">
        <v>152.75656158866823</v>
      </c>
      <c r="S466" s="125">
        <v>90.793283149971046</v>
      </c>
      <c r="T466" s="125">
        <v>126.82585498119479</v>
      </c>
      <c r="U466" s="125">
        <v>182.97145645279335</v>
      </c>
      <c r="V466" s="125">
        <v>222.8224172856178</v>
      </c>
      <c r="W466" s="124">
        <v>131.34550156283595</v>
      </c>
      <c r="X466" s="125">
        <v>145.50768442942876</v>
      </c>
      <c r="Y466" s="125">
        <v>163.86279222197945</v>
      </c>
      <c r="Z466" s="125">
        <v>91.785222579164753</v>
      </c>
      <c r="AA466" s="125">
        <v>86.436754666119725</v>
      </c>
      <c r="AB466" s="125">
        <v>117.54020409253619</v>
      </c>
      <c r="AC466" s="125">
        <v>185.35681186283597</v>
      </c>
      <c r="AD466" s="125">
        <v>133.31764890405051</v>
      </c>
      <c r="AE466" s="124">
        <v>178.43119247140322</v>
      </c>
      <c r="AF466" s="125">
        <v>144.81738168374943</v>
      </c>
      <c r="AG466" s="125">
        <v>415.21036449163006</v>
      </c>
      <c r="AH466" s="125">
        <v>163.7635849337502</v>
      </c>
      <c r="AI466" s="125">
        <v>169.34801016088059</v>
      </c>
      <c r="AJ466" s="125">
        <v>191.63026630970833</v>
      </c>
      <c r="AK466" s="125">
        <v>167.04520477690673</v>
      </c>
      <c r="AL466" s="125">
        <v>175.99524069208269</v>
      </c>
      <c r="AM466" s="124">
        <v>152.36355771310471</v>
      </c>
      <c r="AN466" s="125">
        <v>109.05062153053707</v>
      </c>
      <c r="AO466" s="125">
        <v>255.1136622477336</v>
      </c>
      <c r="AP466" s="125">
        <v>160.01024065540196</v>
      </c>
      <c r="AQ466" s="125">
        <v>115.85520924581084</v>
      </c>
      <c r="AR466" s="125">
        <v>215.47771868696131</v>
      </c>
      <c r="AS466" s="125">
        <v>199.40547626520927</v>
      </c>
      <c r="AT466" s="124">
        <v>154.24934481467614</v>
      </c>
      <c r="AU466" s="125">
        <v>113.62634563958898</v>
      </c>
      <c r="AV466" s="125">
        <v>139.37976006769873</v>
      </c>
      <c r="AW466" s="125">
        <v>184.911970099341</v>
      </c>
      <c r="AX466" s="125">
        <v>210.83455344070279</v>
      </c>
      <c r="AY466" s="125">
        <v>185.70568159004216</v>
      </c>
      <c r="AZ466" s="124">
        <v>199.23663267704637</v>
      </c>
      <c r="BA466" s="125">
        <v>204.18862614166275</v>
      </c>
      <c r="BB466" s="125">
        <v>165.27624744215333</v>
      </c>
      <c r="BC466" s="125">
        <v>189.68864387439055</v>
      </c>
      <c r="BD466" s="125">
        <v>196.59578871126286</v>
      </c>
      <c r="BE466" s="125">
        <v>286.13623776998338</v>
      </c>
      <c r="BF466" s="124">
        <v>110.81560283687944</v>
      </c>
      <c r="BG466" s="125">
        <v>110.8011317544172</v>
      </c>
      <c r="BH466" s="125">
        <v>125.64331795008093</v>
      </c>
      <c r="BI466" s="125">
        <v>91.271492423123902</v>
      </c>
      <c r="BJ466" s="125">
        <v>170.8306641042067</v>
      </c>
      <c r="BK466" s="124">
        <v>103.52879826071619</v>
      </c>
      <c r="BL466" s="125">
        <v>125.60507830993537</v>
      </c>
      <c r="BM466" s="125">
        <v>75.97283211523559</v>
      </c>
      <c r="BN466" s="125">
        <v>93.1170947466439</v>
      </c>
      <c r="BO466" s="125">
        <v>127.09171785638637</v>
      </c>
      <c r="BP466" s="124">
        <v>297.31532298890289</v>
      </c>
      <c r="BQ466" s="125">
        <v>274.92957746478874</v>
      </c>
      <c r="BR466" s="125">
        <v>284.56767603064577</v>
      </c>
      <c r="BS466" s="125">
        <v>225.63727283815101</v>
      </c>
      <c r="BT466" s="125">
        <v>400.35876304740611</v>
      </c>
      <c r="BU466" s="125">
        <v>338.11150635720071</v>
      </c>
      <c r="BV466" s="125">
        <v>159.01921054656441</v>
      </c>
    </row>
    <row r="467" spans="1:74">
      <c r="A467" s="333"/>
      <c r="B467" s="99">
        <v>2025</v>
      </c>
      <c r="C467" s="126">
        <v>140.21531756294632</v>
      </c>
      <c r="D467" s="126">
        <v>119.06387023284293</v>
      </c>
      <c r="E467" s="127">
        <v>114.17982996992178</v>
      </c>
      <c r="F467" s="127">
        <v>100.97610232245036</v>
      </c>
      <c r="G467" s="127">
        <v>255.09324692336864</v>
      </c>
      <c r="H467" s="127">
        <v>188.82620907782001</v>
      </c>
      <c r="I467" s="127">
        <v>142.96538807954596</v>
      </c>
      <c r="J467" s="127">
        <v>167.3084966754648</v>
      </c>
      <c r="K467" s="127">
        <v>96.3951838783602</v>
      </c>
      <c r="L467" s="127">
        <v>121.70632264346132</v>
      </c>
      <c r="M467" s="126">
        <v>149.5208976636612</v>
      </c>
      <c r="N467" s="126">
        <v>111.86739371959085</v>
      </c>
      <c r="O467" s="127">
        <v>97.207508373850189</v>
      </c>
      <c r="P467" s="127">
        <v>98.680152954237073</v>
      </c>
      <c r="Q467" s="127">
        <v>134.97716234619233</v>
      </c>
      <c r="R467" s="127">
        <v>130.67971109188196</v>
      </c>
      <c r="S467" s="127">
        <v>81.89860772366869</v>
      </c>
      <c r="T467" s="127">
        <v>150.18994610831345</v>
      </c>
      <c r="U467" s="127">
        <v>139.61318934012237</v>
      </c>
      <c r="V467" s="127">
        <v>246.31805819264125</v>
      </c>
      <c r="W467" s="126">
        <v>119.86997155627793</v>
      </c>
      <c r="X467" s="127">
        <v>120.87039142692483</v>
      </c>
      <c r="Y467" s="127">
        <v>74.215436810856659</v>
      </c>
      <c r="Z467" s="127">
        <v>0</v>
      </c>
      <c r="AA467" s="127">
        <v>92.258778777642149</v>
      </c>
      <c r="AB467" s="127">
        <v>123.27151891949833</v>
      </c>
      <c r="AC467" s="127">
        <v>269.38748021685694</v>
      </c>
      <c r="AD467" s="127">
        <v>141.94277603269941</v>
      </c>
      <c r="AE467" s="126">
        <v>174.19894877344333</v>
      </c>
      <c r="AF467" s="127">
        <v>150.68413287111574</v>
      </c>
      <c r="AG467" s="127">
        <v>409.22619047619048</v>
      </c>
      <c r="AH467" s="127">
        <v>145.92663412670458</v>
      </c>
      <c r="AI467" s="127">
        <v>146.9199286388918</v>
      </c>
      <c r="AJ467" s="127">
        <v>206.61157024793388</v>
      </c>
      <c r="AK467" s="127">
        <v>115.83871686344398</v>
      </c>
      <c r="AL467" s="127">
        <v>194.41917272149453</v>
      </c>
      <c r="AM467" s="126">
        <v>182.18041706650558</v>
      </c>
      <c r="AN467" s="127">
        <v>145.77859288388854</v>
      </c>
      <c r="AO467" s="127">
        <v>255.19673348181144</v>
      </c>
      <c r="AP467" s="127">
        <v>124.28861123830707</v>
      </c>
      <c r="AQ467" s="127">
        <v>144.1268316118184</v>
      </c>
      <c r="AR467" s="127">
        <v>209.69733684382206</v>
      </c>
      <c r="AS467" s="127">
        <v>301.35799446254686</v>
      </c>
      <c r="AT467" s="126">
        <v>152.53330500210586</v>
      </c>
      <c r="AU467" s="127">
        <v>137.05568632124661</v>
      </c>
      <c r="AV467" s="127">
        <v>105.21569216894633</v>
      </c>
      <c r="AW467" s="127">
        <v>130.91861226271001</v>
      </c>
      <c r="AX467" s="127">
        <v>232.64831329972858</v>
      </c>
      <c r="AY467" s="127">
        <v>199.98974411568636</v>
      </c>
      <c r="AZ467" s="126">
        <v>200.97616996841805</v>
      </c>
      <c r="BA467" s="127">
        <v>196.94365739235451</v>
      </c>
      <c r="BB467" s="127">
        <v>220.26872784797453</v>
      </c>
      <c r="BC467" s="127">
        <v>171.28175849272054</v>
      </c>
      <c r="BD467" s="127">
        <v>178.82501446378794</v>
      </c>
      <c r="BE467" s="127">
        <v>287.64962419968452</v>
      </c>
      <c r="BF467" s="126">
        <v>143.2175844340388</v>
      </c>
      <c r="BG467" s="127">
        <v>136.45576224590133</v>
      </c>
      <c r="BH467" s="127">
        <v>152.76956436033905</v>
      </c>
      <c r="BI467" s="127">
        <v>123.39055793991417</v>
      </c>
      <c r="BJ467" s="127">
        <v>246.8777229160616</v>
      </c>
      <c r="BK467" s="126">
        <v>127.12192853267189</v>
      </c>
      <c r="BL467" s="127">
        <v>138.50415512465375</v>
      </c>
      <c r="BM467" s="127">
        <v>107.55001075500108</v>
      </c>
      <c r="BN467" s="127">
        <v>130.92432573972246</v>
      </c>
      <c r="BO467" s="127">
        <v>114.04133998574484</v>
      </c>
      <c r="BP467" s="126">
        <v>275.61128113996119</v>
      </c>
      <c r="BQ467" s="127">
        <v>280.47266540990387</v>
      </c>
      <c r="BR467" s="127">
        <v>269.46107784431138</v>
      </c>
      <c r="BS467" s="127">
        <v>260.52166361690911</v>
      </c>
      <c r="BT467" s="127">
        <v>354.40523016203298</v>
      </c>
      <c r="BU467" s="127">
        <v>180.72071420826256</v>
      </c>
      <c r="BV467" s="127">
        <v>202.71850716012162</v>
      </c>
    </row>
    <row r="468" spans="1:74" ht="14.65" customHeight="1">
      <c r="A468" s="330" t="s">
        <v>773</v>
      </c>
      <c r="B468" s="110">
        <v>2017</v>
      </c>
      <c r="C468" s="111">
        <v>183.9150058428587</v>
      </c>
      <c r="D468" s="111">
        <v>199.8966450331518</v>
      </c>
      <c r="E468" s="112">
        <v>199.19827661014273</v>
      </c>
      <c r="F468" s="112">
        <v>193.68123592081889</v>
      </c>
      <c r="G468" s="112">
        <v>190.0333691325136</v>
      </c>
      <c r="H468" s="112">
        <v>256.58943804348172</v>
      </c>
      <c r="I468" s="112">
        <v>219.48390517233014</v>
      </c>
      <c r="J468" s="112">
        <v>138.44012311985435</v>
      </c>
      <c r="K468" s="112">
        <v>175.76959441475614</v>
      </c>
      <c r="L468" s="112">
        <v>329.58204004913944</v>
      </c>
      <c r="M468" s="111">
        <v>178.92836784211084</v>
      </c>
      <c r="N468" s="111">
        <v>143.86424143338601</v>
      </c>
      <c r="O468" s="112">
        <v>126.18820212552983</v>
      </c>
      <c r="P468" s="112">
        <v>113.95829345889729</v>
      </c>
      <c r="Q468" s="112">
        <v>167.28047978787075</v>
      </c>
      <c r="R468" s="112">
        <v>197.57181317351169</v>
      </c>
      <c r="S468" s="112">
        <v>131.74110279522463</v>
      </c>
      <c r="T468" s="112">
        <v>204.65612784241893</v>
      </c>
      <c r="U468" s="112">
        <v>166.44683097653768</v>
      </c>
      <c r="V468" s="112">
        <v>146.38583289790708</v>
      </c>
      <c r="W468" s="111">
        <v>166.73861890720264</v>
      </c>
      <c r="X468" s="112">
        <v>159.36442887466396</v>
      </c>
      <c r="Y468" s="112">
        <v>219.04196970368469</v>
      </c>
      <c r="Z468" s="112">
        <v>113.76674759464076</v>
      </c>
      <c r="AA468" s="112">
        <v>192.06968041677399</v>
      </c>
      <c r="AB468" s="112">
        <v>127.84828199822415</v>
      </c>
      <c r="AC468" s="112">
        <v>211.76423186571478</v>
      </c>
      <c r="AD468" s="112">
        <v>160.70181369874339</v>
      </c>
      <c r="AE468" s="111">
        <v>226.11759013832645</v>
      </c>
      <c r="AF468" s="112">
        <v>242.86829238648281</v>
      </c>
      <c r="AG468" s="112">
        <v>248.28038888696551</v>
      </c>
      <c r="AH468" s="112">
        <v>208.29255842814189</v>
      </c>
      <c r="AI468" s="112">
        <v>225.03463882563787</v>
      </c>
      <c r="AJ468" s="112">
        <v>177.40541777741782</v>
      </c>
      <c r="AK468" s="112">
        <v>206.90593841986657</v>
      </c>
      <c r="AL468" s="112">
        <v>224.4005800041642</v>
      </c>
      <c r="AM468" s="111">
        <v>151.62107244797312</v>
      </c>
      <c r="AN468" s="112">
        <v>107.71081004499692</v>
      </c>
      <c r="AO468" s="112">
        <v>168.1026724189901</v>
      </c>
      <c r="AP468" s="112">
        <v>130.16696144316225</v>
      </c>
      <c r="AQ468" s="112">
        <v>142.53044935243273</v>
      </c>
      <c r="AR468" s="112">
        <v>235.37968047040471</v>
      </c>
      <c r="AS468" s="112">
        <v>207.876084505943</v>
      </c>
      <c r="AT468" s="111">
        <v>183.85279178237252</v>
      </c>
      <c r="AU468" s="113">
        <v>154.67105065139268</v>
      </c>
      <c r="AV468" s="112">
        <v>119.34957320259552</v>
      </c>
      <c r="AW468" s="114">
        <v>190.99948077464725</v>
      </c>
      <c r="AX468" s="112">
        <v>220.7116818934517</v>
      </c>
      <c r="AY468" s="112">
        <v>231.42969183036215</v>
      </c>
      <c r="AZ468" s="111">
        <v>203.64889830527133</v>
      </c>
      <c r="BA468" s="112">
        <v>246.17729939289592</v>
      </c>
      <c r="BB468" s="112">
        <v>150.6341188270392</v>
      </c>
      <c r="BC468" s="112">
        <v>144.44528537585174</v>
      </c>
      <c r="BD468" s="112">
        <v>203.35196696616509</v>
      </c>
      <c r="BE468" s="112">
        <v>345.91207005780069</v>
      </c>
      <c r="BF468" s="111">
        <v>140.79080347071786</v>
      </c>
      <c r="BG468" s="112">
        <v>165.39831011554935</v>
      </c>
      <c r="BH468" s="112">
        <v>133.83262914554342</v>
      </c>
      <c r="BI468" s="112">
        <v>129.88962263866728</v>
      </c>
      <c r="BJ468" s="112">
        <v>117.3120592662074</v>
      </c>
      <c r="BK468" s="111">
        <v>150.64651157488856</v>
      </c>
      <c r="BL468" s="112">
        <v>186.57891303439814</v>
      </c>
      <c r="BM468" s="112">
        <v>135.25069133467193</v>
      </c>
      <c r="BN468" s="112">
        <v>128.84247399511887</v>
      </c>
      <c r="BO468" s="112">
        <v>137.30391080397769</v>
      </c>
      <c r="BP468" s="111">
        <v>304.9179501461341</v>
      </c>
      <c r="BQ468" s="112">
        <v>237.41391486318668</v>
      </c>
      <c r="BR468" s="112">
        <v>276.59127913610899</v>
      </c>
      <c r="BS468" s="112">
        <v>329.38010076567633</v>
      </c>
      <c r="BT468" s="112">
        <v>447.3963371456332</v>
      </c>
      <c r="BU468" s="112">
        <v>188.31564456844379</v>
      </c>
      <c r="BV468" s="112">
        <v>177.95185821119287</v>
      </c>
    </row>
    <row r="469" spans="1:74">
      <c r="A469" s="331"/>
      <c r="B469" s="110">
        <v>2018</v>
      </c>
      <c r="C469" s="111">
        <v>181.75744692516074</v>
      </c>
      <c r="D469" s="111">
        <v>194.48460061560792</v>
      </c>
      <c r="E469" s="112">
        <v>190.8455471241077</v>
      </c>
      <c r="F469" s="112">
        <v>203.30136898323317</v>
      </c>
      <c r="G469" s="112">
        <v>145.39933607521482</v>
      </c>
      <c r="H469" s="112">
        <v>221.66426205281206</v>
      </c>
      <c r="I469" s="112">
        <v>239.37621142100687</v>
      </c>
      <c r="J469" s="112">
        <v>156.06126923234646</v>
      </c>
      <c r="K469" s="112">
        <v>195.67850613443085</v>
      </c>
      <c r="L469" s="112">
        <v>283.31691594863139</v>
      </c>
      <c r="M469" s="111">
        <v>177.87126969157703</v>
      </c>
      <c r="N469" s="111">
        <v>149.02033027610059</v>
      </c>
      <c r="O469" s="112">
        <v>153.14943607126261</v>
      </c>
      <c r="P469" s="112">
        <v>60.921209185609705</v>
      </c>
      <c r="Q469" s="112">
        <v>152.31860262782837</v>
      </c>
      <c r="R469" s="112">
        <v>136.98918301024884</v>
      </c>
      <c r="S469" s="112">
        <v>120.59208343528996</v>
      </c>
      <c r="T469" s="112">
        <v>151.99818645887504</v>
      </c>
      <c r="U469" s="112">
        <v>188.00234953189448</v>
      </c>
      <c r="V469" s="112">
        <v>152.80791891315644</v>
      </c>
      <c r="W469" s="111">
        <v>155.23829843927527</v>
      </c>
      <c r="X469" s="112">
        <v>145.42089817369595</v>
      </c>
      <c r="Y469" s="112">
        <v>169.83881995152606</v>
      </c>
      <c r="Z469" s="112">
        <v>112.41174284652546</v>
      </c>
      <c r="AA469" s="112">
        <v>170.51911801911751</v>
      </c>
      <c r="AB469" s="112">
        <v>132.71377371802544</v>
      </c>
      <c r="AC469" s="112">
        <v>223.74694265301696</v>
      </c>
      <c r="AD469" s="112">
        <v>158.8125922639075</v>
      </c>
      <c r="AE469" s="111">
        <v>230.93827172571935</v>
      </c>
      <c r="AF469" s="112">
        <v>256.31299222262038</v>
      </c>
      <c r="AG469" s="112">
        <v>343.75518164026869</v>
      </c>
      <c r="AH469" s="112">
        <v>183.4878383941419</v>
      </c>
      <c r="AI469" s="112">
        <v>196.47242847448248</v>
      </c>
      <c r="AJ469" s="112">
        <v>134.88881777505887</v>
      </c>
      <c r="AK469" s="112">
        <v>256.00231877273222</v>
      </c>
      <c r="AL469" s="112">
        <v>185.56011290257447</v>
      </c>
      <c r="AM469" s="111">
        <v>141.3501384064557</v>
      </c>
      <c r="AN469" s="112">
        <v>103.68913523599811</v>
      </c>
      <c r="AO469" s="112">
        <v>145.70190970105656</v>
      </c>
      <c r="AP469" s="112">
        <v>100.85141405645581</v>
      </c>
      <c r="AQ469" s="112">
        <v>128.295844598424</v>
      </c>
      <c r="AR469" s="112">
        <v>218.10796967681705</v>
      </c>
      <c r="AS469" s="112">
        <v>219.81367838856431</v>
      </c>
      <c r="AT469" s="111">
        <v>163.74947371444841</v>
      </c>
      <c r="AU469" s="113">
        <v>150.00321738751964</v>
      </c>
      <c r="AV469" s="112">
        <v>114.80067016642575</v>
      </c>
      <c r="AW469" s="114">
        <v>184.97991237903506</v>
      </c>
      <c r="AX469" s="112">
        <v>220.08591279967769</v>
      </c>
      <c r="AY469" s="112">
        <v>151.19378583959735</v>
      </c>
      <c r="AZ469" s="111">
        <v>228.16038586485141</v>
      </c>
      <c r="BA469" s="112">
        <v>259.49441557080502</v>
      </c>
      <c r="BB469" s="112">
        <v>216.05783620631303</v>
      </c>
      <c r="BC469" s="112">
        <v>177.05843204866682</v>
      </c>
      <c r="BD469" s="112">
        <v>278.49053674880525</v>
      </c>
      <c r="BE469" s="112">
        <v>244.01155502573388</v>
      </c>
      <c r="BF469" s="111">
        <v>144.28164939129417</v>
      </c>
      <c r="BG469" s="112">
        <v>168.82516891417117</v>
      </c>
      <c r="BH469" s="112">
        <v>164.63708857154143</v>
      </c>
      <c r="BI469" s="112">
        <v>120.52835751619418</v>
      </c>
      <c r="BJ469" s="112">
        <v>117.69453014292341</v>
      </c>
      <c r="BK469" s="111">
        <v>134.63873133730979</v>
      </c>
      <c r="BL469" s="112">
        <v>177.90931270468514</v>
      </c>
      <c r="BM469" s="112">
        <v>90.816463205728724</v>
      </c>
      <c r="BN469" s="112">
        <v>117.66456509498583</v>
      </c>
      <c r="BO469" s="112">
        <v>167.92190264897346</v>
      </c>
      <c r="BP469" s="111">
        <v>309.81084660232409</v>
      </c>
      <c r="BQ469" s="112">
        <v>185.62075745608456</v>
      </c>
      <c r="BR469" s="112">
        <v>297.78575177466229</v>
      </c>
      <c r="BS469" s="112">
        <v>307.81231513552422</v>
      </c>
      <c r="BT469" s="112">
        <v>485.66227440018622</v>
      </c>
      <c r="BU469" s="112">
        <v>208.70306062101909</v>
      </c>
      <c r="BV469" s="112">
        <v>262.31332408723222</v>
      </c>
    </row>
    <row r="470" spans="1:74">
      <c r="A470" s="331"/>
      <c r="B470" s="110">
        <v>2019</v>
      </c>
      <c r="C470" s="111">
        <v>172.41170308538153</v>
      </c>
      <c r="D470" s="111">
        <v>203.6683453978587</v>
      </c>
      <c r="E470" s="112">
        <v>204.15231099949509</v>
      </c>
      <c r="F470" s="112">
        <v>248.26417867313359</v>
      </c>
      <c r="G470" s="112">
        <v>217.81948774681152</v>
      </c>
      <c r="H470" s="112">
        <v>219.56606159506421</v>
      </c>
      <c r="I470" s="112">
        <v>221.93435110914544</v>
      </c>
      <c r="J470" s="112">
        <v>137.94130141243477</v>
      </c>
      <c r="K470" s="112">
        <v>205.25437230666637</v>
      </c>
      <c r="L470" s="112">
        <v>186.83235420374078</v>
      </c>
      <c r="M470" s="111">
        <v>162.16292936120567</v>
      </c>
      <c r="N470" s="111">
        <v>132.80538613631057</v>
      </c>
      <c r="O470" s="112">
        <v>114.27589173739983</v>
      </c>
      <c r="P470" s="112">
        <v>98.992749343565549</v>
      </c>
      <c r="Q470" s="112">
        <v>128.55880530571054</v>
      </c>
      <c r="R470" s="112">
        <v>160.60017593316624</v>
      </c>
      <c r="S470" s="112">
        <v>131.82083145192706</v>
      </c>
      <c r="T470" s="112">
        <v>186.77244571628265</v>
      </c>
      <c r="U470" s="112">
        <v>168.18393501183786</v>
      </c>
      <c r="V470" s="112">
        <v>176.03026423250731</v>
      </c>
      <c r="W470" s="111">
        <v>149.30973946464422</v>
      </c>
      <c r="X470" s="112">
        <v>153.54600999059045</v>
      </c>
      <c r="Y470" s="112">
        <v>140.90573538272324</v>
      </c>
      <c r="Z470" s="112">
        <v>48.07692307692308</v>
      </c>
      <c r="AA470" s="112">
        <v>123.08694031516714</v>
      </c>
      <c r="AB470" s="112">
        <v>162.12954302975319</v>
      </c>
      <c r="AC470" s="112">
        <v>224.52605284569736</v>
      </c>
      <c r="AD470" s="112">
        <v>126.03408014659423</v>
      </c>
      <c r="AE470" s="111">
        <v>185.81598828841041</v>
      </c>
      <c r="AF470" s="112">
        <v>196.17079888221289</v>
      </c>
      <c r="AG470" s="112">
        <v>200.98592685076781</v>
      </c>
      <c r="AH470" s="112">
        <v>123.73293257552737</v>
      </c>
      <c r="AI470" s="112">
        <v>140.39000020325881</v>
      </c>
      <c r="AJ470" s="112">
        <v>175.05875405991111</v>
      </c>
      <c r="AK470" s="112">
        <v>199.53935291935019</v>
      </c>
      <c r="AL470" s="112">
        <v>213.85692500866708</v>
      </c>
      <c r="AM470" s="111">
        <v>135.82693212697311</v>
      </c>
      <c r="AN470" s="112">
        <v>73.820791269968026</v>
      </c>
      <c r="AO470" s="112">
        <v>113.25098560062943</v>
      </c>
      <c r="AP470" s="112">
        <v>181.3741736397794</v>
      </c>
      <c r="AQ470" s="112">
        <v>119.40999917612865</v>
      </c>
      <c r="AR470" s="112">
        <v>303.36004550742371</v>
      </c>
      <c r="AS470" s="112">
        <v>201.21836738710917</v>
      </c>
      <c r="AT470" s="111">
        <v>184.7082673891195</v>
      </c>
      <c r="AU470" s="113">
        <v>152.7806991931991</v>
      </c>
      <c r="AV470" s="112">
        <v>128.08118253110652</v>
      </c>
      <c r="AW470" s="114">
        <v>234.33641645295856</v>
      </c>
      <c r="AX470" s="112">
        <v>241.84463982993623</v>
      </c>
      <c r="AY470" s="112">
        <v>219.35165323180965</v>
      </c>
      <c r="AZ470" s="111">
        <v>204.74020989885366</v>
      </c>
      <c r="BA470" s="112">
        <v>250.07348958797854</v>
      </c>
      <c r="BB470" s="112">
        <v>164.15204477259218</v>
      </c>
      <c r="BC470" s="112">
        <v>143.21773673934868</v>
      </c>
      <c r="BD470" s="112">
        <v>271.5337726150276</v>
      </c>
      <c r="BE470" s="112">
        <v>222.99718188051938</v>
      </c>
      <c r="BF470" s="111">
        <v>95.327854760070167</v>
      </c>
      <c r="BG470" s="112">
        <v>87.687887218122</v>
      </c>
      <c r="BH470" s="112">
        <v>114.36986387614927</v>
      </c>
      <c r="BI470" s="112">
        <v>83.714678802737197</v>
      </c>
      <c r="BJ470" s="112">
        <v>132.45388651824504</v>
      </c>
      <c r="BK470" s="111">
        <v>136.1532049737921</v>
      </c>
      <c r="BL470" s="112">
        <v>180.95512223223497</v>
      </c>
      <c r="BM470" s="112">
        <v>112.7060362303868</v>
      </c>
      <c r="BN470" s="112">
        <v>114.44076604257486</v>
      </c>
      <c r="BO470" s="112">
        <v>111.21148476633641</v>
      </c>
      <c r="BP470" s="111">
        <v>303.20979246377448</v>
      </c>
      <c r="BQ470" s="112">
        <v>217.33832910397757</v>
      </c>
      <c r="BR470" s="112">
        <v>272.35746335444753</v>
      </c>
      <c r="BS470" s="112">
        <v>260.39976609969284</v>
      </c>
      <c r="BT470" s="112">
        <v>455.8695476163802</v>
      </c>
      <c r="BU470" s="112">
        <v>195.57351436599478</v>
      </c>
      <c r="BV470" s="112">
        <v>247.40308695538036</v>
      </c>
    </row>
    <row r="471" spans="1:74">
      <c r="A471" s="331"/>
      <c r="B471" s="110">
        <v>2020</v>
      </c>
      <c r="C471" s="111">
        <v>179.23515309375136</v>
      </c>
      <c r="D471" s="111">
        <v>198.928190480784</v>
      </c>
      <c r="E471" s="112">
        <v>191.00818105026241</v>
      </c>
      <c r="F471" s="112">
        <v>196.56752876344294</v>
      </c>
      <c r="G471" s="112">
        <v>195.04121767828562</v>
      </c>
      <c r="H471" s="112">
        <v>249.53998895676602</v>
      </c>
      <c r="I471" s="112">
        <v>256.29771154426248</v>
      </c>
      <c r="J471" s="112">
        <v>166.82492306781072</v>
      </c>
      <c r="K471" s="112">
        <v>205.75453217077322</v>
      </c>
      <c r="L471" s="112">
        <v>271.96977208463755</v>
      </c>
      <c r="M471" s="111">
        <v>223.24164710522049</v>
      </c>
      <c r="N471" s="111">
        <v>145.08488707766227</v>
      </c>
      <c r="O471" s="112">
        <v>131.41024625802004</v>
      </c>
      <c r="P471" s="112">
        <v>78.771163358180772</v>
      </c>
      <c r="Q471" s="112">
        <v>142.78715202308172</v>
      </c>
      <c r="R471" s="112">
        <v>255.36990597500068</v>
      </c>
      <c r="S471" s="112">
        <v>93.671092523024797</v>
      </c>
      <c r="T471" s="112">
        <v>199.37411937174545</v>
      </c>
      <c r="U471" s="112">
        <v>237.1108740494173</v>
      </c>
      <c r="V471" s="112">
        <v>144.88217980659405</v>
      </c>
      <c r="W471" s="111">
        <v>173.00662413593113</v>
      </c>
      <c r="X471" s="112">
        <v>200.61699572248378</v>
      </c>
      <c r="Y471" s="112">
        <v>146.93809293835736</v>
      </c>
      <c r="Z471" s="112">
        <v>69.957127324277081</v>
      </c>
      <c r="AA471" s="112">
        <v>158.43137134087863</v>
      </c>
      <c r="AB471" s="112">
        <v>118.68169358576459</v>
      </c>
      <c r="AC471" s="112">
        <v>231.49199334740521</v>
      </c>
      <c r="AD471" s="112">
        <v>142.9445142212557</v>
      </c>
      <c r="AE471" s="111">
        <v>205.8836912599964</v>
      </c>
      <c r="AF471" s="112">
        <v>206.34869423044765</v>
      </c>
      <c r="AG471" s="112">
        <v>272.66564700851103</v>
      </c>
      <c r="AH471" s="112">
        <v>184.01069154923738</v>
      </c>
      <c r="AI471" s="112">
        <v>196.52838626467016</v>
      </c>
      <c r="AJ471" s="112">
        <v>174.8582401436523</v>
      </c>
      <c r="AK471" s="112">
        <v>219.54873136697316</v>
      </c>
      <c r="AL471" s="112">
        <v>167.36374056784905</v>
      </c>
      <c r="AM471" s="111">
        <v>136.83485456862743</v>
      </c>
      <c r="AN471" s="112">
        <v>104.7637127372239</v>
      </c>
      <c r="AO471" s="112">
        <v>154.06678735210986</v>
      </c>
      <c r="AP471" s="112">
        <v>143.23368624133218</v>
      </c>
      <c r="AQ471" s="112">
        <v>93.581705186351272</v>
      </c>
      <c r="AR471" s="112">
        <v>208.37569179718909</v>
      </c>
      <c r="AS471" s="112">
        <v>203.03893497711755</v>
      </c>
      <c r="AT471" s="111">
        <v>170.30092445756563</v>
      </c>
      <c r="AU471" s="113">
        <v>156.97008781339167</v>
      </c>
      <c r="AV471" s="112">
        <v>127.08892003278561</v>
      </c>
      <c r="AW471" s="114">
        <v>171.87299475286082</v>
      </c>
      <c r="AX471" s="112">
        <v>243.23977197540444</v>
      </c>
      <c r="AY471" s="112">
        <v>155.40629864900609</v>
      </c>
      <c r="AZ471" s="111">
        <v>205.42097638785467</v>
      </c>
      <c r="BA471" s="112">
        <v>227.57840551893412</v>
      </c>
      <c r="BB471" s="112">
        <v>200.02312333344557</v>
      </c>
      <c r="BC471" s="112">
        <v>156.44126878073294</v>
      </c>
      <c r="BD471" s="112">
        <v>266.29645017010318</v>
      </c>
      <c r="BE471" s="112">
        <v>240.72192556197044</v>
      </c>
      <c r="BF471" s="111">
        <v>129.98578317171339</v>
      </c>
      <c r="BG471" s="112">
        <v>158.14269960774803</v>
      </c>
      <c r="BH471" s="112">
        <v>137.00592734871336</v>
      </c>
      <c r="BI471" s="112">
        <v>108.01746474211117</v>
      </c>
      <c r="BJ471" s="112">
        <v>120.74766264647592</v>
      </c>
      <c r="BK471" s="111">
        <v>120.45607910390312</v>
      </c>
      <c r="BL471" s="112">
        <v>170.93914768647164</v>
      </c>
      <c r="BM471" s="112">
        <v>75.156246954671005</v>
      </c>
      <c r="BN471" s="112">
        <v>108.1023414404301</v>
      </c>
      <c r="BO471" s="112">
        <v>136.26296104074677</v>
      </c>
      <c r="BP471" s="111">
        <v>327.94419313485497</v>
      </c>
      <c r="BQ471" s="112">
        <v>240.55224503589656</v>
      </c>
      <c r="BR471" s="112">
        <v>283.46009918975193</v>
      </c>
      <c r="BS471" s="112">
        <v>288.59783427338681</v>
      </c>
      <c r="BT471" s="112">
        <v>446.12328701339953</v>
      </c>
      <c r="BU471" s="112">
        <v>243.90950122534105</v>
      </c>
      <c r="BV471" s="112">
        <v>293.00155331515811</v>
      </c>
    </row>
    <row r="472" spans="1:74">
      <c r="A472" s="331"/>
      <c r="B472" s="99">
        <v>2021</v>
      </c>
      <c r="C472" s="111">
        <v>180.83605096928113</v>
      </c>
      <c r="D472" s="111">
        <v>206.49174699172553</v>
      </c>
      <c r="E472" s="112">
        <v>200.73972434095211</v>
      </c>
      <c r="F472" s="112">
        <v>257.25663467547088</v>
      </c>
      <c r="G472" s="112">
        <v>209.73384433442422</v>
      </c>
      <c r="H472" s="112">
        <v>258.1851030118508</v>
      </c>
      <c r="I472" s="112">
        <v>236.14168325595665</v>
      </c>
      <c r="J472" s="112">
        <v>147.99802007626548</v>
      </c>
      <c r="K472" s="112">
        <v>232.83431828535427</v>
      </c>
      <c r="L472" s="112">
        <v>248.21306945159736</v>
      </c>
      <c r="M472" s="111">
        <v>172.81286349256712</v>
      </c>
      <c r="N472" s="111">
        <v>156.63954230074529</v>
      </c>
      <c r="O472" s="112">
        <v>118.27266287371685</v>
      </c>
      <c r="P472" s="112">
        <v>126.18826934672813</v>
      </c>
      <c r="Q472" s="112">
        <v>235.18789380880341</v>
      </c>
      <c r="R472" s="112">
        <v>289.7402190105492</v>
      </c>
      <c r="S472" s="112">
        <v>156.73204461402293</v>
      </c>
      <c r="T472" s="112">
        <v>238.21397296946148</v>
      </c>
      <c r="U472" s="112">
        <v>176.81105456685916</v>
      </c>
      <c r="V472" s="112">
        <v>173.53335666476011</v>
      </c>
      <c r="W472" s="111">
        <v>148.38853112622297</v>
      </c>
      <c r="X472" s="112">
        <v>169.1263119614845</v>
      </c>
      <c r="Y472" s="112">
        <v>140.77480161391671</v>
      </c>
      <c r="Z472" s="112">
        <v>103.56448014592213</v>
      </c>
      <c r="AA472" s="112">
        <v>138.13599204165899</v>
      </c>
      <c r="AB472" s="112">
        <v>111.98999254501383</v>
      </c>
      <c r="AC472" s="112">
        <v>200.61728687035961</v>
      </c>
      <c r="AD472" s="112">
        <v>116.51736880831245</v>
      </c>
      <c r="AE472" s="111">
        <v>202.20019887913688</v>
      </c>
      <c r="AF472" s="112">
        <v>187.45617290459768</v>
      </c>
      <c r="AG472" s="112">
        <v>283.44953938909515</v>
      </c>
      <c r="AH472" s="112">
        <v>170.30628785226997</v>
      </c>
      <c r="AI472" s="112">
        <v>169.14352506468236</v>
      </c>
      <c r="AJ472" s="112">
        <v>203.00779748048555</v>
      </c>
      <c r="AK472" s="112">
        <v>213.89957554587698</v>
      </c>
      <c r="AL472" s="112">
        <v>184.03852490140474</v>
      </c>
      <c r="AM472" s="111">
        <v>154.97021117872819</v>
      </c>
      <c r="AN472" s="112">
        <v>102.6327934906041</v>
      </c>
      <c r="AO472" s="112">
        <v>156.97137213966758</v>
      </c>
      <c r="AP472" s="112">
        <v>156.40509412088488</v>
      </c>
      <c r="AQ472" s="112">
        <v>168.3484550841238</v>
      </c>
      <c r="AR472" s="112">
        <v>268.25924080589294</v>
      </c>
      <c r="AS472" s="112">
        <v>219.29069916465656</v>
      </c>
      <c r="AT472" s="111">
        <v>167.09945554500484</v>
      </c>
      <c r="AU472" s="113">
        <v>154.72914864792833</v>
      </c>
      <c r="AV472" s="112">
        <v>144.52866128329561</v>
      </c>
      <c r="AW472" s="114">
        <v>152.7002977825307</v>
      </c>
      <c r="AX472" s="112">
        <v>243.4781563890264</v>
      </c>
      <c r="AY472" s="112">
        <v>180.44209392129429</v>
      </c>
      <c r="AZ472" s="111">
        <v>222.24661989069949</v>
      </c>
      <c r="BA472" s="112">
        <v>258.16266052374988</v>
      </c>
      <c r="BB472" s="112">
        <v>173.58484019589795</v>
      </c>
      <c r="BC472" s="112">
        <v>201.99113928483791</v>
      </c>
      <c r="BD472" s="112">
        <v>228.7354180838322</v>
      </c>
      <c r="BE472" s="112">
        <v>259.59491360316792</v>
      </c>
      <c r="BF472" s="111">
        <v>127.0294594278154</v>
      </c>
      <c r="BG472" s="112">
        <v>163.52027293856511</v>
      </c>
      <c r="BH472" s="112">
        <v>167.15695155575943</v>
      </c>
      <c r="BI472" s="112">
        <v>76.45120905117065</v>
      </c>
      <c r="BJ472" s="112">
        <v>132.40784697850927</v>
      </c>
      <c r="BK472" s="111">
        <v>135.30654065711724</v>
      </c>
      <c r="BL472" s="112">
        <v>164.1185506277906</v>
      </c>
      <c r="BM472" s="112">
        <v>114.70976413204069</v>
      </c>
      <c r="BN472" s="112">
        <v>105.69509544409931</v>
      </c>
      <c r="BO472" s="112">
        <v>156.63378749791073</v>
      </c>
      <c r="BP472" s="111">
        <v>274.52833449345417</v>
      </c>
      <c r="BQ472" s="112">
        <v>276.55010390427702</v>
      </c>
      <c r="BR472" s="112">
        <v>253.20422448558418</v>
      </c>
      <c r="BS472" s="112">
        <v>264.29910532280837</v>
      </c>
      <c r="BT472" s="112">
        <v>401.68730648780229</v>
      </c>
      <c r="BU472" s="112">
        <v>232.48460483709388</v>
      </c>
      <c r="BV472" s="112">
        <v>284.70747360850186</v>
      </c>
    </row>
    <row r="473" spans="1:74">
      <c r="A473" s="331"/>
      <c r="B473" s="110">
        <v>2022</v>
      </c>
      <c r="C473" s="111">
        <v>188.45811828403751</v>
      </c>
      <c r="D473" s="111">
        <v>212.96493069130111</v>
      </c>
      <c r="E473" s="112">
        <v>204.40796896674036</v>
      </c>
      <c r="F473" s="112">
        <v>237.66541448281183</v>
      </c>
      <c r="G473" s="112">
        <v>223.8868899332783</v>
      </c>
      <c r="H473" s="112">
        <v>329.01422156074824</v>
      </c>
      <c r="I473" s="112">
        <v>234.48968044793293</v>
      </c>
      <c r="J473" s="112">
        <v>180.96795740141212</v>
      </c>
      <c r="K473" s="112">
        <v>207.78514366253594</v>
      </c>
      <c r="L473" s="112">
        <v>266.85544708410589</v>
      </c>
      <c r="M473" s="111">
        <v>280.36377363191434</v>
      </c>
      <c r="N473" s="111">
        <v>157.36894704257116</v>
      </c>
      <c r="O473" s="112">
        <v>129.97885567157525</v>
      </c>
      <c r="P473" s="112">
        <v>128.65828721999333</v>
      </c>
      <c r="Q473" s="112">
        <v>191.61392369740543</v>
      </c>
      <c r="R473" s="112">
        <v>208.87624950559265</v>
      </c>
      <c r="S473" s="112">
        <v>170.35025108080899</v>
      </c>
      <c r="T473" s="112">
        <v>211.70727790863677</v>
      </c>
      <c r="U473" s="112">
        <v>181.9549781458673</v>
      </c>
      <c r="V473" s="112">
        <v>211.76128994888884</v>
      </c>
      <c r="W473" s="111">
        <v>174.23172533783591</v>
      </c>
      <c r="X473" s="112">
        <v>192.79866386511199</v>
      </c>
      <c r="Y473" s="112">
        <v>145.60082415807904</v>
      </c>
      <c r="Z473" s="112">
        <v>136.14055331958465</v>
      </c>
      <c r="AA473" s="112">
        <v>140.61852749320261</v>
      </c>
      <c r="AB473" s="112">
        <v>135.99243301859795</v>
      </c>
      <c r="AC473" s="112">
        <v>194.96262371344071</v>
      </c>
      <c r="AD473" s="112">
        <v>178.532377255386</v>
      </c>
      <c r="AE473" s="111">
        <v>231.43136951593289</v>
      </c>
      <c r="AF473" s="112">
        <v>220.32843255996335</v>
      </c>
      <c r="AG473" s="112">
        <v>339.01922690723217</v>
      </c>
      <c r="AH473" s="112">
        <v>187.86091070877143</v>
      </c>
      <c r="AI473" s="112">
        <v>244.46905385451839</v>
      </c>
      <c r="AJ473" s="112">
        <v>237.0967588443184</v>
      </c>
      <c r="AK473" s="112">
        <v>196.34936062933221</v>
      </c>
      <c r="AL473" s="112">
        <v>216.20890495293241</v>
      </c>
      <c r="AM473" s="111">
        <v>152.46356938735386</v>
      </c>
      <c r="AN473" s="112">
        <v>111.30492460552439</v>
      </c>
      <c r="AO473" s="112">
        <v>217.10471468273073</v>
      </c>
      <c r="AP473" s="112">
        <v>151.43806659834229</v>
      </c>
      <c r="AQ473" s="112">
        <v>168.74407234207743</v>
      </c>
      <c r="AR473" s="112">
        <v>180.7254195648905</v>
      </c>
      <c r="AS473" s="112">
        <v>171.7545403870524</v>
      </c>
      <c r="AT473" s="111">
        <v>166.99302149813076</v>
      </c>
      <c r="AU473" s="113">
        <v>128.41487047123422</v>
      </c>
      <c r="AV473" s="112">
        <v>144.68178818085499</v>
      </c>
      <c r="AW473" s="114">
        <v>218.5186312835252</v>
      </c>
      <c r="AX473" s="112">
        <v>226.77841970333554</v>
      </c>
      <c r="AY473" s="112">
        <v>203.6028591577514</v>
      </c>
      <c r="AZ473" s="111">
        <v>196.24448012850982</v>
      </c>
      <c r="BA473" s="112">
        <v>224.40921780343967</v>
      </c>
      <c r="BB473" s="112">
        <v>149.30076599214186</v>
      </c>
      <c r="BC473" s="112">
        <v>163.24730780562598</v>
      </c>
      <c r="BD473" s="112">
        <v>211.70157217213418</v>
      </c>
      <c r="BE473" s="112">
        <v>277.20376162873259</v>
      </c>
      <c r="BF473" s="111">
        <v>121.00003549766042</v>
      </c>
      <c r="BG473" s="112">
        <v>119.67209058062679</v>
      </c>
      <c r="BH473" s="112">
        <v>165.99887040759774</v>
      </c>
      <c r="BI473" s="112">
        <v>93.141348094744146</v>
      </c>
      <c r="BJ473" s="112">
        <v>137.34604929557145</v>
      </c>
      <c r="BK473" s="111">
        <v>130.29487769670689</v>
      </c>
      <c r="BL473" s="112">
        <v>153.89048503007996</v>
      </c>
      <c r="BM473" s="112">
        <v>143.21912812349527</v>
      </c>
      <c r="BN473" s="112">
        <v>104.83115610733077</v>
      </c>
      <c r="BO473" s="112">
        <v>150.34153316802585</v>
      </c>
      <c r="BP473" s="111">
        <v>314.18384820191972</v>
      </c>
      <c r="BQ473" s="112">
        <v>201.68799304508173</v>
      </c>
      <c r="BR473" s="112">
        <v>253.22080038103869</v>
      </c>
      <c r="BS473" s="112">
        <v>274.30009605375159</v>
      </c>
      <c r="BT473" s="112">
        <v>493.80706019294905</v>
      </c>
      <c r="BU473" s="112">
        <v>248.99064996326163</v>
      </c>
      <c r="BV473" s="112">
        <v>274.11732431444506</v>
      </c>
    </row>
    <row r="474" spans="1:74">
      <c r="A474" s="331"/>
      <c r="B474" s="110">
        <v>2023</v>
      </c>
      <c r="C474" s="124">
        <v>150.49779692704266</v>
      </c>
      <c r="D474" s="124">
        <v>156.58752289187299</v>
      </c>
      <c r="E474" s="125">
        <v>155.70817200509384</v>
      </c>
      <c r="F474" s="125">
        <v>149.3712485396612</v>
      </c>
      <c r="G474" s="125">
        <v>153.36083477462324</v>
      </c>
      <c r="H474" s="125">
        <v>204.37872300160365</v>
      </c>
      <c r="I474" s="125">
        <v>189.89313248520685</v>
      </c>
      <c r="J474" s="125">
        <v>94.265308828205349</v>
      </c>
      <c r="K474" s="125">
        <v>171.63304778734371</v>
      </c>
      <c r="L474" s="125">
        <v>155.68253687552559</v>
      </c>
      <c r="M474" s="124">
        <v>148.65697884635807</v>
      </c>
      <c r="N474" s="124">
        <v>124.21741043184133</v>
      </c>
      <c r="O474" s="125">
        <v>94.92920934213501</v>
      </c>
      <c r="P474" s="125">
        <v>15.772870662460567</v>
      </c>
      <c r="Q474" s="125">
        <v>163.25915892828345</v>
      </c>
      <c r="R474" s="125">
        <v>250.38803287139808</v>
      </c>
      <c r="S474" s="125">
        <v>136.10165115543575</v>
      </c>
      <c r="T474" s="125">
        <v>128.06718499153465</v>
      </c>
      <c r="U474" s="125">
        <v>170.84903297385156</v>
      </c>
      <c r="V474" s="125">
        <v>187.61294598195107</v>
      </c>
      <c r="W474" s="124">
        <v>138.845151069607</v>
      </c>
      <c r="X474" s="125">
        <v>149.40666361308681</v>
      </c>
      <c r="Y474" s="125">
        <v>103.1989285063507</v>
      </c>
      <c r="Z474" s="125">
        <v>180</v>
      </c>
      <c r="AA474" s="125">
        <v>123.45624974189273</v>
      </c>
      <c r="AB474" s="125">
        <v>110.55713770943571</v>
      </c>
      <c r="AC474" s="125">
        <v>243.48085962521111</v>
      </c>
      <c r="AD474" s="125">
        <v>113.79542761536398</v>
      </c>
      <c r="AE474" s="124">
        <v>162.00455555086896</v>
      </c>
      <c r="AF474" s="125">
        <v>149.81654086219328</v>
      </c>
      <c r="AG474" s="125">
        <v>338.70246729633919</v>
      </c>
      <c r="AH474" s="125">
        <v>76.153838128054801</v>
      </c>
      <c r="AI474" s="125">
        <v>145.26444130368316</v>
      </c>
      <c r="AJ474" s="125">
        <v>147.34157376660156</v>
      </c>
      <c r="AK474" s="125">
        <v>154.04314691769548</v>
      </c>
      <c r="AL474" s="125">
        <v>182.26117768415779</v>
      </c>
      <c r="AM474" s="124">
        <v>133.3028450363027</v>
      </c>
      <c r="AN474" s="125">
        <v>101.75759307615718</v>
      </c>
      <c r="AO474" s="125">
        <v>114.53121707324699</v>
      </c>
      <c r="AP474" s="125">
        <v>115.23676888149313</v>
      </c>
      <c r="AQ474" s="125">
        <v>154.6401730129582</v>
      </c>
      <c r="AR474" s="125">
        <v>227.13027653007927</v>
      </c>
      <c r="AS474" s="125">
        <v>167.67183540045619</v>
      </c>
      <c r="AT474" s="124">
        <v>147.29551170386597</v>
      </c>
      <c r="AU474" s="125">
        <v>139.82327177304751</v>
      </c>
      <c r="AV474" s="125">
        <v>86.388410939913427</v>
      </c>
      <c r="AW474" s="125">
        <v>150.69916545163213</v>
      </c>
      <c r="AX474" s="125">
        <v>205.48612009324097</v>
      </c>
      <c r="AY474" s="125">
        <v>180.03719443660904</v>
      </c>
      <c r="AZ474" s="124">
        <v>204.49075706152135</v>
      </c>
      <c r="BA474" s="125">
        <v>229.53725712663322</v>
      </c>
      <c r="BB474" s="125">
        <v>152.59606932264302</v>
      </c>
      <c r="BC474" s="125">
        <v>177.14421676609274</v>
      </c>
      <c r="BD474" s="125">
        <v>222.68827598388</v>
      </c>
      <c r="BE474" s="125">
        <v>298.82844334883828</v>
      </c>
      <c r="BF474" s="124">
        <v>131.54793690295162</v>
      </c>
      <c r="BG474" s="125">
        <v>105.8493471616422</v>
      </c>
      <c r="BH474" s="125">
        <v>211.4392865498927</v>
      </c>
      <c r="BI474" s="125">
        <v>99.104565152778292</v>
      </c>
      <c r="BJ474" s="125">
        <v>175.417206735299</v>
      </c>
      <c r="BK474" s="124">
        <v>113.39896734548485</v>
      </c>
      <c r="BL474" s="125">
        <v>132.47539950322837</v>
      </c>
      <c r="BM474" s="125">
        <v>101.5774163391206</v>
      </c>
      <c r="BN474" s="125">
        <v>97.133142297211776</v>
      </c>
      <c r="BO474" s="125">
        <v>154.67391466473077</v>
      </c>
      <c r="BP474" s="124">
        <v>251.48701131107725</v>
      </c>
      <c r="BQ474" s="125">
        <v>133.24057268954272</v>
      </c>
      <c r="BR474" s="125">
        <v>162.30445694795787</v>
      </c>
      <c r="BS474" s="125">
        <v>214.29621388485066</v>
      </c>
      <c r="BT474" s="125">
        <v>431.98824159920605</v>
      </c>
      <c r="BU474" s="125">
        <v>218.56454373055092</v>
      </c>
      <c r="BV474" s="125">
        <v>200.85461972517595</v>
      </c>
    </row>
    <row r="475" spans="1:74">
      <c r="A475" s="331"/>
      <c r="B475" s="99">
        <v>2024</v>
      </c>
      <c r="C475" s="124">
        <v>139.24802818407724</v>
      </c>
      <c r="D475" s="124">
        <v>150.20565729360305</v>
      </c>
      <c r="E475" s="125">
        <v>143.24316872328825</v>
      </c>
      <c r="F475" s="125">
        <v>133.28473929297999</v>
      </c>
      <c r="G475" s="125">
        <v>179.19612948956697</v>
      </c>
      <c r="H475" s="125">
        <v>154.21257346315693</v>
      </c>
      <c r="I475" s="125">
        <v>181.51009610567215</v>
      </c>
      <c r="J475" s="125">
        <v>132.34603108934039</v>
      </c>
      <c r="K475" s="125">
        <v>175.94324434218515</v>
      </c>
      <c r="L475" s="125">
        <v>217.19087650657724</v>
      </c>
      <c r="M475" s="124">
        <v>135.79848361854755</v>
      </c>
      <c r="N475" s="124">
        <v>115.77651332577631</v>
      </c>
      <c r="O475" s="125">
        <v>103.33093079579778</v>
      </c>
      <c r="P475" s="125">
        <v>65.542886758227525</v>
      </c>
      <c r="Q475" s="125">
        <v>138.39906129840892</v>
      </c>
      <c r="R475" s="125">
        <v>143.60461783676624</v>
      </c>
      <c r="S475" s="125">
        <v>122.8105508817617</v>
      </c>
      <c r="T475" s="125">
        <v>107.61534300071973</v>
      </c>
      <c r="U475" s="125">
        <v>142.82648856562705</v>
      </c>
      <c r="V475" s="125">
        <v>170.19756507148881</v>
      </c>
      <c r="W475" s="124">
        <v>131.96958275622404</v>
      </c>
      <c r="X475" s="125">
        <v>137.76261238570584</v>
      </c>
      <c r="Y475" s="125">
        <v>134</v>
      </c>
      <c r="Z475" s="125">
        <v>114.28231410157306</v>
      </c>
      <c r="AA475" s="125">
        <v>125.8</v>
      </c>
      <c r="AB475" s="125">
        <v>105.33978829722821</v>
      </c>
      <c r="AC475" s="125">
        <v>157</v>
      </c>
      <c r="AD475" s="125">
        <v>123.43344149586564</v>
      </c>
      <c r="AE475" s="124">
        <v>161.02164830829145</v>
      </c>
      <c r="AF475" s="125">
        <v>142.2116858135528</v>
      </c>
      <c r="AG475" s="125">
        <v>340.04295005664778</v>
      </c>
      <c r="AH475" s="125">
        <v>130.26336973982274</v>
      </c>
      <c r="AI475" s="125">
        <v>133.25091940647786</v>
      </c>
      <c r="AJ475" s="125">
        <v>151.62807730846967</v>
      </c>
      <c r="AK475" s="125">
        <v>145.71311311414934</v>
      </c>
      <c r="AL475" s="125">
        <v>167.91979450548806</v>
      </c>
      <c r="AM475" s="124">
        <v>121.46900330922267</v>
      </c>
      <c r="AN475" s="125">
        <v>86.994741344067492</v>
      </c>
      <c r="AO475" s="125">
        <v>171.08814240376799</v>
      </c>
      <c r="AP475" s="125">
        <v>117.55621410828643</v>
      </c>
      <c r="AQ475" s="125">
        <v>112.82863410791263</v>
      </c>
      <c r="AR475" s="125">
        <v>175.12153122047428</v>
      </c>
      <c r="AS475" s="125">
        <v>156.84637820194558</v>
      </c>
      <c r="AT475" s="124">
        <v>121.28089509103278</v>
      </c>
      <c r="AU475" s="125">
        <v>98.047799767013856</v>
      </c>
      <c r="AV475" s="125">
        <v>111.07774023796944</v>
      </c>
      <c r="AW475" s="125">
        <v>154.64726867498976</v>
      </c>
      <c r="AX475" s="125">
        <v>149.21264219462049</v>
      </c>
      <c r="AY475" s="125">
        <v>132.60490493214726</v>
      </c>
      <c r="AZ475" s="124">
        <v>178.44251406704925</v>
      </c>
      <c r="BA475" s="125">
        <v>202.68217217334728</v>
      </c>
      <c r="BB475" s="125">
        <v>135.2409231555591</v>
      </c>
      <c r="BC475" s="125">
        <v>157.90215845611522</v>
      </c>
      <c r="BD475" s="125">
        <v>179.61496121336771</v>
      </c>
      <c r="BE475" s="125">
        <v>261.65155246976184</v>
      </c>
      <c r="BF475" s="124">
        <v>97.073256758956617</v>
      </c>
      <c r="BG475" s="125">
        <v>91.609388876273556</v>
      </c>
      <c r="BH475" s="125">
        <v>118.14854380765239</v>
      </c>
      <c r="BI475" s="125">
        <v>79.871910355471499</v>
      </c>
      <c r="BJ475" s="125">
        <v>153.97430659496152</v>
      </c>
      <c r="BK475" s="124">
        <v>96.725014214821812</v>
      </c>
      <c r="BL475" s="125">
        <v>135.38948858147972</v>
      </c>
      <c r="BM475" s="125">
        <v>67.15760720296484</v>
      </c>
      <c r="BN475" s="125">
        <v>81.921057936628401</v>
      </c>
      <c r="BO475" s="125">
        <v>104.4624639485405</v>
      </c>
      <c r="BP475" s="124">
        <v>233.12734824061536</v>
      </c>
      <c r="BQ475" s="125">
        <v>180.87192474391932</v>
      </c>
      <c r="BR475" s="125">
        <v>185.94738664758501</v>
      </c>
      <c r="BS475" s="125">
        <v>170.48869619461945</v>
      </c>
      <c r="BT475" s="125">
        <v>338.82015445873685</v>
      </c>
      <c r="BU475" s="125">
        <v>254.11543632221378</v>
      </c>
      <c r="BV475" s="125">
        <v>180.58411603253444</v>
      </c>
    </row>
    <row r="476" spans="1:74">
      <c r="A476" s="333"/>
      <c r="B476" s="99">
        <v>2025</v>
      </c>
      <c r="C476" s="126">
        <v>128.16106275122752</v>
      </c>
      <c r="D476" s="126">
        <v>130.32897360406906</v>
      </c>
      <c r="E476" s="127">
        <v>126.20555382983608</v>
      </c>
      <c r="F476" s="127">
        <v>110.19934692982658</v>
      </c>
      <c r="G476" s="127">
        <v>219.57378077551678</v>
      </c>
      <c r="H476" s="127">
        <v>144.23517830551202</v>
      </c>
      <c r="I476" s="127">
        <v>155.72874842518661</v>
      </c>
      <c r="J476" s="127">
        <v>129.66504414167576</v>
      </c>
      <c r="K476" s="127">
        <v>133.84266128543695</v>
      </c>
      <c r="L476" s="127">
        <v>123.9576770006751</v>
      </c>
      <c r="M476" s="126">
        <v>127.6164922656895</v>
      </c>
      <c r="N476" s="126">
        <v>100.55603249086771</v>
      </c>
      <c r="O476" s="127">
        <v>82.371626506327217</v>
      </c>
      <c r="P476" s="127">
        <v>65.669834585220485</v>
      </c>
      <c r="Q476" s="127">
        <v>125.79960497525808</v>
      </c>
      <c r="R476" s="127">
        <v>120.04771530471186</v>
      </c>
      <c r="S476" s="127">
        <v>107.53990299720932</v>
      </c>
      <c r="T476" s="127">
        <v>121.16390896941759</v>
      </c>
      <c r="U476" s="127">
        <v>101.78204393843278</v>
      </c>
      <c r="V476" s="127">
        <v>183.10224735762128</v>
      </c>
      <c r="W476" s="126">
        <v>115.74186071746888</v>
      </c>
      <c r="X476" s="127">
        <v>110.66458754744727</v>
      </c>
      <c r="Y476" s="127">
        <v>58.797006192507368</v>
      </c>
      <c r="Z476" s="127">
        <v>0</v>
      </c>
      <c r="AA476" s="127">
        <v>128.25649558504992</v>
      </c>
      <c r="AB476" s="127">
        <v>109.70689882629686</v>
      </c>
      <c r="AC476" s="127">
        <v>207.75218770201727</v>
      </c>
      <c r="AD476" s="127">
        <v>123.58417290510431</v>
      </c>
      <c r="AE476" s="126">
        <v>148.96607113181713</v>
      </c>
      <c r="AF476" s="127">
        <v>139.13793365933148</v>
      </c>
      <c r="AG476" s="127">
        <v>312.06154120253535</v>
      </c>
      <c r="AH476" s="127">
        <v>110.97822479430093</v>
      </c>
      <c r="AI476" s="127">
        <v>104.86660717849975</v>
      </c>
      <c r="AJ476" s="127">
        <v>175.3923204052997</v>
      </c>
      <c r="AK476" s="127">
        <v>96.646126578808207</v>
      </c>
      <c r="AL476" s="127">
        <v>176.93973438298445</v>
      </c>
      <c r="AM476" s="126">
        <v>134.80770342433661</v>
      </c>
      <c r="AN476" s="127">
        <v>103.88222554764819</v>
      </c>
      <c r="AO476" s="127">
        <v>171.45367971204101</v>
      </c>
      <c r="AP476" s="127">
        <v>85.65614879106738</v>
      </c>
      <c r="AQ476" s="127">
        <v>135.63094406584668</v>
      </c>
      <c r="AR476" s="127">
        <v>160.71679034075962</v>
      </c>
      <c r="AS476" s="127">
        <v>212.83512596450217</v>
      </c>
      <c r="AT476" s="126">
        <v>112.86948812027235</v>
      </c>
      <c r="AU476" s="127">
        <v>107.88099776533566</v>
      </c>
      <c r="AV476" s="127">
        <v>79.298717396393599</v>
      </c>
      <c r="AW476" s="127">
        <v>101.79680689858294</v>
      </c>
      <c r="AX476" s="127">
        <v>152.69927654417364</v>
      </c>
      <c r="AY476" s="127">
        <v>134.77925281501498</v>
      </c>
      <c r="AZ476" s="126">
        <v>170.76532419593016</v>
      </c>
      <c r="BA476" s="127">
        <v>181.02304190299188</v>
      </c>
      <c r="BB476" s="127">
        <v>162.24365974733408</v>
      </c>
      <c r="BC476" s="127">
        <v>141.59716635599062</v>
      </c>
      <c r="BD476" s="127">
        <v>161.56825217772044</v>
      </c>
      <c r="BE476" s="127">
        <v>254.71404778924759</v>
      </c>
      <c r="BF476" s="126">
        <v>120.15553486128064</v>
      </c>
      <c r="BG476" s="127">
        <v>112.54520897401989</v>
      </c>
      <c r="BH476" s="127">
        <v>131.46205831642391</v>
      </c>
      <c r="BI476" s="127">
        <v>104.53767739936281</v>
      </c>
      <c r="BJ476" s="127">
        <v>196.38744164936156</v>
      </c>
      <c r="BK476" s="126">
        <v>113.12199917554506</v>
      </c>
      <c r="BL476" s="127">
        <v>138.15351929745634</v>
      </c>
      <c r="BM476" s="127">
        <v>94.037234641625204</v>
      </c>
      <c r="BN476" s="127">
        <v>104.37124657930281</v>
      </c>
      <c r="BO476" s="127">
        <v>98.888071841445267</v>
      </c>
      <c r="BP476" s="126">
        <v>201.64142703481741</v>
      </c>
      <c r="BQ476" s="127">
        <v>182.49592134548388</v>
      </c>
      <c r="BR476" s="127">
        <v>169.63678899109811</v>
      </c>
      <c r="BS476" s="127">
        <v>195.58814423490614</v>
      </c>
      <c r="BT476" s="127">
        <v>271.66714268596382</v>
      </c>
      <c r="BU476" s="127">
        <v>133.7409541509378</v>
      </c>
      <c r="BV476" s="127">
        <v>187.56903269355092</v>
      </c>
    </row>
    <row r="477" spans="1:74">
      <c r="A477" s="349" t="s">
        <v>774</v>
      </c>
      <c r="B477" s="110">
        <v>2017</v>
      </c>
      <c r="C477" s="111">
        <v>56.338493913578191</v>
      </c>
      <c r="D477" s="111">
        <v>60.670774269252966</v>
      </c>
      <c r="E477" s="112">
        <v>62.296868109265965</v>
      </c>
      <c r="F477" s="112">
        <v>68.326321450036374</v>
      </c>
      <c r="G477" s="112">
        <v>49.075122687806726</v>
      </c>
      <c r="H477" s="112">
        <v>63.995434720580441</v>
      </c>
      <c r="I477" s="112">
        <v>58.932321870787753</v>
      </c>
      <c r="J477" s="112">
        <v>64.640698455339162</v>
      </c>
      <c r="K477" s="112">
        <v>49.147745684719908</v>
      </c>
      <c r="L477" s="112">
        <v>59.089928833297392</v>
      </c>
      <c r="M477" s="111">
        <v>54.636615469971595</v>
      </c>
      <c r="N477" s="111">
        <v>55.671562368833762</v>
      </c>
      <c r="O477" s="112">
        <v>60.75713785994953</v>
      </c>
      <c r="P477" s="112">
        <v>60.690943043884225</v>
      </c>
      <c r="Q477" s="112">
        <v>53.539698868418597</v>
      </c>
      <c r="R477" s="112">
        <v>43.454469372646223</v>
      </c>
      <c r="S477" s="112">
        <v>42.456835550523635</v>
      </c>
      <c r="T477" s="112">
        <v>63.640132669983416</v>
      </c>
      <c r="U477" s="112">
        <v>44.739393035567815</v>
      </c>
      <c r="V477" s="112">
        <v>56.498864044003348</v>
      </c>
      <c r="W477" s="111">
        <v>49.213674839782144</v>
      </c>
      <c r="X477" s="112">
        <v>49.721949623814197</v>
      </c>
      <c r="Y477" s="112">
        <v>56.136769584077577</v>
      </c>
      <c r="Z477" s="112">
        <v>54.191903092126232</v>
      </c>
      <c r="AA477" s="112">
        <v>45.630317092034026</v>
      </c>
      <c r="AB477" s="112">
        <v>47.527529607313525</v>
      </c>
      <c r="AC477" s="112">
        <v>45.323211149509945</v>
      </c>
      <c r="AD477" s="112">
        <v>52.103911497431845</v>
      </c>
      <c r="AE477" s="111">
        <v>52.338023796059126</v>
      </c>
      <c r="AF477" s="112">
        <v>54.801851172838894</v>
      </c>
      <c r="AG477" s="112">
        <v>61.194754735308408</v>
      </c>
      <c r="AH477" s="112">
        <v>43.087971274685813</v>
      </c>
      <c r="AI477" s="112">
        <v>49.510240427426531</v>
      </c>
      <c r="AJ477" s="112">
        <v>53.383421481884234</v>
      </c>
      <c r="AK477" s="112">
        <v>60.221529196687811</v>
      </c>
      <c r="AL477" s="112">
        <v>41.193147398773903</v>
      </c>
      <c r="AM477" s="111">
        <v>62.296618562535372</v>
      </c>
      <c r="AN477" s="112">
        <v>78.870539021308119</v>
      </c>
      <c r="AO477" s="112">
        <v>53.733031674208142</v>
      </c>
      <c r="AP477" s="112">
        <v>43.448820674867399</v>
      </c>
      <c r="AQ477" s="112">
        <v>55.670387212346697</v>
      </c>
      <c r="AR477" s="112">
        <v>57.228065933180183</v>
      </c>
      <c r="AS477" s="112">
        <v>42.520042844623326</v>
      </c>
      <c r="AT477" s="111">
        <v>52.573306686906811</v>
      </c>
      <c r="AU477" s="113">
        <v>51.249081557678181</v>
      </c>
      <c r="AV477" s="112">
        <v>60.606060606060609</v>
      </c>
      <c r="AW477" s="114">
        <v>41.02875812027505</v>
      </c>
      <c r="AX477" s="112">
        <v>51.447594068395034</v>
      </c>
      <c r="AY477" s="112">
        <v>62.943262411347519</v>
      </c>
      <c r="AZ477" s="111">
        <v>59.247331805701783</v>
      </c>
      <c r="BA477" s="112">
        <v>63.777100814137853</v>
      </c>
      <c r="BB477" s="112">
        <v>58.609328940523667</v>
      </c>
      <c r="BC477" s="112">
        <v>52.835223482321545</v>
      </c>
      <c r="BD477" s="112">
        <v>58.97296316457993</v>
      </c>
      <c r="BE477" s="112">
        <v>59.865092748735243</v>
      </c>
      <c r="BF477" s="111">
        <v>58.292515079140188</v>
      </c>
      <c r="BG477" s="112">
        <v>59.96002664890073</v>
      </c>
      <c r="BH477" s="112">
        <v>69.50002106061244</v>
      </c>
      <c r="BI477" s="112">
        <v>51.669216684642201</v>
      </c>
      <c r="BJ477" s="112">
        <v>52.541544477028346</v>
      </c>
      <c r="BK477" s="111">
        <v>47.780440242068373</v>
      </c>
      <c r="BL477" s="112">
        <v>51.301115241635692</v>
      </c>
      <c r="BM477" s="112">
        <v>38.248558543129533</v>
      </c>
      <c r="BN477" s="112">
        <v>53.628803628803624</v>
      </c>
      <c r="BO477" s="112">
        <v>34.584347380555911</v>
      </c>
      <c r="BP477" s="111">
        <v>56.518154879054116</v>
      </c>
      <c r="BQ477" s="112">
        <v>56.612048000637884</v>
      </c>
      <c r="BR477" s="112">
        <v>48.540668367664452</v>
      </c>
      <c r="BS477" s="112">
        <v>54.32125590743658</v>
      </c>
      <c r="BT477" s="112">
        <v>52.079304921752133</v>
      </c>
      <c r="BU477" s="112">
        <v>57.318952234206471</v>
      </c>
      <c r="BV477" s="112">
        <v>72.727272727272734</v>
      </c>
    </row>
    <row r="478" spans="1:74">
      <c r="A478" s="350"/>
      <c r="B478" s="110">
        <v>2018</v>
      </c>
      <c r="C478" s="111">
        <v>58.84293416572077</v>
      </c>
      <c r="D478" s="111">
        <v>62.953636498296547</v>
      </c>
      <c r="E478" s="112">
        <v>64.419395531031228</v>
      </c>
      <c r="F478" s="112">
        <v>65.020338874475513</v>
      </c>
      <c r="G478" s="112">
        <v>55.477617650809847</v>
      </c>
      <c r="H478" s="112">
        <v>69.586232759698319</v>
      </c>
      <c r="I478" s="112">
        <v>65.766701280719971</v>
      </c>
      <c r="J478" s="112">
        <v>63.524473937950198</v>
      </c>
      <c r="K478" s="112">
        <v>49.846173636197967</v>
      </c>
      <c r="L478" s="112">
        <v>72.103967877034663</v>
      </c>
      <c r="M478" s="111">
        <v>57.174415091988813</v>
      </c>
      <c r="N478" s="111">
        <v>54.488017583163128</v>
      </c>
      <c r="O478" s="112">
        <v>57.81907277616979</v>
      </c>
      <c r="P478" s="112">
        <v>59.185606060606062</v>
      </c>
      <c r="Q478" s="112">
        <v>55.649877381626105</v>
      </c>
      <c r="R478" s="112">
        <v>43.645365122793308</v>
      </c>
      <c r="S478" s="112">
        <v>45.158053186151527</v>
      </c>
      <c r="T478" s="112">
        <v>57.36339287597275</v>
      </c>
      <c r="U478" s="112">
        <v>56.363774849569658</v>
      </c>
      <c r="V478" s="112">
        <v>52.654135798689765</v>
      </c>
      <c r="W478" s="111">
        <v>55.385233324024007</v>
      </c>
      <c r="X478" s="112">
        <v>57.737482513791008</v>
      </c>
      <c r="Y478" s="112">
        <v>53.137651821862349</v>
      </c>
      <c r="Z478" s="112">
        <v>27.297543221110104</v>
      </c>
      <c r="AA478" s="112">
        <v>48.762970383110627</v>
      </c>
      <c r="AB478" s="112">
        <v>50.48247574474798</v>
      </c>
      <c r="AC478" s="112">
        <v>43.060808844922896</v>
      </c>
      <c r="AD478" s="112">
        <v>68.424482430197003</v>
      </c>
      <c r="AE478" s="111">
        <v>53.216588895297015</v>
      </c>
      <c r="AF478" s="112">
        <v>56.531475491415776</v>
      </c>
      <c r="AG478" s="112">
        <v>54.425807728464697</v>
      </c>
      <c r="AH478" s="112">
        <v>34.969861500943267</v>
      </c>
      <c r="AI478" s="112">
        <v>46.140325179434598</v>
      </c>
      <c r="AJ478" s="112">
        <v>45.745654162854535</v>
      </c>
      <c r="AK478" s="112">
        <v>70.64126879415079</v>
      </c>
      <c r="AL478" s="112">
        <v>47.039425828039377</v>
      </c>
      <c r="AM478" s="111">
        <v>63.538919838362752</v>
      </c>
      <c r="AN478" s="112">
        <v>67.888287890495633</v>
      </c>
      <c r="AO478" s="112">
        <v>54.6131568059578</v>
      </c>
      <c r="AP478" s="112">
        <v>67.594892830319495</v>
      </c>
      <c r="AQ478" s="112">
        <v>71.679589446086908</v>
      </c>
      <c r="AR478" s="112">
        <v>54.834054834054832</v>
      </c>
      <c r="AS478" s="112">
        <v>52.580784718293458</v>
      </c>
      <c r="AT478" s="111">
        <v>61.845894748759903</v>
      </c>
      <c r="AU478" s="113">
        <v>67.829457364341081</v>
      </c>
      <c r="AV478" s="112">
        <v>69.657148503112339</v>
      </c>
      <c r="AW478" s="114">
        <v>57.094685212859716</v>
      </c>
      <c r="AX478" s="112">
        <v>63.733872221358624</v>
      </c>
      <c r="AY478" s="112">
        <v>44.054864202016532</v>
      </c>
      <c r="AZ478" s="111">
        <v>58.618293119546216</v>
      </c>
      <c r="BA478" s="112">
        <v>59.656838007353471</v>
      </c>
      <c r="BB478" s="112">
        <v>62.86850891525183</v>
      </c>
      <c r="BC478" s="112">
        <v>57.464973730297729</v>
      </c>
      <c r="BD478" s="112">
        <v>61.567164179104481</v>
      </c>
      <c r="BE478" s="112">
        <v>44.171141520873029</v>
      </c>
      <c r="BF478" s="111">
        <v>57.631222257860919</v>
      </c>
      <c r="BG478" s="112">
        <v>59.744384784088325</v>
      </c>
      <c r="BH478" s="112">
        <v>67.032824460493885</v>
      </c>
      <c r="BI478" s="112">
        <v>50.338571611089819</v>
      </c>
      <c r="BJ478" s="112">
        <v>59.149257488044299</v>
      </c>
      <c r="BK478" s="111">
        <v>52.550186527510064</v>
      </c>
      <c r="BL478" s="112">
        <v>61.536138324178417</v>
      </c>
      <c r="BM478" s="112">
        <v>42.461610051186597</v>
      </c>
      <c r="BN478" s="112">
        <v>49.975857073877357</v>
      </c>
      <c r="BO478" s="112">
        <v>49.601879650176215</v>
      </c>
      <c r="BP478" s="111">
        <v>68.205785732169005</v>
      </c>
      <c r="BQ478" s="112">
        <v>64.189051065047636</v>
      </c>
      <c r="BR478" s="112">
        <v>61.443932411674346</v>
      </c>
      <c r="BS478" s="112">
        <v>57.941946626553012</v>
      </c>
      <c r="BT478" s="112">
        <v>70.522231543624159</v>
      </c>
      <c r="BU478" s="112">
        <v>58.715828019445674</v>
      </c>
      <c r="BV478" s="112">
        <v>90.945836701697644</v>
      </c>
    </row>
    <row r="479" spans="1:74">
      <c r="A479" s="350"/>
      <c r="B479" s="110">
        <v>2019</v>
      </c>
      <c r="C479" s="111">
        <v>61.751869115492248</v>
      </c>
      <c r="D479" s="111">
        <v>66.947486661050263</v>
      </c>
      <c r="E479" s="112">
        <v>66.716018241804434</v>
      </c>
      <c r="F479" s="112">
        <v>66.902666363547795</v>
      </c>
      <c r="G479" s="112">
        <v>64.855048965561963</v>
      </c>
      <c r="H479" s="112">
        <v>69.621327899473599</v>
      </c>
      <c r="I479" s="112">
        <v>65.217391304347828</v>
      </c>
      <c r="J479" s="112">
        <v>77.140653124196447</v>
      </c>
      <c r="K479" s="112">
        <v>62.927728457317201</v>
      </c>
      <c r="L479" s="112">
        <v>74.472664657770125</v>
      </c>
      <c r="M479" s="111">
        <v>59.645826782309648</v>
      </c>
      <c r="N479" s="111">
        <v>57.352125807397151</v>
      </c>
      <c r="O479" s="112">
        <v>61.662189263084059</v>
      </c>
      <c r="P479" s="112">
        <v>69.444444444444443</v>
      </c>
      <c r="Q479" s="112">
        <v>56.31861603535954</v>
      </c>
      <c r="R479" s="112">
        <v>45.411168514923162</v>
      </c>
      <c r="S479" s="112">
        <v>49.16755380444922</v>
      </c>
      <c r="T479" s="112">
        <v>54.969638862256318</v>
      </c>
      <c r="U479" s="112">
        <v>55.639272052857308</v>
      </c>
      <c r="V479" s="112">
        <v>57.096502449221553</v>
      </c>
      <c r="W479" s="111">
        <v>55.457027841117025</v>
      </c>
      <c r="X479" s="112">
        <v>61.841532720631868</v>
      </c>
      <c r="Y479" s="112">
        <v>44.044665012406952</v>
      </c>
      <c r="Z479" s="112">
        <v>49.389889599070308</v>
      </c>
      <c r="AA479" s="112">
        <v>37.918530380841936</v>
      </c>
      <c r="AB479" s="112">
        <v>58.264254879631345</v>
      </c>
      <c r="AC479" s="112">
        <v>42.249330556382027</v>
      </c>
      <c r="AD479" s="112">
        <v>63.168001617100835</v>
      </c>
      <c r="AE479" s="111">
        <v>58.708636667585957</v>
      </c>
      <c r="AF479" s="112">
        <v>57.986609277857482</v>
      </c>
      <c r="AG479" s="112">
        <v>78.313253012048193</v>
      </c>
      <c r="AH479" s="112">
        <v>57.140202545758612</v>
      </c>
      <c r="AI479" s="112">
        <v>55.109844792682019</v>
      </c>
      <c r="AJ479" s="112">
        <v>55.391623958171564</v>
      </c>
      <c r="AK479" s="112">
        <v>65.374147751185433</v>
      </c>
      <c r="AL479" s="112">
        <v>49.935762247594113</v>
      </c>
      <c r="AM479" s="111">
        <v>62.19585543222702</v>
      </c>
      <c r="AN479" s="112">
        <v>67.493818635422002</v>
      </c>
      <c r="AO479" s="112">
        <v>66.795496555200813</v>
      </c>
      <c r="AP479" s="112">
        <v>42.417815482502654</v>
      </c>
      <c r="AQ479" s="112">
        <v>67.790912656171216</v>
      </c>
      <c r="AR479" s="112">
        <v>56.808618077764685</v>
      </c>
      <c r="AS479" s="112">
        <v>51.283792962912649</v>
      </c>
      <c r="AT479" s="111">
        <v>66.976744186046503</v>
      </c>
      <c r="AU479" s="113">
        <v>72.369781386868169</v>
      </c>
      <c r="AV479" s="112">
        <v>70.002978850163842</v>
      </c>
      <c r="AW479" s="114">
        <v>54.043620922601818</v>
      </c>
      <c r="AX479" s="112">
        <v>70.83201184057512</v>
      </c>
      <c r="AY479" s="112">
        <v>62.997961830646659</v>
      </c>
      <c r="AZ479" s="111">
        <v>65.747810185218128</v>
      </c>
      <c r="BA479" s="112">
        <v>65.58802746725128</v>
      </c>
      <c r="BB479" s="112">
        <v>65.465856481481481</v>
      </c>
      <c r="BC479" s="112">
        <v>71.76833847951265</v>
      </c>
      <c r="BD479" s="112">
        <v>57.526366251198468</v>
      </c>
      <c r="BE479" s="112">
        <v>55.668463373685604</v>
      </c>
      <c r="BF479" s="111">
        <v>59.759696458684658</v>
      </c>
      <c r="BG479" s="112">
        <v>63.261842308285765</v>
      </c>
      <c r="BH479" s="112">
        <v>70.30731815166925</v>
      </c>
      <c r="BI479" s="112">
        <v>52.042877116669253</v>
      </c>
      <c r="BJ479" s="112">
        <v>55.706697758777047</v>
      </c>
      <c r="BK479" s="111">
        <v>53.041936512882138</v>
      </c>
      <c r="BL479" s="112">
        <v>54.85923273267553</v>
      </c>
      <c r="BM479" s="112">
        <v>47.948227680541251</v>
      </c>
      <c r="BN479" s="112">
        <v>56.152224020401164</v>
      </c>
      <c r="BO479" s="112">
        <v>46.511627906976742</v>
      </c>
      <c r="BP479" s="111">
        <v>69.851892400329987</v>
      </c>
      <c r="BQ479" s="112">
        <v>61.382996492400203</v>
      </c>
      <c r="BR479" s="112">
        <v>54.479816212668197</v>
      </c>
      <c r="BS479" s="112">
        <v>62.450323606222319</v>
      </c>
      <c r="BT479" s="112">
        <v>73.058393774154268</v>
      </c>
      <c r="BU479" s="112">
        <v>59.373991610196839</v>
      </c>
      <c r="BV479" s="112">
        <v>100.84033613445379</v>
      </c>
    </row>
    <row r="480" spans="1:74">
      <c r="A480" s="350"/>
      <c r="B480" s="110">
        <v>2020</v>
      </c>
      <c r="C480" s="111">
        <v>49.331600227585767</v>
      </c>
      <c r="D480" s="111">
        <v>53.988927316787461</v>
      </c>
      <c r="E480" s="112">
        <v>54.912689005175061</v>
      </c>
      <c r="F480" s="112">
        <v>43.926283109848733</v>
      </c>
      <c r="G480" s="112">
        <v>59.47660586835844</v>
      </c>
      <c r="H480" s="112">
        <v>44.475150049656719</v>
      </c>
      <c r="I480" s="112">
        <v>43.625635553323711</v>
      </c>
      <c r="J480" s="112">
        <v>54.133433153848365</v>
      </c>
      <c r="K480" s="112">
        <v>55.205294689627053</v>
      </c>
      <c r="L480" s="112">
        <v>60.818913825595345</v>
      </c>
      <c r="M480" s="111">
        <v>47.433664020866814</v>
      </c>
      <c r="N480" s="111">
        <v>46.803052403583074</v>
      </c>
      <c r="O480" s="112">
        <v>50.699347814369645</v>
      </c>
      <c r="P480" s="112">
        <v>55.542139579811639</v>
      </c>
      <c r="Q480" s="112">
        <v>47.41152243666491</v>
      </c>
      <c r="R480" s="112">
        <v>45.966291386316698</v>
      </c>
      <c r="S480" s="112">
        <v>37.808004867237408</v>
      </c>
      <c r="T480" s="112">
        <v>41.885041670246586</v>
      </c>
      <c r="U480" s="112">
        <v>54.102795311091079</v>
      </c>
      <c r="V480" s="112">
        <v>36.87104669273068</v>
      </c>
      <c r="W480" s="111">
        <v>44.35679536151099</v>
      </c>
      <c r="X480" s="112">
        <v>46.616215078931965</v>
      </c>
      <c r="Y480" s="112">
        <v>52.653876414694665</v>
      </c>
      <c r="Z480" s="112">
        <v>39.481105470953189</v>
      </c>
      <c r="AA480" s="112">
        <v>35.194283162125949</v>
      </c>
      <c r="AB480" s="112">
        <v>41.427660930528994</v>
      </c>
      <c r="AC480" s="112">
        <v>48.038917604134994</v>
      </c>
      <c r="AD480" s="112">
        <v>46.881369751324911</v>
      </c>
      <c r="AE480" s="111">
        <v>46.149518357168375</v>
      </c>
      <c r="AF480" s="112">
        <v>41.636855075920181</v>
      </c>
      <c r="AG480" s="112">
        <v>55.882950619792723</v>
      </c>
      <c r="AH480" s="112">
        <v>54.752211146988628</v>
      </c>
      <c r="AI480" s="112">
        <v>44.234289200732157</v>
      </c>
      <c r="AJ480" s="112">
        <v>50.54493760859264</v>
      </c>
      <c r="AK480" s="112">
        <v>49.83057604145904</v>
      </c>
      <c r="AL480" s="112">
        <v>44.105463229202208</v>
      </c>
      <c r="AM480" s="111">
        <v>48.104587198195503</v>
      </c>
      <c r="AN480" s="112">
        <v>49.844864858810219</v>
      </c>
      <c r="AO480" s="112">
        <v>42.150977136288162</v>
      </c>
      <c r="AP480" s="112">
        <v>50.417141828221595</v>
      </c>
      <c r="AQ480" s="112">
        <v>53.17951603826674</v>
      </c>
      <c r="AR480" s="112">
        <v>39.435895237686999</v>
      </c>
      <c r="AS480" s="112">
        <v>46.990532789717363</v>
      </c>
      <c r="AT480" s="111">
        <v>56.289787630698527</v>
      </c>
      <c r="AU480" s="113">
        <v>62.763483751441477</v>
      </c>
      <c r="AV480" s="112">
        <v>64.77652100254123</v>
      </c>
      <c r="AW480" s="114">
        <v>51.062171116741375</v>
      </c>
      <c r="AX480" s="112">
        <v>43.259611744984589</v>
      </c>
      <c r="AY480" s="112">
        <v>49.816712097001599</v>
      </c>
      <c r="AZ480" s="111">
        <v>48.482581517634273</v>
      </c>
      <c r="BA480" s="112">
        <v>44.030421018158002</v>
      </c>
      <c r="BB480" s="112">
        <v>54.097817686674276</v>
      </c>
      <c r="BC480" s="112">
        <v>51.209904333145751</v>
      </c>
      <c r="BD480" s="112">
        <v>44.096031357177857</v>
      </c>
      <c r="BE480" s="112">
        <v>52.957544206085636</v>
      </c>
      <c r="BF480" s="111">
        <v>40.601197681768028</v>
      </c>
      <c r="BG480" s="112">
        <v>35.811262838928023</v>
      </c>
      <c r="BH480" s="112">
        <v>49.057113281425806</v>
      </c>
      <c r="BI480" s="112">
        <v>36.388387130553156</v>
      </c>
      <c r="BJ480" s="112">
        <v>53.198563638781756</v>
      </c>
      <c r="BK480" s="111">
        <v>42.839520017943258</v>
      </c>
      <c r="BL480" s="112">
        <v>43.662268522951415</v>
      </c>
      <c r="BM480" s="112">
        <v>40.297490296008775</v>
      </c>
      <c r="BN480" s="112">
        <v>45.082982412682682</v>
      </c>
      <c r="BO480" s="112">
        <v>36.402858298503439</v>
      </c>
      <c r="BP480" s="111">
        <v>58.59359761568529</v>
      </c>
      <c r="BQ480" s="112">
        <v>51.487170758691121</v>
      </c>
      <c r="BR480" s="112">
        <v>55.637484917549273</v>
      </c>
      <c r="BS480" s="112">
        <v>44.367617401325262</v>
      </c>
      <c r="BT480" s="112">
        <v>77.451293516448416</v>
      </c>
      <c r="BU480" s="112">
        <v>41.38474676476384</v>
      </c>
      <c r="BV480" s="112">
        <v>59.171597633136095</v>
      </c>
    </row>
    <row r="481" spans="1:74">
      <c r="A481" s="350"/>
      <c r="B481" s="99">
        <v>2021</v>
      </c>
      <c r="C481" s="111">
        <v>70.866478183151855</v>
      </c>
      <c r="D481" s="111">
        <v>79.754510826720889</v>
      </c>
      <c r="E481" s="112">
        <v>81.411198908085922</v>
      </c>
      <c r="F481" s="112">
        <v>79.327888606239114</v>
      </c>
      <c r="G481" s="112">
        <v>94.276544530623156</v>
      </c>
      <c r="H481" s="112">
        <v>70.416336590088903</v>
      </c>
      <c r="I481" s="112">
        <v>71.157790068982663</v>
      </c>
      <c r="J481" s="112">
        <v>59.784193642461361</v>
      </c>
      <c r="K481" s="112">
        <v>80.80454564170131</v>
      </c>
      <c r="L481" s="112">
        <v>77.188792699049003</v>
      </c>
      <c r="M481" s="111">
        <v>67.201402603603</v>
      </c>
      <c r="N481" s="111">
        <v>67.875885099083703</v>
      </c>
      <c r="O481" s="112">
        <v>73.844648022820436</v>
      </c>
      <c r="P481" s="112">
        <v>73.081607795371497</v>
      </c>
      <c r="Q481" s="112">
        <v>65.665588334701368</v>
      </c>
      <c r="R481" s="112">
        <v>65.954136508151251</v>
      </c>
      <c r="S481" s="112">
        <v>52.37051071892364</v>
      </c>
      <c r="T481" s="112">
        <v>70.210414544824147</v>
      </c>
      <c r="U481" s="112">
        <v>61.635120089072693</v>
      </c>
      <c r="V481" s="112">
        <v>63.094544748592511</v>
      </c>
      <c r="W481" s="111">
        <v>65.331778404011473</v>
      </c>
      <c r="X481" s="112">
        <v>72.178909033538872</v>
      </c>
      <c r="Y481" s="112">
        <v>68.204732815372765</v>
      </c>
      <c r="Z481" s="112">
        <v>53.248136315228969</v>
      </c>
      <c r="AA481" s="112">
        <v>43.648611492988728</v>
      </c>
      <c r="AB481" s="112">
        <v>69.028010980517578</v>
      </c>
      <c r="AC481" s="112">
        <v>55.482825260270559</v>
      </c>
      <c r="AD481" s="112">
        <v>71.428571428571431</v>
      </c>
      <c r="AE481" s="111">
        <v>69.053278406615661</v>
      </c>
      <c r="AF481" s="112">
        <v>68.870795620726454</v>
      </c>
      <c r="AG481" s="112">
        <v>101.94624652455977</v>
      </c>
      <c r="AH481" s="112">
        <v>67.327296003034476</v>
      </c>
      <c r="AI481" s="112">
        <v>65.725508497647112</v>
      </c>
      <c r="AJ481" s="112">
        <v>65.909334476476261</v>
      </c>
      <c r="AK481" s="112">
        <v>70.80359198710569</v>
      </c>
      <c r="AL481" s="112">
        <v>56.798707339763986</v>
      </c>
      <c r="AM481" s="111">
        <v>62.012178632375019</v>
      </c>
      <c r="AN481" s="112">
        <v>64.06701001754486</v>
      </c>
      <c r="AO481" s="112">
        <v>50.792272628608636</v>
      </c>
      <c r="AP481" s="112">
        <v>54.331237409193577</v>
      </c>
      <c r="AQ481" s="112">
        <v>51.775357193379541</v>
      </c>
      <c r="AR481" s="112">
        <v>62.860136196961761</v>
      </c>
      <c r="AS481" s="112">
        <v>81.166549543218551</v>
      </c>
      <c r="AT481" s="111">
        <v>73.214259592457694</v>
      </c>
      <c r="AU481" s="113">
        <v>84.959816303099885</v>
      </c>
      <c r="AV481" s="112">
        <v>63.170560513386143</v>
      </c>
      <c r="AW481" s="114">
        <v>58.811997647520094</v>
      </c>
      <c r="AX481" s="112">
        <v>65.85500830105147</v>
      </c>
      <c r="AY481" s="112">
        <v>77.360202473616354</v>
      </c>
      <c r="AZ481" s="111">
        <v>67.778101339545714</v>
      </c>
      <c r="BA481" s="112">
        <v>65.238505378511604</v>
      </c>
      <c r="BB481" s="112">
        <v>90.519831730769241</v>
      </c>
      <c r="BC481" s="112">
        <v>56.606457118475319</v>
      </c>
      <c r="BD481" s="112">
        <v>58.964621227263649</v>
      </c>
      <c r="BE481" s="112">
        <v>69.053243685262586</v>
      </c>
      <c r="BF481" s="111">
        <v>62.322946175637391</v>
      </c>
      <c r="BG481" s="112">
        <v>61.795273062878699</v>
      </c>
      <c r="BH481" s="112">
        <v>58.667155559629663</v>
      </c>
      <c r="BI481" s="112">
        <v>66.838182637986364</v>
      </c>
      <c r="BJ481" s="112">
        <v>51.785227582447533</v>
      </c>
      <c r="BK481" s="111">
        <v>61.795463805514053</v>
      </c>
      <c r="BL481" s="112">
        <v>62.083060193575754</v>
      </c>
      <c r="BM481" s="112">
        <v>52.60326379341263</v>
      </c>
      <c r="BN481" s="112">
        <v>73.483309507686911</v>
      </c>
      <c r="BO481" s="112">
        <v>38.162736813411477</v>
      </c>
      <c r="BP481" s="111">
        <v>75.980159858465228</v>
      </c>
      <c r="BQ481" s="112">
        <v>76.766274883983172</v>
      </c>
      <c r="BR481" s="112">
        <v>80.010941667236537</v>
      </c>
      <c r="BS481" s="112">
        <v>61.497013002225607</v>
      </c>
      <c r="BT481" s="112">
        <v>74.355408152348346</v>
      </c>
      <c r="BU481" s="112">
        <v>64.205457463884429</v>
      </c>
      <c r="BV481" s="112">
        <v>96.833691976636956</v>
      </c>
    </row>
    <row r="482" spans="1:74">
      <c r="A482" s="350"/>
      <c r="B482" s="110">
        <v>2022</v>
      </c>
      <c r="C482" s="111">
        <v>72.590467923347575</v>
      </c>
      <c r="D482" s="111">
        <v>77.603658543902412</v>
      </c>
      <c r="E482" s="112">
        <v>77.679832464812733</v>
      </c>
      <c r="F482" s="112">
        <v>83.41742347796837</v>
      </c>
      <c r="G482" s="112">
        <v>106.23277079271163</v>
      </c>
      <c r="H482" s="112">
        <v>70.684024515724957</v>
      </c>
      <c r="I482" s="112">
        <v>67.870561144103746</v>
      </c>
      <c r="J482" s="112">
        <v>87.884310152254415</v>
      </c>
      <c r="K482" s="112">
        <v>71.192777313765262</v>
      </c>
      <c r="L482" s="112">
        <v>82.980595951552743</v>
      </c>
      <c r="M482" s="111">
        <v>70.14455272526375</v>
      </c>
      <c r="N482" s="111">
        <v>72.572576926757549</v>
      </c>
      <c r="O482" s="112">
        <v>77.232673415648279</v>
      </c>
      <c r="P482" s="112">
        <v>75.572891272549967</v>
      </c>
      <c r="Q482" s="112">
        <v>74.202982621516441</v>
      </c>
      <c r="R482" s="112">
        <v>58.869303379910001</v>
      </c>
      <c r="S482" s="112">
        <v>60.410629005265527</v>
      </c>
      <c r="T482" s="112">
        <v>82.907191818082907</v>
      </c>
      <c r="U482" s="112">
        <v>68.487664210189038</v>
      </c>
      <c r="V482" s="112">
        <v>64.1573994867408</v>
      </c>
      <c r="W482" s="111">
        <v>61.043757136956678</v>
      </c>
      <c r="X482" s="112">
        <v>70.424814390482283</v>
      </c>
      <c r="Y482" s="112">
        <v>60.299776029403318</v>
      </c>
      <c r="Z482" s="112">
        <v>27.520640480360271</v>
      </c>
      <c r="AA482" s="112">
        <v>45.215136536747423</v>
      </c>
      <c r="AB482" s="112">
        <v>54.430481069398866</v>
      </c>
      <c r="AC482" s="112">
        <v>53.561180896512141</v>
      </c>
      <c r="AD482" s="112">
        <v>62.068249104035736</v>
      </c>
      <c r="AE482" s="111">
        <v>71.248776661170368</v>
      </c>
      <c r="AF482" s="112">
        <v>66.492176824926389</v>
      </c>
      <c r="AG482" s="112">
        <v>94.398340248962654</v>
      </c>
      <c r="AH482" s="112">
        <v>63.223938223938219</v>
      </c>
      <c r="AI482" s="112">
        <v>81.546600899001547</v>
      </c>
      <c r="AJ482" s="112">
        <v>64.449177999890765</v>
      </c>
      <c r="AK482" s="112">
        <v>88.451945942810752</v>
      </c>
      <c r="AL482" s="112">
        <v>58.650306748466257</v>
      </c>
      <c r="AM482" s="111">
        <v>72.389953123378888</v>
      </c>
      <c r="AN482" s="112">
        <v>80.12069536991531</v>
      </c>
      <c r="AO482" s="112">
        <v>67.283431455004205</v>
      </c>
      <c r="AP482" s="112">
        <v>69.435833849969001</v>
      </c>
      <c r="AQ482" s="112">
        <v>63.622225364060512</v>
      </c>
      <c r="AR482" s="112">
        <v>76.050700466977986</v>
      </c>
      <c r="AS482" s="112">
        <v>62.18060965586249</v>
      </c>
      <c r="AT482" s="111">
        <v>70.395541861390811</v>
      </c>
      <c r="AU482" s="113">
        <v>70.366871662393237</v>
      </c>
      <c r="AV482" s="112">
        <v>77.620311482798343</v>
      </c>
      <c r="AW482" s="114">
        <v>60.460916336225509</v>
      </c>
      <c r="AX482" s="112">
        <v>70.438408655471648</v>
      </c>
      <c r="AY482" s="112">
        <v>75.706105017955934</v>
      </c>
      <c r="AZ482" s="111">
        <v>68.181150263026424</v>
      </c>
      <c r="BA482" s="112">
        <v>58.954250766772574</v>
      </c>
      <c r="BB482" s="112">
        <v>80.700680792473023</v>
      </c>
      <c r="BC482" s="112">
        <v>74.674201360858035</v>
      </c>
      <c r="BD482" s="112">
        <v>63.655653228250983</v>
      </c>
      <c r="BE482" s="112">
        <v>67.678800073166272</v>
      </c>
      <c r="BF482" s="111">
        <v>72.282518869483781</v>
      </c>
      <c r="BG482" s="112">
        <v>78.023932729624832</v>
      </c>
      <c r="BH482" s="112">
        <v>62.085706283260194</v>
      </c>
      <c r="BI482" s="112">
        <v>72.45214415570527</v>
      </c>
      <c r="BJ482" s="112">
        <v>82.012788434806794</v>
      </c>
      <c r="BK482" s="111">
        <v>62.552728986311365</v>
      </c>
      <c r="BL482" s="112">
        <v>66.687284957668069</v>
      </c>
      <c r="BM482" s="112">
        <v>52.972159518434914</v>
      </c>
      <c r="BN482" s="112">
        <v>69.650982485574104</v>
      </c>
      <c r="BO482" s="112">
        <v>38.503850385038504</v>
      </c>
      <c r="BP482" s="111">
        <v>85.061645799483898</v>
      </c>
      <c r="BQ482" s="112">
        <v>75.244213675965852</v>
      </c>
      <c r="BR482" s="112">
        <v>74.094785404725286</v>
      </c>
      <c r="BS482" s="112">
        <v>63.524103538351937</v>
      </c>
      <c r="BT482" s="112">
        <v>102.75435037899008</v>
      </c>
      <c r="BU482" s="112">
        <v>62.653228003268865</v>
      </c>
      <c r="BV482" s="112">
        <v>106.00163867267514</v>
      </c>
    </row>
    <row r="483" spans="1:74">
      <c r="A483" s="350"/>
      <c r="B483" s="110">
        <v>2023</v>
      </c>
      <c r="C483" s="124">
        <v>70.041457940475382</v>
      </c>
      <c r="D483" s="124">
        <v>74.677849124186437</v>
      </c>
      <c r="E483" s="125">
        <v>75.594243065342354</v>
      </c>
      <c r="F483" s="125">
        <v>74.467906680307934</v>
      </c>
      <c r="G483" s="125">
        <v>83.988079111351951</v>
      </c>
      <c r="H483" s="125">
        <v>63.608896158477023</v>
      </c>
      <c r="I483" s="125">
        <v>73.527257814102001</v>
      </c>
      <c r="J483" s="125">
        <v>87.309286533203988</v>
      </c>
      <c r="K483" s="125">
        <v>65.354168955814274</v>
      </c>
      <c r="L483" s="125">
        <v>80.928635657647348</v>
      </c>
      <c r="M483" s="124">
        <v>67.681769015161962</v>
      </c>
      <c r="N483" s="124">
        <v>68.392468075648765</v>
      </c>
      <c r="O483" s="125">
        <v>71.229482812016101</v>
      </c>
      <c r="P483" s="125">
        <v>85.241110569897714</v>
      </c>
      <c r="Q483" s="125">
        <v>78.806574444497997</v>
      </c>
      <c r="R483" s="125">
        <v>71.680934909634459</v>
      </c>
      <c r="S483" s="125">
        <v>50.58981142478514</v>
      </c>
      <c r="T483" s="125">
        <v>73.770224248425038</v>
      </c>
      <c r="U483" s="125">
        <v>74.193548387096783</v>
      </c>
      <c r="V483" s="125">
        <v>68.06693248360888</v>
      </c>
      <c r="W483" s="124">
        <v>57.735213139656317</v>
      </c>
      <c r="X483" s="125">
        <v>60.058729716730376</v>
      </c>
      <c r="Y483" s="125">
        <v>76.306115628829232</v>
      </c>
      <c r="Z483" s="125">
        <v>31.126541362384774</v>
      </c>
      <c r="AA483" s="125">
        <v>42.666991748508558</v>
      </c>
      <c r="AB483" s="125">
        <v>56.269667715611497</v>
      </c>
      <c r="AC483" s="125">
        <v>72.23035627135188</v>
      </c>
      <c r="AD483" s="125">
        <v>63.763061667989646</v>
      </c>
      <c r="AE483" s="124">
        <v>69.886730751480144</v>
      </c>
      <c r="AF483" s="125">
        <v>64.042732120248786</v>
      </c>
      <c r="AG483" s="125">
        <v>77.567806757249215</v>
      </c>
      <c r="AH483" s="125">
        <v>56.820964976732796</v>
      </c>
      <c r="AI483" s="125">
        <v>82.063782246597597</v>
      </c>
      <c r="AJ483" s="125">
        <v>70.581043154472439</v>
      </c>
      <c r="AK483" s="125">
        <v>93.467468371016352</v>
      </c>
      <c r="AL483" s="125">
        <v>60.770830001599229</v>
      </c>
      <c r="AM483" s="124">
        <v>66.544581064047378</v>
      </c>
      <c r="AN483" s="125">
        <v>76.441174780159784</v>
      </c>
      <c r="AO483" s="125">
        <v>60.162528622098499</v>
      </c>
      <c r="AP483" s="125">
        <v>59.759703088633081</v>
      </c>
      <c r="AQ483" s="125">
        <v>62.952559741414596</v>
      </c>
      <c r="AR483" s="125">
        <v>65.55894653554877</v>
      </c>
      <c r="AS483" s="125">
        <v>49.765701623742238</v>
      </c>
      <c r="AT483" s="124">
        <v>73.683937420543288</v>
      </c>
      <c r="AU483" s="125">
        <v>82.681434435752465</v>
      </c>
      <c r="AV483" s="125">
        <v>67.179219228185417</v>
      </c>
      <c r="AW483" s="125">
        <v>59.634737234439058</v>
      </c>
      <c r="AX483" s="125">
        <v>64.367816091954026</v>
      </c>
      <c r="AY483" s="125">
        <v>82.870884202737699</v>
      </c>
      <c r="AZ483" s="124">
        <v>67.812904418561658</v>
      </c>
      <c r="BA483" s="125">
        <v>64.113132201278603</v>
      </c>
      <c r="BB483" s="125">
        <v>73.281377224613237</v>
      </c>
      <c r="BC483" s="125">
        <v>77.27206205180741</v>
      </c>
      <c r="BD483" s="125">
        <v>56.090969353934014</v>
      </c>
      <c r="BE483" s="125">
        <v>54.2653483559439</v>
      </c>
      <c r="BF483" s="124">
        <v>62.820519897764854</v>
      </c>
      <c r="BG483" s="125">
        <v>67.297162767546041</v>
      </c>
      <c r="BH483" s="125">
        <v>79.78344493517595</v>
      </c>
      <c r="BI483" s="125">
        <v>48.524168252861855</v>
      </c>
      <c r="BJ483" s="125">
        <v>71.780436312456018</v>
      </c>
      <c r="BK483" s="124">
        <v>65.63500533617929</v>
      </c>
      <c r="BL483" s="125">
        <v>70.351952507613433</v>
      </c>
      <c r="BM483" s="125">
        <v>67.929655068307042</v>
      </c>
      <c r="BN483" s="125">
        <v>63.601974738731812</v>
      </c>
      <c r="BO483" s="125">
        <v>32.020047333983015</v>
      </c>
      <c r="BP483" s="124">
        <v>87.34040904557358</v>
      </c>
      <c r="BQ483" s="125">
        <v>67.954696868754155</v>
      </c>
      <c r="BR483" s="125">
        <v>85.82463166928909</v>
      </c>
      <c r="BS483" s="125">
        <v>75.725704669751792</v>
      </c>
      <c r="BT483" s="125">
        <v>98.434120374567726</v>
      </c>
      <c r="BU483" s="125">
        <v>69.110888420470644</v>
      </c>
      <c r="BV483" s="125">
        <v>112.13333673131324</v>
      </c>
    </row>
    <row r="484" spans="1:74">
      <c r="A484" s="350"/>
      <c r="B484" s="99">
        <v>2024</v>
      </c>
      <c r="C484" s="124">
        <v>66.624484662571376</v>
      </c>
      <c r="D484" s="124">
        <v>69.009466021921185</v>
      </c>
      <c r="E484" s="125">
        <v>68.723013036382042</v>
      </c>
      <c r="F484" s="125">
        <v>82.43277205327972</v>
      </c>
      <c r="G484" s="125">
        <v>89.578774617067836</v>
      </c>
      <c r="H484" s="125">
        <v>50.865875933504427</v>
      </c>
      <c r="I484" s="125">
        <v>69.11248056211484</v>
      </c>
      <c r="J484" s="125">
        <v>77.671028416583354</v>
      </c>
      <c r="K484" s="125">
        <v>63.276709983296804</v>
      </c>
      <c r="L484" s="125">
        <v>76.222911471953623</v>
      </c>
      <c r="M484" s="124">
        <v>65.428491133866473</v>
      </c>
      <c r="N484" s="124">
        <v>62.390179898221646</v>
      </c>
      <c r="O484" s="125">
        <v>64.081171676056371</v>
      </c>
      <c r="P484" s="125">
        <v>21.978021978021978</v>
      </c>
      <c r="Q484" s="125">
        <v>69.808027923211171</v>
      </c>
      <c r="R484" s="125">
        <v>73.253714761838623</v>
      </c>
      <c r="S484" s="125">
        <v>42.617255356108856</v>
      </c>
      <c r="T484" s="125">
        <v>78.063500393597479</v>
      </c>
      <c r="U484" s="125">
        <v>63.836708140196798</v>
      </c>
      <c r="V484" s="125">
        <v>76.299797434166109</v>
      </c>
      <c r="W484" s="124">
        <v>57.686710263232186</v>
      </c>
      <c r="X484" s="125">
        <v>59.014919221377767</v>
      </c>
      <c r="Y484" s="125">
        <v>56.25955866287962</v>
      </c>
      <c r="Z484" s="125">
        <v>27.535566773749427</v>
      </c>
      <c r="AA484" s="125">
        <v>40.581323800873157</v>
      </c>
      <c r="AB484" s="125">
        <v>68.38702783565742</v>
      </c>
      <c r="AC484" s="125">
        <v>64.212895538196747</v>
      </c>
      <c r="AD484" s="125">
        <v>73.716817629298504</v>
      </c>
      <c r="AE484" s="124">
        <v>66.574327275044567</v>
      </c>
      <c r="AF484" s="125">
        <v>58.736490831980355</v>
      </c>
      <c r="AG484" s="125">
        <v>90.92581399626836</v>
      </c>
      <c r="AH484" s="125">
        <v>58.557887946007646</v>
      </c>
      <c r="AI484" s="125">
        <v>78.891390099337059</v>
      </c>
      <c r="AJ484" s="125">
        <v>68.761448499365926</v>
      </c>
      <c r="AK484" s="125">
        <v>94.952011136346982</v>
      </c>
      <c r="AL484" s="125">
        <v>48.336721035149473</v>
      </c>
      <c r="AM484" s="124">
        <v>65.655716036624938</v>
      </c>
      <c r="AN484" s="125">
        <v>68.910711903339376</v>
      </c>
      <c r="AO484" s="125">
        <v>73.800738007380076</v>
      </c>
      <c r="AP484" s="125">
        <v>69.124423963133651</v>
      </c>
      <c r="AQ484" s="125">
        <v>60.470767752691515</v>
      </c>
      <c r="AR484" s="125">
        <v>64.184852374839537</v>
      </c>
      <c r="AS484" s="125">
        <v>54.651871272686989</v>
      </c>
      <c r="AT484" s="124">
        <v>78.172968925496065</v>
      </c>
      <c r="AU484" s="125">
        <v>91.096984004153242</v>
      </c>
      <c r="AV484" s="125">
        <v>51.769625168002392</v>
      </c>
      <c r="AW484" s="125">
        <v>71.604209698042695</v>
      </c>
      <c r="AX484" s="125">
        <v>90.190336749633971</v>
      </c>
      <c r="AY484" s="125">
        <v>69.765107408150982</v>
      </c>
      <c r="AZ484" s="124">
        <v>62.308085500124989</v>
      </c>
      <c r="BA484" s="125">
        <v>55.554022607911847</v>
      </c>
      <c r="BB484" s="125">
        <v>68.471588226034953</v>
      </c>
      <c r="BC484" s="125">
        <v>68.169356392359106</v>
      </c>
      <c r="BD484" s="125">
        <v>73.464742097366653</v>
      </c>
      <c r="BE484" s="125">
        <v>53.535167066642053</v>
      </c>
      <c r="BF484" s="124">
        <v>70.36790780141844</v>
      </c>
      <c r="BG484" s="125">
        <v>73.603608951148573</v>
      </c>
      <c r="BH484" s="125">
        <v>77.80220842293474</v>
      </c>
      <c r="BI484" s="125">
        <v>64.695381394037824</v>
      </c>
      <c r="BJ484" s="125">
        <v>66.908676774147622</v>
      </c>
      <c r="BK484" s="124">
        <v>65.031422907472091</v>
      </c>
      <c r="BL484" s="125">
        <v>64.734924975120535</v>
      </c>
      <c r="BM484" s="125">
        <v>69.895005546016748</v>
      </c>
      <c r="BN484" s="125">
        <v>64.405990533095363</v>
      </c>
      <c r="BO484" s="125">
        <v>48.012426745745955</v>
      </c>
      <c r="BP484" s="124">
        <v>84.694689305487486</v>
      </c>
      <c r="BQ484" s="125">
        <v>69.859154929577457</v>
      </c>
      <c r="BR484" s="125">
        <v>59.10251732944181</v>
      </c>
      <c r="BS484" s="125">
        <v>75.618977924137084</v>
      </c>
      <c r="BT484" s="125">
        <v>106.32904810804486</v>
      </c>
      <c r="BU484" s="125">
        <v>100.02465396400522</v>
      </c>
      <c r="BV484" s="125">
        <v>73.354022929544229</v>
      </c>
    </row>
    <row r="485" spans="1:74">
      <c r="A485" s="351"/>
      <c r="B485" s="99">
        <v>2025</v>
      </c>
      <c r="C485" s="126">
        <v>67.175978357483643</v>
      </c>
      <c r="D485" s="126">
        <v>67.484631301336378</v>
      </c>
      <c r="E485" s="127">
        <v>66.044875935459032</v>
      </c>
      <c r="F485" s="127">
        <v>78.08818579602827</v>
      </c>
      <c r="G485" s="127">
        <v>97.900651521941469</v>
      </c>
      <c r="H485" s="127">
        <v>76.946680199211656</v>
      </c>
      <c r="I485" s="127">
        <v>62.618839978841123</v>
      </c>
      <c r="J485" s="127">
        <v>95.481228275135933</v>
      </c>
      <c r="K485" s="127">
        <v>57.746171474300681</v>
      </c>
      <c r="L485" s="127">
        <v>75.457920038946028</v>
      </c>
      <c r="M485" s="126">
        <v>66.845809315500802</v>
      </c>
      <c r="N485" s="126">
        <v>63.23828010267281</v>
      </c>
      <c r="O485" s="127">
        <v>62.772984221079533</v>
      </c>
      <c r="P485" s="127">
        <v>81.411126187245586</v>
      </c>
      <c r="Q485" s="127">
        <v>76.888776407920261</v>
      </c>
      <c r="R485" s="127">
        <v>82.646087555406439</v>
      </c>
      <c r="S485" s="127">
        <v>42.479277852276518</v>
      </c>
      <c r="T485" s="127">
        <v>74.65323791854405</v>
      </c>
      <c r="U485" s="127">
        <v>74.734118999712564</v>
      </c>
      <c r="V485" s="127">
        <v>79.027043670139065</v>
      </c>
      <c r="W485" s="126">
        <v>58.10646078829744</v>
      </c>
      <c r="X485" s="127">
        <v>67.600193143408973</v>
      </c>
      <c r="Y485" s="127">
        <v>51.950805767599654</v>
      </c>
      <c r="Z485" s="127">
        <v>26.598692230965312</v>
      </c>
      <c r="AA485" s="127">
        <v>34.774462770034347</v>
      </c>
      <c r="AB485" s="127">
        <v>57.884017579590527</v>
      </c>
      <c r="AC485" s="127">
        <v>54.550964743913532</v>
      </c>
      <c r="AD485" s="127">
        <v>69.657103053083972</v>
      </c>
      <c r="AE485" s="126">
        <v>70.735330714064872</v>
      </c>
      <c r="AF485" s="127">
        <v>64.130449406456989</v>
      </c>
      <c r="AG485" s="127">
        <v>90.348639455782305</v>
      </c>
      <c r="AH485" s="127">
        <v>58.370653650681831</v>
      </c>
      <c r="AI485" s="127">
        <v>70.101794521985525</v>
      </c>
      <c r="AJ485" s="127">
        <v>92.401285583103771</v>
      </c>
      <c r="AK485" s="127">
        <v>81.978168857206498</v>
      </c>
      <c r="AL485" s="127">
        <v>67.548199753237213</v>
      </c>
      <c r="AM485" s="126">
        <v>64.006702680585121</v>
      </c>
      <c r="AN485" s="127">
        <v>21.161408644435429</v>
      </c>
      <c r="AO485" s="127">
        <v>62.639198218262806</v>
      </c>
      <c r="AP485" s="127">
        <v>71.302413815660358</v>
      </c>
      <c r="AQ485" s="127">
        <v>159.10471803422305</v>
      </c>
      <c r="AR485" s="127">
        <v>59.647242480020509</v>
      </c>
      <c r="AS485" s="127">
        <v>74.962801122558531</v>
      </c>
      <c r="AT485" s="126">
        <v>84.690133523557293</v>
      </c>
      <c r="AU485" s="127">
        <v>35.952288730645847</v>
      </c>
      <c r="AV485" s="127">
        <v>68.13968635703192</v>
      </c>
      <c r="AW485" s="127">
        <v>176.54176502092716</v>
      </c>
      <c r="AX485" s="127">
        <v>86.497449816565748</v>
      </c>
      <c r="AY485" s="127">
        <v>107.17399107738063</v>
      </c>
      <c r="AZ485" s="126">
        <v>70.417214440062253</v>
      </c>
      <c r="BA485" s="127">
        <v>65.400157926517721</v>
      </c>
      <c r="BB485" s="127">
        <v>72.888924487875215</v>
      </c>
      <c r="BC485" s="127">
        <v>80.231981609748033</v>
      </c>
      <c r="BD485" s="127">
        <v>62.062799137432279</v>
      </c>
      <c r="BE485" s="127">
        <v>66.808944975410597</v>
      </c>
      <c r="BF485" s="126">
        <v>66.797576489938407</v>
      </c>
      <c r="BG485" s="127">
        <v>63.411795396624726</v>
      </c>
      <c r="BH485" s="127">
        <v>79.834417504435237</v>
      </c>
      <c r="BI485" s="127">
        <v>61.158798283261802</v>
      </c>
      <c r="BJ485" s="127">
        <v>71.158873075805985</v>
      </c>
      <c r="BK485" s="126">
        <v>65.266258429579111</v>
      </c>
      <c r="BL485" s="127">
        <v>69.057001287503411</v>
      </c>
      <c r="BM485" s="127">
        <v>55.311434102571987</v>
      </c>
      <c r="BN485" s="127">
        <v>72.27022780832678</v>
      </c>
      <c r="BO485" s="127">
        <v>45.616535994297934</v>
      </c>
      <c r="BP485" s="126">
        <v>83.835192681080727</v>
      </c>
      <c r="BQ485" s="127">
        <v>64.830566922617137</v>
      </c>
      <c r="BR485" s="127">
        <v>64.371257485029943</v>
      </c>
      <c r="BS485" s="127">
        <v>60.78838817727879</v>
      </c>
      <c r="BT485" s="127">
        <v>90.480729215609927</v>
      </c>
      <c r="BU485" s="127">
        <v>141.68503993927786</v>
      </c>
      <c r="BV485" s="127">
        <v>83.686358084050212</v>
      </c>
    </row>
    <row r="486" spans="1:74" ht="45.6" customHeight="1">
      <c r="A486" s="253" t="s">
        <v>132</v>
      </c>
      <c r="B486" s="99">
        <v>2025</v>
      </c>
      <c r="C486" s="119">
        <v>55.537394332575055</v>
      </c>
      <c r="D486" s="119">
        <v>58.880850687964262</v>
      </c>
      <c r="E486" s="120">
        <v>65.142028325554136</v>
      </c>
      <c r="F486" s="120">
        <v>37.467100170305002</v>
      </c>
      <c r="G486" s="120">
        <v>40.958083832335326</v>
      </c>
      <c r="H486" s="120">
        <v>27.284972099288051</v>
      </c>
      <c r="I486" s="120">
        <v>37.314795309318164</v>
      </c>
      <c r="J486" s="120">
        <v>56.177470026287104</v>
      </c>
      <c r="K486" s="120">
        <v>53.067772913753984</v>
      </c>
      <c r="L486" s="120">
        <v>43.655018875229892</v>
      </c>
      <c r="M486" s="119">
        <v>54.199905728027595</v>
      </c>
      <c r="N486" s="119">
        <v>58.604170201077686</v>
      </c>
      <c r="O486" s="120">
        <v>66.360799001248438</v>
      </c>
      <c r="P486" s="120">
        <v>33.115060804490177</v>
      </c>
      <c r="Q486" s="120">
        <v>58.746256108454631</v>
      </c>
      <c r="R486" s="120">
        <v>44.897304236200256</v>
      </c>
      <c r="S486" s="120">
        <v>48.097267485585363</v>
      </c>
      <c r="T486" s="120">
        <v>56.923514358828541</v>
      </c>
      <c r="U486" s="120">
        <v>42.086233390581221</v>
      </c>
      <c r="V486" s="120">
        <v>48.826359527627936</v>
      </c>
      <c r="W486" s="119">
        <v>50.595609993889425</v>
      </c>
      <c r="X486" s="120">
        <v>54.346700590210496</v>
      </c>
      <c r="Y486" s="120">
        <v>48.885678910441598</v>
      </c>
      <c r="Z486" s="120">
        <v>30.601092896174865</v>
      </c>
      <c r="AA486" s="120">
        <v>40.847646310432573</v>
      </c>
      <c r="AB486" s="120">
        <v>47.722026485238736</v>
      </c>
      <c r="AC486" s="120">
        <v>38.948953058710828</v>
      </c>
      <c r="AD486" s="120">
        <v>61.298369785925622</v>
      </c>
      <c r="AE486" s="119">
        <v>56.813590140750215</v>
      </c>
      <c r="AF486" s="120">
        <v>61.157554895127319</v>
      </c>
      <c r="AG486" s="120">
        <v>60.770925110132154</v>
      </c>
      <c r="AH486" s="120">
        <v>48.521075955889934</v>
      </c>
      <c r="AI486" s="120">
        <v>56.15831959031334</v>
      </c>
      <c r="AJ486" s="120">
        <v>62.477515289603069</v>
      </c>
      <c r="AK486" s="120">
        <v>48.618074302609585</v>
      </c>
      <c r="AL486" s="120">
        <v>52.839506172839499</v>
      </c>
      <c r="AM486" s="119">
        <v>51.727595403774039</v>
      </c>
      <c r="AN486" s="120">
        <v>60.76592599436411</v>
      </c>
      <c r="AO486" s="120">
        <v>41.436251920122885</v>
      </c>
      <c r="AP486" s="120">
        <v>43.532702810710006</v>
      </c>
      <c r="AQ486" s="120">
        <v>45.90915041235764</v>
      </c>
      <c r="AR486" s="120">
        <v>32.030315117670519</v>
      </c>
      <c r="AS486" s="120">
        <v>56.558928165922339</v>
      </c>
      <c r="AT486" s="119">
        <v>51.886717947907947</v>
      </c>
      <c r="AU486" s="120">
        <v>59.101193727081224</v>
      </c>
      <c r="AV486" s="120">
        <v>47.016419703644374</v>
      </c>
      <c r="AW486" s="120">
        <v>56.152125279642064</v>
      </c>
      <c r="AX486" s="120">
        <v>42.145093945720255</v>
      </c>
      <c r="AY486" s="120">
        <v>40.335592126492415</v>
      </c>
      <c r="AZ486" s="119">
        <v>53.247423538617788</v>
      </c>
      <c r="BA486" s="120">
        <v>53.531323269301964</v>
      </c>
      <c r="BB486" s="120">
        <v>48.19973718791065</v>
      </c>
      <c r="BC486" s="120">
        <v>61.23824959481361</v>
      </c>
      <c r="BD486" s="120">
        <v>40.636474908200739</v>
      </c>
      <c r="BE486" s="120">
        <v>48.891651129065671</v>
      </c>
      <c r="BF486" s="119">
        <v>57.137234644429689</v>
      </c>
      <c r="BG486" s="120">
        <v>49.372084678866166</v>
      </c>
      <c r="BH486" s="120">
        <v>53.499458288190681</v>
      </c>
      <c r="BI486" s="120">
        <v>64.2873941674506</v>
      </c>
      <c r="BJ486" s="120">
        <v>56.688093051729417</v>
      </c>
      <c r="BK486" s="119">
        <v>53.336032525262745</v>
      </c>
      <c r="BL486" s="120">
        <v>54.84482250389523</v>
      </c>
      <c r="BM486" s="120">
        <v>49.708124442002614</v>
      </c>
      <c r="BN486" s="120">
        <v>58.187101821839725</v>
      </c>
      <c r="BO486" s="120">
        <v>30.634146341463413</v>
      </c>
      <c r="BP486" s="119">
        <v>46.001626907050486</v>
      </c>
      <c r="BQ486" s="120">
        <v>48.990140710251744</v>
      </c>
      <c r="BR486" s="120">
        <v>49.572388515577273</v>
      </c>
      <c r="BS486" s="120">
        <v>37.845744680851062</v>
      </c>
      <c r="BT486" s="120">
        <v>46.780849019275337</v>
      </c>
      <c r="BU486" s="120">
        <v>37.75811209439528</v>
      </c>
      <c r="BV486" s="120">
        <v>50.342191805172874</v>
      </c>
    </row>
    <row r="487" spans="1:74">
      <c r="A487" s="337" t="s">
        <v>775</v>
      </c>
      <c r="B487" s="110">
        <v>2022</v>
      </c>
      <c r="C487" s="286">
        <v>65.331816210546464</v>
      </c>
      <c r="D487" s="286">
        <v>66.490573314361669</v>
      </c>
      <c r="E487" s="287">
        <v>72.403961534025328</v>
      </c>
      <c r="F487" s="287">
        <v>62.815096215295043</v>
      </c>
      <c r="G487" s="287">
        <v>50.632090160895679</v>
      </c>
      <c r="H487" s="287">
        <v>43.000999592758511</v>
      </c>
      <c r="I487" s="287">
        <v>50.606461504222352</v>
      </c>
      <c r="J487" s="287">
        <v>42.41429477375312</v>
      </c>
      <c r="K487" s="287">
        <v>53.164925995610758</v>
      </c>
      <c r="L487" s="287">
        <v>64.017803383587363</v>
      </c>
      <c r="M487" s="286">
        <v>64.775863862198079</v>
      </c>
      <c r="N487" s="286">
        <v>64.921128132225775</v>
      </c>
      <c r="O487" s="287">
        <v>69.871664198004069</v>
      </c>
      <c r="P487" s="287">
        <v>52.460938847307972</v>
      </c>
      <c r="Q487" s="287">
        <v>62.045181723850277</v>
      </c>
      <c r="R487" s="287">
        <v>53.216720257234726</v>
      </c>
      <c r="S487" s="287">
        <v>55.724592156427974</v>
      </c>
      <c r="T487" s="287">
        <v>64.90415619990543</v>
      </c>
      <c r="U487" s="287">
        <v>55.49551621062313</v>
      </c>
      <c r="V487" s="287">
        <v>68.988209238365812</v>
      </c>
      <c r="W487" s="286">
        <v>64.183564225357813</v>
      </c>
      <c r="X487" s="287">
        <v>73.210534862856704</v>
      </c>
      <c r="Y487" s="287">
        <v>51.32122730118973</v>
      </c>
      <c r="Z487" s="287">
        <v>34.756097560975604</v>
      </c>
      <c r="AA487" s="287">
        <v>47.223216835196901</v>
      </c>
      <c r="AB487" s="287">
        <v>63.406653470026889</v>
      </c>
      <c r="AC487" s="287">
        <v>54.162291746034697</v>
      </c>
      <c r="AD487" s="287">
        <v>67.883299931486519</v>
      </c>
      <c r="AE487" s="286">
        <v>66.787218694044753</v>
      </c>
      <c r="AF487" s="287">
        <v>69.52279799106546</v>
      </c>
      <c r="AG487" s="287">
        <v>52.353472849892235</v>
      </c>
      <c r="AH487" s="287">
        <v>68.108175044889478</v>
      </c>
      <c r="AI487" s="287">
        <v>73.46854777856538</v>
      </c>
      <c r="AJ487" s="287">
        <v>66.817861890983039</v>
      </c>
      <c r="AK487" s="287">
        <v>65.407842488418268</v>
      </c>
      <c r="AL487" s="287">
        <v>62.665234913924927</v>
      </c>
      <c r="AM487" s="286">
        <v>65.002033536212778</v>
      </c>
      <c r="AN487" s="287">
        <v>71.868442081208045</v>
      </c>
      <c r="AO487" s="287">
        <v>63.78950991452664</v>
      </c>
      <c r="AP487" s="287">
        <v>49.274467428218585</v>
      </c>
      <c r="AQ487" s="287">
        <v>60.284513054222757</v>
      </c>
      <c r="AR487" s="287">
        <v>53.832254178587554</v>
      </c>
      <c r="AS487" s="287">
        <v>66.67877906976743</v>
      </c>
      <c r="AT487" s="286">
        <v>69.256946454935758</v>
      </c>
      <c r="AU487" s="287">
        <v>79.262526770973366</v>
      </c>
      <c r="AV487" s="287">
        <v>64.047787514287251</v>
      </c>
      <c r="AW487" s="287">
        <v>69.064748201438846</v>
      </c>
      <c r="AX487" s="287">
        <v>61.147532902844183</v>
      </c>
      <c r="AY487" s="287">
        <v>53.85700336335033</v>
      </c>
      <c r="AZ487" s="286">
        <v>63.164391166227155</v>
      </c>
      <c r="BA487" s="287">
        <v>71.661946186526393</v>
      </c>
      <c r="BB487" s="287">
        <v>48.154014199890774</v>
      </c>
      <c r="BC487" s="287">
        <v>57.605156680263605</v>
      </c>
      <c r="BD487" s="287">
        <v>63.348159095107505</v>
      </c>
      <c r="BE487" s="287">
        <v>72.780994527844399</v>
      </c>
      <c r="BF487" s="286">
        <v>62.793497892835639</v>
      </c>
      <c r="BG487" s="287">
        <v>56.045347433086732</v>
      </c>
      <c r="BH487" s="287">
        <v>55.876356461690236</v>
      </c>
      <c r="BI487" s="287">
        <v>70.36461133797394</v>
      </c>
      <c r="BJ487" s="287">
        <v>65.178177736802027</v>
      </c>
      <c r="BK487" s="286">
        <v>62.725417503875533</v>
      </c>
      <c r="BL487" s="287">
        <v>66.214912615030357</v>
      </c>
      <c r="BM487" s="287">
        <v>52.940010407116489</v>
      </c>
      <c r="BN487" s="287">
        <v>69.214938455468626</v>
      </c>
      <c r="BO487" s="287">
        <v>47.090970740171926</v>
      </c>
      <c r="BP487" s="286">
        <v>61.51509919189678</v>
      </c>
      <c r="BQ487" s="287">
        <v>57.962179886167483</v>
      </c>
      <c r="BR487" s="287">
        <v>61.599210266535046</v>
      </c>
      <c r="BS487" s="287">
        <v>49.052959075523958</v>
      </c>
      <c r="BT487" s="287">
        <v>56.450061415062223</v>
      </c>
      <c r="BU487" s="287">
        <v>65.335536400374266</v>
      </c>
      <c r="BV487" s="287">
        <v>83.70642610535694</v>
      </c>
    </row>
    <row r="488" spans="1:74">
      <c r="A488" s="337"/>
      <c r="B488" s="110">
        <v>2023</v>
      </c>
      <c r="C488" s="286">
        <v>68.864278124527843</v>
      </c>
      <c r="D488" s="286">
        <v>69.930240353804422</v>
      </c>
      <c r="E488" s="287">
        <v>75.796079320082981</v>
      </c>
      <c r="F488" s="287">
        <v>64.907414553097595</v>
      </c>
      <c r="G488" s="287">
        <v>57.374739333821786</v>
      </c>
      <c r="H488" s="287">
        <v>44.405490409502534</v>
      </c>
      <c r="I488" s="287">
        <v>51.794818866756117</v>
      </c>
      <c r="J488" s="287">
        <v>51.296798515545625</v>
      </c>
      <c r="K488" s="287">
        <v>55.672968473065154</v>
      </c>
      <c r="L488" s="287">
        <v>67.702280106876273</v>
      </c>
      <c r="M488" s="286">
        <v>68.303117332760849</v>
      </c>
      <c r="N488" s="286">
        <v>69.712917442942796</v>
      </c>
      <c r="O488" s="287">
        <v>75.303949023315923</v>
      </c>
      <c r="P488" s="287">
        <v>56.234203875315927</v>
      </c>
      <c r="Q488" s="287">
        <v>67.536030134294137</v>
      </c>
      <c r="R488" s="287">
        <v>57.83899950803967</v>
      </c>
      <c r="S488" s="287">
        <v>58.888752168557232</v>
      </c>
      <c r="T488" s="287">
        <v>69.520930681418449</v>
      </c>
      <c r="U488" s="287">
        <v>61.199197044191664</v>
      </c>
      <c r="V488" s="287">
        <v>72.142358688066992</v>
      </c>
      <c r="W488" s="286">
        <v>67.329782801308255</v>
      </c>
      <c r="X488" s="287">
        <v>77.365966679954724</v>
      </c>
      <c r="Y488" s="287">
        <v>51.351107982219887</v>
      </c>
      <c r="Z488" s="287">
        <v>35.890767230169054</v>
      </c>
      <c r="AA488" s="287">
        <v>48.204358485666113</v>
      </c>
      <c r="AB488" s="287">
        <v>68.613414133342204</v>
      </c>
      <c r="AC488" s="287">
        <v>56.435502958579875</v>
      </c>
      <c r="AD488" s="287">
        <v>71.639127929669357</v>
      </c>
      <c r="AE488" s="286">
        <v>70.269034164402612</v>
      </c>
      <c r="AF488" s="287">
        <v>73.717503268732301</v>
      </c>
      <c r="AG488" s="287">
        <v>55.592338614329627</v>
      </c>
      <c r="AH488" s="287">
        <v>75.270252235419719</v>
      </c>
      <c r="AI488" s="287">
        <v>74.748518712086948</v>
      </c>
      <c r="AJ488" s="287">
        <v>70.331582560385698</v>
      </c>
      <c r="AK488" s="287">
        <v>66.957160590783573</v>
      </c>
      <c r="AL488" s="287">
        <v>65.460913779227013</v>
      </c>
      <c r="AM488" s="286">
        <v>68.263801550257057</v>
      </c>
      <c r="AN488" s="287">
        <v>75.498119001802777</v>
      </c>
      <c r="AO488" s="287">
        <v>65.738136285273569</v>
      </c>
      <c r="AP488" s="287">
        <v>53.565145213241074</v>
      </c>
      <c r="AQ488" s="287">
        <v>62.847902225761622</v>
      </c>
      <c r="AR488" s="287">
        <v>59.488395948198495</v>
      </c>
      <c r="AS488" s="287">
        <v>68.044479158102448</v>
      </c>
      <c r="AT488" s="286">
        <v>72.610435706628181</v>
      </c>
      <c r="AU488" s="287">
        <v>83.195010442833663</v>
      </c>
      <c r="AV488" s="287">
        <v>67.37043749095595</v>
      </c>
      <c r="AW488" s="287">
        <v>72.575993287769407</v>
      </c>
      <c r="AX488" s="287">
        <v>63.445325279979869</v>
      </c>
      <c r="AY488" s="287">
        <v>56.47282452534094</v>
      </c>
      <c r="AZ488" s="286">
        <v>66.073409297166478</v>
      </c>
      <c r="BA488" s="287">
        <v>72.956795334203051</v>
      </c>
      <c r="BB488" s="287">
        <v>54.267285631388653</v>
      </c>
      <c r="BC488" s="287">
        <v>60.822103724306643</v>
      </c>
      <c r="BD488" s="287">
        <v>65.79843254284431</v>
      </c>
      <c r="BE488" s="287">
        <v>75.485698866702649</v>
      </c>
      <c r="BF488" s="286">
        <v>66.548270540915098</v>
      </c>
      <c r="BG488" s="287">
        <v>59.334089640393998</v>
      </c>
      <c r="BH488" s="287">
        <v>59.57583935872389</v>
      </c>
      <c r="BI488" s="287">
        <v>74.769489301797648</v>
      </c>
      <c r="BJ488" s="287">
        <v>66.744514780898527</v>
      </c>
      <c r="BK488" s="286">
        <v>64.754479125824645</v>
      </c>
      <c r="BL488" s="287">
        <v>67.00057936344777</v>
      </c>
      <c r="BM488" s="287">
        <v>54.809161580147133</v>
      </c>
      <c r="BN488" s="287">
        <v>73.16834127076315</v>
      </c>
      <c r="BO488" s="287">
        <v>48.901401554562703</v>
      </c>
      <c r="BP488" s="286">
        <v>62.885331069926231</v>
      </c>
      <c r="BQ488" s="287">
        <v>60.041798779892318</v>
      </c>
      <c r="BR488" s="287">
        <v>63.366294342523979</v>
      </c>
      <c r="BS488" s="287">
        <v>51.527410404024685</v>
      </c>
      <c r="BT488" s="287">
        <v>57.058240619791903</v>
      </c>
      <c r="BU488" s="287">
        <v>63.896786817083985</v>
      </c>
      <c r="BV488" s="287">
        <v>87.139127764127764</v>
      </c>
    </row>
    <row r="489" spans="1:74">
      <c r="A489" s="337"/>
      <c r="B489" s="99">
        <v>2024</v>
      </c>
      <c r="C489" s="286">
        <v>71.604978806929125</v>
      </c>
      <c r="D489" s="286">
        <v>72.791033633935442</v>
      </c>
      <c r="E489" s="287">
        <v>77.962140436865823</v>
      </c>
      <c r="F489" s="287">
        <v>63.395722774794237</v>
      </c>
      <c r="G489" s="287">
        <v>63.038944936031115</v>
      </c>
      <c r="H489" s="287">
        <v>48.107530011833873</v>
      </c>
      <c r="I489" s="287">
        <v>55.411291154917954</v>
      </c>
      <c r="J489" s="287">
        <v>59.571288234355713</v>
      </c>
      <c r="K489" s="287">
        <v>61.658789408668568</v>
      </c>
      <c r="L489" s="287">
        <v>69.643306454511688</v>
      </c>
      <c r="M489" s="286">
        <v>70.392488859390625</v>
      </c>
      <c r="N489" s="286">
        <v>73.405439605516506</v>
      </c>
      <c r="O489" s="287">
        <v>79.654244941442514</v>
      </c>
      <c r="P489" s="287">
        <v>55.812973883740526</v>
      </c>
      <c r="Q489" s="287">
        <v>73.452341958729122</v>
      </c>
      <c r="R489" s="287">
        <v>60.169337924963109</v>
      </c>
      <c r="S489" s="287">
        <v>61.253713421864994</v>
      </c>
      <c r="T489" s="287">
        <v>74.134490562748468</v>
      </c>
      <c r="U489" s="287">
        <v>61.513397143106509</v>
      </c>
      <c r="V489" s="287">
        <v>73.71946964410327</v>
      </c>
      <c r="W489" s="286">
        <v>71.091251425612626</v>
      </c>
      <c r="X489" s="287">
        <v>80.343741722828796</v>
      </c>
      <c r="Y489" s="287">
        <v>51.27743350878773</v>
      </c>
      <c r="Z489" s="287">
        <v>36.085825747724321</v>
      </c>
      <c r="AA489" s="287">
        <v>57.269498083093808</v>
      </c>
      <c r="AB489" s="287">
        <v>72.120667266007402</v>
      </c>
      <c r="AC489" s="287">
        <v>60.894674556213012</v>
      </c>
      <c r="AD489" s="287">
        <v>71.839860230842163</v>
      </c>
      <c r="AE489" s="286">
        <v>70.550653892628674</v>
      </c>
      <c r="AF489" s="287">
        <v>75.00070839399659</v>
      </c>
      <c r="AG489" s="287">
        <v>56.585481201229605</v>
      </c>
      <c r="AH489" s="287">
        <v>75.818132010929489</v>
      </c>
      <c r="AI489" s="287">
        <v>76.087403327245724</v>
      </c>
      <c r="AJ489" s="287">
        <v>69.253979150369588</v>
      </c>
      <c r="AK489" s="287">
        <v>66.311149393256144</v>
      </c>
      <c r="AL489" s="287">
        <v>63.460920687666025</v>
      </c>
      <c r="AM489" s="286">
        <v>68.930790967884519</v>
      </c>
      <c r="AN489" s="287">
        <v>76.664535324341188</v>
      </c>
      <c r="AO489" s="287">
        <v>66.049230689462973</v>
      </c>
      <c r="AP489" s="287">
        <v>52.888475869971217</v>
      </c>
      <c r="AQ489" s="287">
        <v>63.091687727025239</v>
      </c>
      <c r="AR489" s="287">
        <v>60.77702269521734</v>
      </c>
      <c r="AS489" s="287">
        <v>68.106141576913586</v>
      </c>
      <c r="AT489" s="286">
        <v>72.645018092875716</v>
      </c>
      <c r="AU489" s="287">
        <v>82.136350210032973</v>
      </c>
      <c r="AV489" s="287">
        <v>69.933780310495237</v>
      </c>
      <c r="AW489" s="287">
        <v>73.677218619447999</v>
      </c>
      <c r="AX489" s="287">
        <v>63.470492009563358</v>
      </c>
      <c r="AY489" s="287">
        <v>55.544504122184648</v>
      </c>
      <c r="AZ489" s="286">
        <v>67.365382676212562</v>
      </c>
      <c r="BA489" s="287">
        <v>74.315094774000457</v>
      </c>
      <c r="BB489" s="287">
        <v>54.719234031156539</v>
      </c>
      <c r="BC489" s="287">
        <v>62.732219378458417</v>
      </c>
      <c r="BD489" s="287">
        <v>69.405612134030619</v>
      </c>
      <c r="BE489" s="287">
        <v>74.311926605504595</v>
      </c>
      <c r="BF489" s="286">
        <v>69.063532787284956</v>
      </c>
      <c r="BG489" s="287">
        <v>60.864711072695513</v>
      </c>
      <c r="BH489" s="287">
        <v>65.557591992104889</v>
      </c>
      <c r="BI489" s="287">
        <v>75.742388171908289</v>
      </c>
      <c r="BJ489" s="287">
        <v>70.616434146641268</v>
      </c>
      <c r="BK489" s="286">
        <v>65.147627895876298</v>
      </c>
      <c r="BL489" s="287">
        <v>66.183596805758398</v>
      </c>
      <c r="BM489" s="287">
        <v>54.646337288432804</v>
      </c>
      <c r="BN489" s="287">
        <v>76.663956324776379</v>
      </c>
      <c r="BO489" s="287">
        <v>43.821531305465449</v>
      </c>
      <c r="BP489" s="286">
        <v>63.654827306390082</v>
      </c>
      <c r="BQ489" s="287">
        <v>61.916884233005412</v>
      </c>
      <c r="BR489" s="287">
        <v>61.251948828567159</v>
      </c>
      <c r="BS489" s="287">
        <v>54.224365956122611</v>
      </c>
      <c r="BT489" s="287">
        <v>59.389216701950367</v>
      </c>
      <c r="BU489" s="287">
        <v>61.726130422819402</v>
      </c>
      <c r="BV489" s="287">
        <v>85.987407862407878</v>
      </c>
    </row>
    <row r="490" spans="1:74">
      <c r="A490" s="337"/>
      <c r="B490" s="99">
        <v>2025</v>
      </c>
      <c r="C490" s="126">
        <v>76.255493561338795</v>
      </c>
      <c r="D490" s="126">
        <v>76.54046332017603</v>
      </c>
      <c r="E490" s="127">
        <v>79.329274743704119</v>
      </c>
      <c r="F490" s="127">
        <v>71.446226319079955</v>
      </c>
      <c r="G490" s="127">
        <v>71.358814940872747</v>
      </c>
      <c r="H490" s="127">
        <v>60.304347241096288</v>
      </c>
      <c r="I490" s="127">
        <v>64.224334758603504</v>
      </c>
      <c r="J490" s="127">
        <v>66.2704789185035</v>
      </c>
      <c r="K490" s="127">
        <v>72.245347362536748</v>
      </c>
      <c r="L490" s="127">
        <v>75.297686394187551</v>
      </c>
      <c r="M490" s="126">
        <v>76.029227877801446</v>
      </c>
      <c r="N490" s="126">
        <v>77.980393385418438</v>
      </c>
      <c r="O490" s="127">
        <v>86.144141770150526</v>
      </c>
      <c r="P490" s="127">
        <v>57.79987569919205</v>
      </c>
      <c r="Q490" s="127">
        <v>76.536193693538735</v>
      </c>
      <c r="R490" s="127">
        <v>63.789243008908578</v>
      </c>
      <c r="S490" s="127">
        <v>60.850631664794498</v>
      </c>
      <c r="T490" s="127">
        <v>79.97060330906173</v>
      </c>
      <c r="U490" s="127">
        <v>65.600510406760478</v>
      </c>
      <c r="V490" s="127">
        <v>81.001450727607192</v>
      </c>
      <c r="W490" s="126">
        <v>74.74109586447581</v>
      </c>
      <c r="X490" s="127">
        <v>84.066832002523043</v>
      </c>
      <c r="Y490" s="127">
        <v>52.569144786077096</v>
      </c>
      <c r="Z490" s="127">
        <v>37.030247479376719</v>
      </c>
      <c r="AA490" s="127">
        <v>59.06092935483268</v>
      </c>
      <c r="AB490" s="127">
        <v>77.404686553863371</v>
      </c>
      <c r="AC490" s="127">
        <v>68.387305568478325</v>
      </c>
      <c r="AD490" s="127">
        <v>78.95498150426809</v>
      </c>
      <c r="AE490" s="126">
        <v>76.752926138854093</v>
      </c>
      <c r="AF490" s="127">
        <v>81.447702052582358</v>
      </c>
      <c r="AG490" s="127">
        <v>64.615081773592948</v>
      </c>
      <c r="AH490" s="127">
        <v>80.596883528479609</v>
      </c>
      <c r="AI490" s="127">
        <v>82.900259844093554</v>
      </c>
      <c r="AJ490" s="127">
        <v>75.50588945937784</v>
      </c>
      <c r="AK490" s="127">
        <v>74.184543442120145</v>
      </c>
      <c r="AL490" s="127">
        <v>67.057510569954857</v>
      </c>
      <c r="AM490" s="126">
        <v>75.965850335128138</v>
      </c>
      <c r="AN490" s="127">
        <v>85.302008390842431</v>
      </c>
      <c r="AO490" s="127">
        <v>71.325838144434314</v>
      </c>
      <c r="AP490" s="127">
        <v>66.02084868905969</v>
      </c>
      <c r="AQ490" s="127">
        <v>66.18850088416599</v>
      </c>
      <c r="AR490" s="127">
        <v>65.358990834996106</v>
      </c>
      <c r="AS490" s="127">
        <v>75.600234874516119</v>
      </c>
      <c r="AT490" s="126">
        <v>77.262506810734493</v>
      </c>
      <c r="AU490" s="127">
        <v>87.839953449064126</v>
      </c>
      <c r="AV490" s="127">
        <v>71.141264496287377</v>
      </c>
      <c r="AW490" s="127">
        <v>78.205570970930438</v>
      </c>
      <c r="AX490" s="127">
        <v>68.788193649507775</v>
      </c>
      <c r="AY490" s="127">
        <v>60.606529355804263</v>
      </c>
      <c r="AZ490" s="126">
        <v>74.752266440250878</v>
      </c>
      <c r="BA490" s="127">
        <v>82.586615327327905</v>
      </c>
      <c r="BB490" s="127">
        <v>61.434354776750091</v>
      </c>
      <c r="BC490" s="127">
        <v>70.379137518348571</v>
      </c>
      <c r="BD490" s="127">
        <v>74.483072029084298</v>
      </c>
      <c r="BE490" s="127">
        <v>78.871753584764221</v>
      </c>
      <c r="BF490" s="126">
        <v>75.857382367238415</v>
      </c>
      <c r="BG490" s="127">
        <v>69.264069264069263</v>
      </c>
      <c r="BH490" s="127">
        <v>73.361772552824178</v>
      </c>
      <c r="BI490" s="127">
        <v>81.086999112606733</v>
      </c>
      <c r="BJ490" s="127">
        <v>76.40425531914893</v>
      </c>
      <c r="BK490" s="126">
        <v>73.393432081319418</v>
      </c>
      <c r="BL490" s="127">
        <v>71.997922089528899</v>
      </c>
      <c r="BM490" s="127">
        <v>64.853447376655879</v>
      </c>
      <c r="BN490" s="127">
        <v>85.672155882554662</v>
      </c>
      <c r="BO490" s="127">
        <v>57.16487892607104</v>
      </c>
      <c r="BP490" s="126">
        <v>71.48770993514681</v>
      </c>
      <c r="BQ490" s="127">
        <v>68.072866730584849</v>
      </c>
      <c r="BR490" s="127">
        <v>65.26042733292374</v>
      </c>
      <c r="BS490" s="127">
        <v>61.237069196548212</v>
      </c>
      <c r="BT490" s="127">
        <v>71.155952858986311</v>
      </c>
      <c r="BU490" s="127">
        <v>68.98189630045448</v>
      </c>
      <c r="BV490" s="127">
        <v>92.154799677774662</v>
      </c>
    </row>
    <row r="491" spans="1:74">
      <c r="A491" s="330" t="s">
        <v>776</v>
      </c>
      <c r="B491" s="99">
        <v>2021</v>
      </c>
      <c r="C491" s="286">
        <v>47.509852150889763</v>
      </c>
      <c r="D491" s="286">
        <v>47.265115583649667</v>
      </c>
      <c r="E491" s="287">
        <v>51.045825164678504</v>
      </c>
      <c r="F491" s="287">
        <v>42.690987344366448</v>
      </c>
      <c r="G491" s="287">
        <v>39.501762632197412</v>
      </c>
      <c r="H491" s="287">
        <v>24.141955175199737</v>
      </c>
      <c r="I491" s="287">
        <v>37.698089720879011</v>
      </c>
      <c r="J491" s="287">
        <v>32.573001869008621</v>
      </c>
      <c r="K491" s="287">
        <v>46.203268471591258</v>
      </c>
      <c r="L491" s="287">
        <v>46.604889465194979</v>
      </c>
      <c r="M491" s="286">
        <v>47.580856829230271</v>
      </c>
      <c r="N491" s="286">
        <v>48.203543514534118</v>
      </c>
      <c r="O491" s="287">
        <v>55.03822985785142</v>
      </c>
      <c r="P491" s="287">
        <v>32.130020315674322</v>
      </c>
      <c r="Q491" s="287">
        <v>45.747203147227737</v>
      </c>
      <c r="R491" s="287">
        <v>39.132602193419743</v>
      </c>
      <c r="S491" s="287">
        <v>44.506704022413444</v>
      </c>
      <c r="T491" s="287">
        <v>36.953316953316957</v>
      </c>
      <c r="U491" s="287">
        <v>35.16322564290342</v>
      </c>
      <c r="V491" s="287">
        <v>39.519835372127588</v>
      </c>
      <c r="W491" s="286">
        <v>46.119274475110942</v>
      </c>
      <c r="X491" s="287">
        <v>50.726600608979908</v>
      </c>
      <c r="Y491" s="287">
        <v>41.272218499980298</v>
      </c>
      <c r="Z491" s="287">
        <v>46.268102487931671</v>
      </c>
      <c r="AA491" s="287">
        <v>39.825796048765049</v>
      </c>
      <c r="AB491" s="287">
        <v>35.347304547007177</v>
      </c>
      <c r="AC491" s="287">
        <v>39.821314613911937</v>
      </c>
      <c r="AD491" s="287">
        <v>52.166240832307039</v>
      </c>
      <c r="AE491" s="286">
        <v>53.691484415106203</v>
      </c>
      <c r="AF491" s="287">
        <v>54.284353486223971</v>
      </c>
      <c r="AG491" s="287">
        <v>40.79155850723123</v>
      </c>
      <c r="AH491" s="287">
        <v>53.505115574081096</v>
      </c>
      <c r="AI491" s="287">
        <v>60.632131147540981</v>
      </c>
      <c r="AJ491" s="287">
        <v>55.939739114458945</v>
      </c>
      <c r="AK491" s="287">
        <v>58.697360150848525</v>
      </c>
      <c r="AL491" s="287">
        <v>48.785374405209112</v>
      </c>
      <c r="AM491" s="286">
        <v>48.548533895122745</v>
      </c>
      <c r="AN491" s="287">
        <v>49.919060802735295</v>
      </c>
      <c r="AO491" s="287">
        <v>48.152096659559348</v>
      </c>
      <c r="AP491" s="287">
        <v>36.976564721172984</v>
      </c>
      <c r="AQ491" s="287">
        <v>48.350645850179347</v>
      </c>
      <c r="AR491" s="287">
        <v>47.609421421789335</v>
      </c>
      <c r="AS491" s="287">
        <v>52.227184511422351</v>
      </c>
      <c r="AT491" s="286">
        <v>40.515617154759717</v>
      </c>
      <c r="AU491" s="287">
        <v>44.837907767236565</v>
      </c>
      <c r="AV491" s="287">
        <v>34.849540493016157</v>
      </c>
      <c r="AW491" s="287">
        <v>38.052120766248834</v>
      </c>
      <c r="AX491" s="287">
        <v>42.537342386032975</v>
      </c>
      <c r="AY491" s="287">
        <v>36.166924265842347</v>
      </c>
      <c r="AZ491" s="286">
        <v>48.382113304975341</v>
      </c>
      <c r="BA491" s="287">
        <v>53.335121362478212</v>
      </c>
      <c r="BB491" s="287">
        <v>37.233299295963882</v>
      </c>
      <c r="BC491" s="287">
        <v>49.536283761796291</v>
      </c>
      <c r="BD491" s="287">
        <v>51.910531220876045</v>
      </c>
      <c r="BE491" s="287">
        <v>44.652265542676503</v>
      </c>
      <c r="BF491" s="286">
        <v>50.871760194868564</v>
      </c>
      <c r="BG491" s="287">
        <v>37.400639187085147</v>
      </c>
      <c r="BH491" s="287">
        <v>56.001063900525303</v>
      </c>
      <c r="BI491" s="287">
        <v>54.165642664045222</v>
      </c>
      <c r="BJ491" s="287">
        <v>66.470866887730935</v>
      </c>
      <c r="BK491" s="286">
        <v>47.455261995999066</v>
      </c>
      <c r="BL491" s="287">
        <v>46.137905309257697</v>
      </c>
      <c r="BM491" s="287">
        <v>50.073037935461031</v>
      </c>
      <c r="BN491" s="287">
        <v>49.420849420849422</v>
      </c>
      <c r="BO491" s="287">
        <v>34.097305991154002</v>
      </c>
      <c r="BP491" s="286">
        <v>39.74984453758146</v>
      </c>
      <c r="BQ491" s="287">
        <v>48.000452194556708</v>
      </c>
      <c r="BR491" s="287">
        <v>48.991825613079023</v>
      </c>
      <c r="BS491" s="287">
        <v>48.557439404362079</v>
      </c>
      <c r="BT491" s="287">
        <v>29.299023009983451</v>
      </c>
      <c r="BU491" s="287">
        <v>29.680744202297245</v>
      </c>
      <c r="BV491" s="287">
        <v>42.611571151376019</v>
      </c>
    </row>
    <row r="492" spans="1:74">
      <c r="A492" s="331"/>
      <c r="B492" s="110">
        <v>2022</v>
      </c>
      <c r="C492" s="286">
        <v>56.13733579697471</v>
      </c>
      <c r="D492" s="286">
        <v>53.869330376669481</v>
      </c>
      <c r="E492" s="287">
        <v>57.332720565402632</v>
      </c>
      <c r="F492" s="287">
        <v>48.507138661149845</v>
      </c>
      <c r="G492" s="287">
        <v>47.960048996513713</v>
      </c>
      <c r="H492" s="287">
        <v>39.542081067275625</v>
      </c>
      <c r="I492" s="287">
        <v>44.722439405785771</v>
      </c>
      <c r="J492" s="287">
        <v>42.241119353476869</v>
      </c>
      <c r="K492" s="287">
        <v>49.877469120573679</v>
      </c>
      <c r="L492" s="287">
        <v>54.857574042633459</v>
      </c>
      <c r="M492" s="286">
        <v>56.868974126759539</v>
      </c>
      <c r="N492" s="286">
        <v>58.414690022204205</v>
      </c>
      <c r="O492" s="287">
        <v>65.276900623590279</v>
      </c>
      <c r="P492" s="287">
        <v>38.429561200923793</v>
      </c>
      <c r="Q492" s="287">
        <v>57.628883874327371</v>
      </c>
      <c r="R492" s="287">
        <v>48.111763834723796</v>
      </c>
      <c r="S492" s="287">
        <v>49.02401598686793</v>
      </c>
      <c r="T492" s="287">
        <v>53.794181183067515</v>
      </c>
      <c r="U492" s="287">
        <v>43.34652345958169</v>
      </c>
      <c r="V492" s="287">
        <v>55.972036977418014</v>
      </c>
      <c r="W492" s="286">
        <v>54.652878979053078</v>
      </c>
      <c r="X492" s="287">
        <v>58.650866274690216</v>
      </c>
      <c r="Y492" s="287">
        <v>50.125542113672672</v>
      </c>
      <c r="Z492" s="287">
        <v>37.783895388850652</v>
      </c>
      <c r="AA492" s="287">
        <v>47.307780059320095</v>
      </c>
      <c r="AB492" s="287">
        <v>47.295196332469601</v>
      </c>
      <c r="AC492" s="287">
        <v>54.005838469023679</v>
      </c>
      <c r="AD492" s="287">
        <v>60.620463976892559</v>
      </c>
      <c r="AE492" s="286">
        <v>61.857546684940893</v>
      </c>
      <c r="AF492" s="287">
        <v>64.781653431365498</v>
      </c>
      <c r="AG492" s="287">
        <v>54.310170519646825</v>
      </c>
      <c r="AH492" s="287">
        <v>60.160647650369995</v>
      </c>
      <c r="AI492" s="287">
        <v>63.246194834999599</v>
      </c>
      <c r="AJ492" s="287">
        <v>59.107136285009751</v>
      </c>
      <c r="AK492" s="287">
        <v>67.862622447775294</v>
      </c>
      <c r="AL492" s="287">
        <v>54.625087596355989</v>
      </c>
      <c r="AM492" s="286">
        <v>59.128672358244337</v>
      </c>
      <c r="AN492" s="287">
        <v>61.424228072051704</v>
      </c>
      <c r="AO492" s="287">
        <v>58.050344336262171</v>
      </c>
      <c r="AP492" s="287">
        <v>48.135951538805543</v>
      </c>
      <c r="AQ492" s="287">
        <v>56.825641233437338</v>
      </c>
      <c r="AR492" s="287">
        <v>58.008232475271861</v>
      </c>
      <c r="AS492" s="287">
        <v>62.79102449992974</v>
      </c>
      <c r="AT492" s="286">
        <v>51.496439891131814</v>
      </c>
      <c r="AU492" s="287">
        <v>53.113418752608744</v>
      </c>
      <c r="AV492" s="287">
        <v>51.138123002931778</v>
      </c>
      <c r="AW492" s="287">
        <v>49.104685149975879</v>
      </c>
      <c r="AX492" s="287">
        <v>49.001059779408877</v>
      </c>
      <c r="AY492" s="287">
        <v>52.498135719612229</v>
      </c>
      <c r="AZ492" s="286">
        <v>56.046784610768675</v>
      </c>
      <c r="BA492" s="287">
        <v>59.857192153531699</v>
      </c>
      <c r="BB492" s="287">
        <v>44.512588766946415</v>
      </c>
      <c r="BC492" s="287">
        <v>59.045450849662572</v>
      </c>
      <c r="BD492" s="287">
        <v>58.606018411077585</v>
      </c>
      <c r="BE492" s="287">
        <v>53.50900078267675</v>
      </c>
      <c r="BF492" s="286">
        <v>57.871359409820947</v>
      </c>
      <c r="BG492" s="287">
        <v>46.431698774080559</v>
      </c>
      <c r="BH492" s="287">
        <v>58.072241069646779</v>
      </c>
      <c r="BI492" s="287">
        <v>63.547375184247322</v>
      </c>
      <c r="BJ492" s="287">
        <v>68.402188266364846</v>
      </c>
      <c r="BK492" s="286">
        <v>57.4296643967552</v>
      </c>
      <c r="BL492" s="287">
        <v>54.153188223038541</v>
      </c>
      <c r="BM492" s="287">
        <v>60.225946398291086</v>
      </c>
      <c r="BN492" s="287">
        <v>62.650084995973877</v>
      </c>
      <c r="BO492" s="287">
        <v>39.542060726729716</v>
      </c>
      <c r="BP492" s="286">
        <v>47.948714047340097</v>
      </c>
      <c r="BQ492" s="287">
        <v>58.54744775608085</v>
      </c>
      <c r="BR492" s="287">
        <v>56.923568915893831</v>
      </c>
      <c r="BS492" s="287">
        <v>56.593473744245735</v>
      </c>
      <c r="BT492" s="287">
        <v>38.17930447729448</v>
      </c>
      <c r="BU492" s="287">
        <v>41.467696629213485</v>
      </c>
      <c r="BV492" s="287">
        <v>45.727748404240749</v>
      </c>
    </row>
    <row r="493" spans="1:74">
      <c r="A493" s="331"/>
      <c r="B493" s="110">
        <v>2023</v>
      </c>
      <c r="C493" s="286">
        <v>56.496313758020008</v>
      </c>
      <c r="D493" s="286">
        <v>54.569230569126518</v>
      </c>
      <c r="E493" s="287">
        <v>57.728394381797287</v>
      </c>
      <c r="F493" s="287">
        <v>47.058231415773314</v>
      </c>
      <c r="G493" s="287">
        <v>48.985304408677401</v>
      </c>
      <c r="H493" s="287">
        <v>38.185584341508807</v>
      </c>
      <c r="I493" s="287">
        <v>45.160393102169479</v>
      </c>
      <c r="J493" s="287">
        <v>54.827070666799557</v>
      </c>
      <c r="K493" s="287">
        <v>49.634340222575517</v>
      </c>
      <c r="L493" s="287">
        <v>51.860356865787423</v>
      </c>
      <c r="M493" s="286">
        <v>57.124878418879099</v>
      </c>
      <c r="N493" s="286">
        <v>59.587101488992424</v>
      </c>
      <c r="O493" s="287">
        <v>64.651576428737798</v>
      </c>
      <c r="P493" s="287">
        <v>41.552926903245371</v>
      </c>
      <c r="Q493" s="287">
        <v>60.803847475094472</v>
      </c>
      <c r="R493" s="287">
        <v>52.339907475042615</v>
      </c>
      <c r="S493" s="287">
        <v>48.84308971250433</v>
      </c>
      <c r="T493" s="287">
        <v>60.744341485644846</v>
      </c>
      <c r="U493" s="287">
        <v>51.128409027272212</v>
      </c>
      <c r="V493" s="287">
        <v>57.27239421139403</v>
      </c>
      <c r="W493" s="286">
        <v>55.355392942512523</v>
      </c>
      <c r="X493" s="287">
        <v>58.467984443286156</v>
      </c>
      <c r="Y493" s="287">
        <v>50.953358756233499</v>
      </c>
      <c r="Z493" s="287">
        <v>33.77171618769281</v>
      </c>
      <c r="AA493" s="287">
        <v>47.689640580422349</v>
      </c>
      <c r="AB493" s="287">
        <v>51.941919490024787</v>
      </c>
      <c r="AC493" s="287">
        <v>61.844735446497779</v>
      </c>
      <c r="AD493" s="287">
        <v>59.122117352946503</v>
      </c>
      <c r="AE493" s="286">
        <v>60.216835853877491</v>
      </c>
      <c r="AF493" s="287">
        <v>60.583636350748861</v>
      </c>
      <c r="AG493" s="287">
        <v>57.298387096774192</v>
      </c>
      <c r="AH493" s="287">
        <v>61.513168294919218</v>
      </c>
      <c r="AI493" s="287">
        <v>63.79242148564196</v>
      </c>
      <c r="AJ493" s="287">
        <v>55.330060810315771</v>
      </c>
      <c r="AK493" s="287">
        <v>65.55940293835711</v>
      </c>
      <c r="AL493" s="287">
        <v>55.343339457173556</v>
      </c>
      <c r="AM493" s="286">
        <v>58.647466300945418</v>
      </c>
      <c r="AN493" s="287">
        <v>61.319486866218696</v>
      </c>
      <c r="AO493" s="287">
        <v>62.377085486490479</v>
      </c>
      <c r="AP493" s="287">
        <v>48.345767109957833</v>
      </c>
      <c r="AQ493" s="287">
        <v>56.225286525762229</v>
      </c>
      <c r="AR493" s="287">
        <v>56.17537199191721</v>
      </c>
      <c r="AS493" s="287">
        <v>58.165589698293893</v>
      </c>
      <c r="AT493" s="286">
        <v>53.366852573080024</v>
      </c>
      <c r="AU493" s="287">
        <v>54.423215710107499</v>
      </c>
      <c r="AV493" s="287">
        <v>52.519183673469385</v>
      </c>
      <c r="AW493" s="287">
        <v>50.762156890065491</v>
      </c>
      <c r="AX493" s="287">
        <v>51.429685976204411</v>
      </c>
      <c r="AY493" s="287">
        <v>56.134681875464508</v>
      </c>
      <c r="AZ493" s="286">
        <v>55.266989151364299</v>
      </c>
      <c r="BA493" s="287">
        <v>56.683269157478342</v>
      </c>
      <c r="BB493" s="287">
        <v>50.00668252652963</v>
      </c>
      <c r="BC493" s="287">
        <v>56.460991762235501</v>
      </c>
      <c r="BD493" s="287">
        <v>53.666336709053532</v>
      </c>
      <c r="BE493" s="287">
        <v>58.55739400206825</v>
      </c>
      <c r="BF493" s="286">
        <v>59.515083815979743</v>
      </c>
      <c r="BG493" s="287">
        <v>48.833210513387378</v>
      </c>
      <c r="BH493" s="287">
        <v>62.57249859145594</v>
      </c>
      <c r="BI493" s="287">
        <v>63.495999098388367</v>
      </c>
      <c r="BJ493" s="287">
        <v>67.699239650802596</v>
      </c>
      <c r="BK493" s="286">
        <v>55.231673414958081</v>
      </c>
      <c r="BL493" s="287">
        <v>50.709729949789661</v>
      </c>
      <c r="BM493" s="287">
        <v>59.691759233093492</v>
      </c>
      <c r="BN493" s="287">
        <v>60.690933062518923</v>
      </c>
      <c r="BO493" s="287">
        <v>37.663744705998226</v>
      </c>
      <c r="BP493" s="286">
        <v>49.304387785503998</v>
      </c>
      <c r="BQ493" s="287">
        <v>56.085952862720511</v>
      </c>
      <c r="BR493" s="287">
        <v>62.110104275761579</v>
      </c>
      <c r="BS493" s="287">
        <v>51.973097804067748</v>
      </c>
      <c r="BT493" s="287">
        <v>38.970975327273365</v>
      </c>
      <c r="BU493" s="287">
        <v>44.494971578487103</v>
      </c>
      <c r="BV493" s="287">
        <v>52.427344328878398</v>
      </c>
    </row>
    <row r="494" spans="1:74">
      <c r="A494" s="331"/>
      <c r="B494" s="110">
        <v>2024</v>
      </c>
      <c r="C494" s="286">
        <v>57.930749073908494</v>
      </c>
      <c r="D494" s="286">
        <v>56.954603477671959</v>
      </c>
      <c r="E494" s="287">
        <v>60.858294451712425</v>
      </c>
      <c r="F494" s="287">
        <v>49.818885525728177</v>
      </c>
      <c r="G494" s="287">
        <v>49.879294336118853</v>
      </c>
      <c r="H494" s="287">
        <v>30.53122648607976</v>
      </c>
      <c r="I494" s="287">
        <v>45.413814278241489</v>
      </c>
      <c r="J494" s="287">
        <v>57.346845685500668</v>
      </c>
      <c r="K494" s="287">
        <v>52.177130304081402</v>
      </c>
      <c r="L494" s="287">
        <v>52.167496771813319</v>
      </c>
      <c r="M494" s="286">
        <v>58.236962891149034</v>
      </c>
      <c r="N494" s="286">
        <v>61.046471232730283</v>
      </c>
      <c r="O494" s="287">
        <v>65.890612962408952</v>
      </c>
      <c r="P494" s="287">
        <v>41.291880470872321</v>
      </c>
      <c r="Q494" s="287">
        <v>61.519021924731923</v>
      </c>
      <c r="R494" s="287">
        <v>49.793297991342833</v>
      </c>
      <c r="S494" s="287">
        <v>50.684365433431445</v>
      </c>
      <c r="T494" s="287">
        <v>65.392113893632768</v>
      </c>
      <c r="U494" s="287">
        <v>52.940192854355949</v>
      </c>
      <c r="V494" s="287">
        <v>60.321305331474676</v>
      </c>
      <c r="W494" s="286">
        <v>57.02392117425056</v>
      </c>
      <c r="X494" s="287">
        <v>59.911437864546755</v>
      </c>
      <c r="Y494" s="287">
        <v>54.815818564347609</v>
      </c>
      <c r="Z494" s="287">
        <v>36.553524804177542</v>
      </c>
      <c r="AA494" s="287">
        <v>48.891400633485354</v>
      </c>
      <c r="AB494" s="287">
        <v>54.692316697233387</v>
      </c>
      <c r="AC494" s="287">
        <v>64.601186552406062</v>
      </c>
      <c r="AD494" s="287">
        <v>60.080986232340507</v>
      </c>
      <c r="AE494" s="286">
        <v>61.849937094949624</v>
      </c>
      <c r="AF494" s="287">
        <v>61.970448874309582</v>
      </c>
      <c r="AG494" s="287">
        <v>58.307588985896572</v>
      </c>
      <c r="AH494" s="287">
        <v>62.729227266978626</v>
      </c>
      <c r="AI494" s="287">
        <v>70.238283933005761</v>
      </c>
      <c r="AJ494" s="287">
        <v>58.388055321178321</v>
      </c>
      <c r="AK494" s="287">
        <v>64.551238132524219</v>
      </c>
      <c r="AL494" s="287">
        <v>56.672521265971</v>
      </c>
      <c r="AM494" s="286">
        <v>60.044320872975362</v>
      </c>
      <c r="AN494" s="287">
        <v>63.988013332110206</v>
      </c>
      <c r="AO494" s="287">
        <v>61.275592870820446</v>
      </c>
      <c r="AP494" s="287">
        <v>51.820808072588186</v>
      </c>
      <c r="AQ494" s="287">
        <v>54.38362438023934</v>
      </c>
      <c r="AR494" s="287">
        <v>54.871261696532322</v>
      </c>
      <c r="AS494" s="287">
        <v>62.311790595320829</v>
      </c>
      <c r="AT494" s="286">
        <v>52.176403773025825</v>
      </c>
      <c r="AU494" s="287">
        <v>54.551931199430058</v>
      </c>
      <c r="AV494" s="287">
        <v>52.069702662434416</v>
      </c>
      <c r="AW494" s="287">
        <v>47.533681605718996</v>
      </c>
      <c r="AX494" s="287">
        <v>52.331364625427412</v>
      </c>
      <c r="AY494" s="287">
        <v>51.575745809875109</v>
      </c>
      <c r="AZ494" s="286">
        <v>55.365629431104601</v>
      </c>
      <c r="BA494" s="287">
        <v>56.807640549262473</v>
      </c>
      <c r="BB494" s="287">
        <v>51.151521606006547</v>
      </c>
      <c r="BC494" s="287">
        <v>56.163693176091122</v>
      </c>
      <c r="BD494" s="287">
        <v>53.835152427549872</v>
      </c>
      <c r="BE494" s="287">
        <v>57.209033005211353</v>
      </c>
      <c r="BF494" s="286">
        <v>61.264156718702182</v>
      </c>
      <c r="BG494" s="287">
        <v>51.941083064118708</v>
      </c>
      <c r="BH494" s="287">
        <v>62.974147944114421</v>
      </c>
      <c r="BI494" s="287">
        <v>64.887756249297297</v>
      </c>
      <c r="BJ494" s="287">
        <v>70.239324260910379</v>
      </c>
      <c r="BK494" s="286">
        <v>56.118540708248631</v>
      </c>
      <c r="BL494" s="287">
        <v>52.857027398367421</v>
      </c>
      <c r="BM494" s="287">
        <v>58.015794243300391</v>
      </c>
      <c r="BN494" s="287">
        <v>62.273956998433718</v>
      </c>
      <c r="BO494" s="287">
        <v>37.278804561541484</v>
      </c>
      <c r="BP494" s="286">
        <v>49.53550987830814</v>
      </c>
      <c r="BQ494" s="287">
        <v>60.497854077253223</v>
      </c>
      <c r="BR494" s="287">
        <v>61.670235546038541</v>
      </c>
      <c r="BS494" s="287">
        <v>56.13412864742866</v>
      </c>
      <c r="BT494" s="287">
        <v>36.397965070540721</v>
      </c>
      <c r="BU494" s="287">
        <v>40.98124098124098</v>
      </c>
      <c r="BV494" s="287">
        <v>53.236773729891098</v>
      </c>
    </row>
    <row r="495" spans="1:74">
      <c r="A495" s="333"/>
      <c r="B495" s="99">
        <v>2025</v>
      </c>
      <c r="C495" s="302" t="s">
        <v>777</v>
      </c>
      <c r="D495" s="302" t="s">
        <v>778</v>
      </c>
      <c r="E495" s="303" t="s">
        <v>779</v>
      </c>
      <c r="F495" s="303" t="s">
        <v>780</v>
      </c>
      <c r="G495" s="303" t="s">
        <v>781</v>
      </c>
      <c r="H495" s="303" t="s">
        <v>782</v>
      </c>
      <c r="I495" s="303" t="s">
        <v>783</v>
      </c>
      <c r="J495" s="303" t="s">
        <v>784</v>
      </c>
      <c r="K495" s="303" t="s">
        <v>785</v>
      </c>
      <c r="L495" s="303" t="s">
        <v>786</v>
      </c>
      <c r="M495" s="302" t="s">
        <v>787</v>
      </c>
      <c r="N495" s="302" t="s">
        <v>788</v>
      </c>
      <c r="O495" s="303" t="s">
        <v>789</v>
      </c>
      <c r="P495" s="303" t="s">
        <v>790</v>
      </c>
      <c r="Q495" s="303" t="s">
        <v>784</v>
      </c>
      <c r="R495" s="303" t="s">
        <v>791</v>
      </c>
      <c r="S495" s="303" t="s">
        <v>792</v>
      </c>
      <c r="T495" s="303" t="s">
        <v>793</v>
      </c>
      <c r="U495" s="303" t="s">
        <v>794</v>
      </c>
      <c r="V495" s="303" t="s">
        <v>795</v>
      </c>
      <c r="W495" s="302" t="s">
        <v>796</v>
      </c>
      <c r="X495" s="303" t="s">
        <v>797</v>
      </c>
      <c r="Y495" s="303" t="s">
        <v>798</v>
      </c>
      <c r="Z495" s="303" t="s">
        <v>799</v>
      </c>
      <c r="AA495" s="303" t="s">
        <v>800</v>
      </c>
      <c r="AB495" s="303" t="s">
        <v>778</v>
      </c>
      <c r="AC495" s="303" t="s">
        <v>801</v>
      </c>
      <c r="AD495" s="303" t="s">
        <v>802</v>
      </c>
      <c r="AE495" s="302" t="s">
        <v>803</v>
      </c>
      <c r="AF495" s="303" t="s">
        <v>804</v>
      </c>
      <c r="AG495" s="303" t="s">
        <v>805</v>
      </c>
      <c r="AH495" s="303" t="s">
        <v>495</v>
      </c>
      <c r="AI495" s="303" t="s">
        <v>806</v>
      </c>
      <c r="AJ495" s="303" t="s">
        <v>502</v>
      </c>
      <c r="AK495" s="303" t="s">
        <v>805</v>
      </c>
      <c r="AL495" s="303" t="s">
        <v>807</v>
      </c>
      <c r="AM495" s="302" t="s">
        <v>808</v>
      </c>
      <c r="AN495" s="303" t="s">
        <v>809</v>
      </c>
      <c r="AO495" s="303" t="s">
        <v>810</v>
      </c>
      <c r="AP495" s="303" t="s">
        <v>787</v>
      </c>
      <c r="AQ495" s="303" t="s">
        <v>811</v>
      </c>
      <c r="AR495" s="303" t="s">
        <v>812</v>
      </c>
      <c r="AS495" s="303" t="s">
        <v>530</v>
      </c>
      <c r="AT495" s="302" t="s">
        <v>813</v>
      </c>
      <c r="AU495" s="303" t="s">
        <v>814</v>
      </c>
      <c r="AV495" s="303" t="s">
        <v>494</v>
      </c>
      <c r="AW495" s="303" t="s">
        <v>594</v>
      </c>
      <c r="AX495" s="303" t="s">
        <v>815</v>
      </c>
      <c r="AY495" s="303" t="s">
        <v>816</v>
      </c>
      <c r="AZ495" s="302" t="s">
        <v>817</v>
      </c>
      <c r="BA495" s="303" t="s">
        <v>580</v>
      </c>
      <c r="BB495" s="303" t="s">
        <v>818</v>
      </c>
      <c r="BC495" s="303" t="s">
        <v>819</v>
      </c>
      <c r="BD495" s="303" t="s">
        <v>814</v>
      </c>
      <c r="BE495" s="303" t="s">
        <v>820</v>
      </c>
      <c r="BF495" s="302" t="s">
        <v>779</v>
      </c>
      <c r="BG495" s="303" t="s">
        <v>821</v>
      </c>
      <c r="BH495" s="303" t="s">
        <v>532</v>
      </c>
      <c r="BI495" s="303" t="s">
        <v>822</v>
      </c>
      <c r="BJ495" s="303" t="s">
        <v>823</v>
      </c>
      <c r="BK495" s="302" t="s">
        <v>182</v>
      </c>
      <c r="BL495" s="303" t="s">
        <v>543</v>
      </c>
      <c r="BM495" s="303" t="s">
        <v>824</v>
      </c>
      <c r="BN495" s="303" t="s">
        <v>825</v>
      </c>
      <c r="BO495" s="303" t="s">
        <v>163</v>
      </c>
      <c r="BP495" s="302" t="s">
        <v>826</v>
      </c>
      <c r="BQ495" s="303" t="s">
        <v>827</v>
      </c>
      <c r="BR495" s="303" t="s">
        <v>828</v>
      </c>
      <c r="BS495" s="303" t="s">
        <v>813</v>
      </c>
      <c r="BT495" s="303" t="s">
        <v>829</v>
      </c>
      <c r="BU495" s="303" t="s">
        <v>830</v>
      </c>
      <c r="BV495" s="303" t="s">
        <v>545</v>
      </c>
    </row>
    <row r="496" spans="1:74">
      <c r="A496" s="337" t="s">
        <v>135</v>
      </c>
      <c r="B496" s="5">
        <v>2023</v>
      </c>
      <c r="C496" s="286">
        <v>47.394913521281843</v>
      </c>
      <c r="D496" s="286">
        <v>46.223731963883701</v>
      </c>
      <c r="E496" s="287">
        <v>49.367864303520328</v>
      </c>
      <c r="F496" s="287">
        <v>36.797092153089586</v>
      </c>
      <c r="G496" s="287">
        <v>46.902847207128886</v>
      </c>
      <c r="H496" s="287">
        <v>19.17989417989418</v>
      </c>
      <c r="I496" s="287">
        <v>44.015111663717661</v>
      </c>
      <c r="J496" s="287">
        <v>38.757017630257067</v>
      </c>
      <c r="K496" s="287">
        <v>41.663882392248581</v>
      </c>
      <c r="L496" s="287">
        <v>44.794605380857362</v>
      </c>
      <c r="M496" s="286">
        <v>47.756510292980145</v>
      </c>
      <c r="N496" s="286">
        <v>48.242188682443683</v>
      </c>
      <c r="O496" s="287">
        <v>53.107140055160265</v>
      </c>
      <c r="P496" s="287">
        <v>38.799478033927791</v>
      </c>
      <c r="Q496" s="287">
        <v>47.002801120448176</v>
      </c>
      <c r="R496" s="287">
        <v>38.092594648606635</v>
      </c>
      <c r="S496" s="287">
        <v>38.544134697786966</v>
      </c>
      <c r="T496" s="287">
        <v>52.152082954338731</v>
      </c>
      <c r="U496" s="287">
        <v>42.900961079681004</v>
      </c>
      <c r="V496" s="287">
        <v>46.96635566864574</v>
      </c>
      <c r="W496" s="286">
        <v>46.880070655411096</v>
      </c>
      <c r="X496" s="287">
        <v>52.406043819946404</v>
      </c>
      <c r="Y496" s="287">
        <v>51.483129403040415</v>
      </c>
      <c r="Z496" s="287">
        <v>27.961783439490446</v>
      </c>
      <c r="AA496" s="287">
        <v>37.449371689687403</v>
      </c>
      <c r="AB496" s="287">
        <v>39.655875028299754</v>
      </c>
      <c r="AC496" s="287">
        <v>43.317868054769718</v>
      </c>
      <c r="AD496" s="287">
        <v>50.124091473143061</v>
      </c>
      <c r="AE496" s="286">
        <v>56.54255184782884</v>
      </c>
      <c r="AF496" s="287">
        <v>61.133282655517554</v>
      </c>
      <c r="AG496" s="287">
        <v>43.699657439126007</v>
      </c>
      <c r="AH496" s="287">
        <v>53.371410439473266</v>
      </c>
      <c r="AI496" s="287">
        <v>65.485660806203626</v>
      </c>
      <c r="AJ496" s="287">
        <v>56.040627227369924</v>
      </c>
      <c r="AK496" s="287">
        <v>55.551286976565507</v>
      </c>
      <c r="AL496" s="287">
        <v>47.720855183541751</v>
      </c>
      <c r="AM496" s="286">
        <v>40.038854272785422</v>
      </c>
      <c r="AN496" s="287">
        <v>40.776322925544278</v>
      </c>
      <c r="AO496" s="287">
        <v>37.926884308710697</v>
      </c>
      <c r="AP496" s="287">
        <v>44.829032934759802</v>
      </c>
      <c r="AQ496" s="287">
        <v>33.314917127071823</v>
      </c>
      <c r="AR496" s="287">
        <v>44.088414181872125</v>
      </c>
      <c r="AS496" s="287">
        <v>42.147445341505097</v>
      </c>
      <c r="AT496" s="286">
        <v>46.427210014387072</v>
      </c>
      <c r="AU496" s="287">
        <v>47.376060381253424</v>
      </c>
      <c r="AV496" s="287">
        <v>45.874009178139339</v>
      </c>
      <c r="AW496" s="287">
        <v>43.628205128205124</v>
      </c>
      <c r="AX496" s="287">
        <v>44.425707326213228</v>
      </c>
      <c r="AY496" s="287">
        <v>49.929524915015335</v>
      </c>
      <c r="AZ496" s="286">
        <v>51.141200189162952</v>
      </c>
      <c r="BA496" s="287">
        <v>53.874470826431065</v>
      </c>
      <c r="BB496" s="287">
        <v>50.788251455485053</v>
      </c>
      <c r="BC496" s="287">
        <v>47.482228960580599</v>
      </c>
      <c r="BD496" s="287">
        <v>45.713311743650934</v>
      </c>
      <c r="BE496" s="287">
        <v>54.49498843484966</v>
      </c>
      <c r="BF496" s="286">
        <v>52.328424510517571</v>
      </c>
      <c r="BG496" s="287">
        <v>43.134864187495765</v>
      </c>
      <c r="BH496" s="287">
        <v>49.192129259318506</v>
      </c>
      <c r="BI496" s="287">
        <v>57.019379492311892</v>
      </c>
      <c r="BJ496" s="287">
        <v>68.914549653579684</v>
      </c>
      <c r="BK496" s="286">
        <v>41.047753062831625</v>
      </c>
      <c r="BL496" s="287">
        <v>33.025124346384388</v>
      </c>
      <c r="BM496" s="287">
        <v>48.474906443840673</v>
      </c>
      <c r="BN496" s="287">
        <v>45.078801331853498</v>
      </c>
      <c r="BO496" s="287">
        <v>44.969249692496923</v>
      </c>
      <c r="BP496" s="286">
        <v>43.915871184307143</v>
      </c>
      <c r="BQ496" s="287">
        <v>41.845477846942515</v>
      </c>
      <c r="BR496" s="287">
        <v>54.262846537524645</v>
      </c>
      <c r="BS496" s="287">
        <v>33.860304685254384</v>
      </c>
      <c r="BT496" s="287">
        <v>45.977590331109155</v>
      </c>
      <c r="BU496" s="287">
        <v>32.590090090090094</v>
      </c>
      <c r="BV496" s="287">
        <v>52.720900202914592</v>
      </c>
    </row>
    <row r="497" spans="1:74">
      <c r="A497" s="337"/>
      <c r="B497" s="110">
        <v>2024</v>
      </c>
      <c r="C497" s="286">
        <v>40.267647772777153</v>
      </c>
      <c r="D497" s="286">
        <v>41.118640421641388</v>
      </c>
      <c r="E497" s="287">
        <v>44.238323308292408</v>
      </c>
      <c r="F497" s="287">
        <v>32.191338073691014</v>
      </c>
      <c r="G497" s="287">
        <v>37.386287996449965</v>
      </c>
      <c r="H497" s="287">
        <v>22.332580887885626</v>
      </c>
      <c r="I497" s="287">
        <v>34.233644859813083</v>
      </c>
      <c r="J497" s="287">
        <v>39.379754242246925</v>
      </c>
      <c r="K497" s="287">
        <v>34.129310725807635</v>
      </c>
      <c r="L497" s="287">
        <v>42.966891019103947</v>
      </c>
      <c r="M497" s="286">
        <v>39.738881324101072</v>
      </c>
      <c r="N497" s="286">
        <v>40.806037754032602</v>
      </c>
      <c r="O497" s="287">
        <v>43.524451737313001</v>
      </c>
      <c r="P497" s="287">
        <v>37.995642701525057</v>
      </c>
      <c r="Q497" s="287">
        <v>42.569472412404352</v>
      </c>
      <c r="R497" s="287">
        <v>33.432188890156269</v>
      </c>
      <c r="S497" s="287">
        <v>34.361577508785629</v>
      </c>
      <c r="T497" s="287">
        <v>44.002650762094106</v>
      </c>
      <c r="U497" s="287">
        <v>35.668701442841289</v>
      </c>
      <c r="V497" s="287">
        <v>42.036749035193829</v>
      </c>
      <c r="W497" s="286">
        <v>38.796442657805294</v>
      </c>
      <c r="X497" s="287">
        <v>44.328386165559337</v>
      </c>
      <c r="Y497" s="287">
        <v>39.133182844243791</v>
      </c>
      <c r="Z497" s="287">
        <v>23.364206752315507</v>
      </c>
      <c r="AA497" s="287">
        <v>31.366598676682749</v>
      </c>
      <c r="AB497" s="287">
        <v>35.090279044318805</v>
      </c>
      <c r="AC497" s="287">
        <v>35.042835347963852</v>
      </c>
      <c r="AD497" s="287">
        <v>36.894079451684178</v>
      </c>
      <c r="AE497" s="286">
        <v>41.844783634534977</v>
      </c>
      <c r="AF497" s="287">
        <v>41.534781008465224</v>
      </c>
      <c r="AG497" s="287">
        <v>40.942786542482416</v>
      </c>
      <c r="AH497" s="287">
        <v>45.682862770847009</v>
      </c>
      <c r="AI497" s="287">
        <v>50.9025768223784</v>
      </c>
      <c r="AJ497" s="287">
        <v>45.610809817078774</v>
      </c>
      <c r="AK497" s="287">
        <v>41.009991632622928</v>
      </c>
      <c r="AL497" s="287">
        <v>34.792560801144489</v>
      </c>
      <c r="AM497" s="286">
        <v>35.313397478541638</v>
      </c>
      <c r="AN497" s="287">
        <v>37.126393236695712</v>
      </c>
      <c r="AO497" s="287">
        <v>37.533843892627836</v>
      </c>
      <c r="AP497" s="287">
        <v>46.95953256870807</v>
      </c>
      <c r="AQ497" s="287">
        <v>27.567188595466231</v>
      </c>
      <c r="AR497" s="287">
        <v>31.395615308227026</v>
      </c>
      <c r="AS497" s="287">
        <v>34.690652728819735</v>
      </c>
      <c r="AT497" s="286">
        <v>38.33850560993077</v>
      </c>
      <c r="AU497" s="287">
        <v>39.327107755480498</v>
      </c>
      <c r="AV497" s="287">
        <v>40.750488156889382</v>
      </c>
      <c r="AW497" s="287">
        <v>38.759889367723673</v>
      </c>
      <c r="AX497" s="287">
        <v>38.075920023181688</v>
      </c>
      <c r="AY497" s="287">
        <v>33.037391155881849</v>
      </c>
      <c r="AZ497" s="286">
        <v>41.806908768821962</v>
      </c>
      <c r="BA497" s="287">
        <v>44.835164835164839</v>
      </c>
      <c r="BB497" s="287">
        <v>37.538668459986553</v>
      </c>
      <c r="BC497" s="287">
        <v>41.796516956920257</v>
      </c>
      <c r="BD497" s="287">
        <v>40.897325280414151</v>
      </c>
      <c r="BE497" s="287">
        <v>37.309249454998444</v>
      </c>
      <c r="BF497" s="286">
        <v>44.132006206713847</v>
      </c>
      <c r="BG497" s="287">
        <v>37.505910963993784</v>
      </c>
      <c r="BH497" s="287">
        <v>42.982311125805914</v>
      </c>
      <c r="BI497" s="287">
        <v>47.137150466045277</v>
      </c>
      <c r="BJ497" s="287">
        <v>55.304848775804125</v>
      </c>
      <c r="BK497" s="286">
        <v>39.19405761597212</v>
      </c>
      <c r="BL497" s="287">
        <v>37.81680174964621</v>
      </c>
      <c r="BM497" s="287">
        <v>38.369553914942287</v>
      </c>
      <c r="BN497" s="287">
        <v>43.287373004354137</v>
      </c>
      <c r="BO497" s="287">
        <v>31.220005051780753</v>
      </c>
      <c r="BP497" s="286">
        <v>37.080072083703165</v>
      </c>
      <c r="BQ497" s="287">
        <v>36.285325676288352</v>
      </c>
      <c r="BR497" s="287">
        <v>41.900647948164149</v>
      </c>
      <c r="BS497" s="287">
        <v>29.571832634350919</v>
      </c>
      <c r="BT497" s="287">
        <v>39.580937779481282</v>
      </c>
      <c r="BU497" s="287">
        <v>26.624811068480408</v>
      </c>
      <c r="BV497" s="287">
        <v>44.59110473457676</v>
      </c>
    </row>
    <row r="498" spans="1:74">
      <c r="A498" s="337"/>
      <c r="B498" s="110">
        <v>2025</v>
      </c>
      <c r="C498" s="119">
        <v>34.855042351807207</v>
      </c>
      <c r="D498" s="119">
        <v>35.181832825791801</v>
      </c>
      <c r="E498" s="120">
        <v>38.10483757121964</v>
      </c>
      <c r="F498" s="120">
        <v>23.95476539988039</v>
      </c>
      <c r="G498" s="120">
        <v>42.604881340681587</v>
      </c>
      <c r="H498" s="120">
        <v>18.261945260553581</v>
      </c>
      <c r="I498" s="120">
        <v>28.600537186255444</v>
      </c>
      <c r="J498" s="120">
        <v>30.592808551992224</v>
      </c>
      <c r="K498" s="120">
        <v>29.650397665503231</v>
      </c>
      <c r="L498" s="120">
        <v>31.664664263783205</v>
      </c>
      <c r="M498" s="119">
        <v>34.654256254756653</v>
      </c>
      <c r="N498" s="119">
        <v>37.32500435051336</v>
      </c>
      <c r="O498" s="120">
        <v>41.895312341804193</v>
      </c>
      <c r="P498" s="120">
        <v>31.159737417943106</v>
      </c>
      <c r="Q498" s="120">
        <v>36.115511149019127</v>
      </c>
      <c r="R498" s="120">
        <v>28.513285656142802</v>
      </c>
      <c r="S498" s="120">
        <v>29.264749996052984</v>
      </c>
      <c r="T498" s="120">
        <v>38.542600896860982</v>
      </c>
      <c r="U498" s="120">
        <v>33.089955341319907</v>
      </c>
      <c r="V498" s="120">
        <v>35.316856038420994</v>
      </c>
      <c r="W498" s="119">
        <v>32.278326655550856</v>
      </c>
      <c r="X498" s="120">
        <v>34.053601885952048</v>
      </c>
      <c r="Y498" s="120">
        <v>33.641468682505398</v>
      </c>
      <c r="Z498" s="120">
        <v>16.205533596837945</v>
      </c>
      <c r="AA498" s="120">
        <v>27.446295013023008</v>
      </c>
      <c r="AB498" s="120">
        <v>29.793658782083543</v>
      </c>
      <c r="AC498" s="120">
        <v>39.644682404477976</v>
      </c>
      <c r="AD498" s="120">
        <v>35.656357388316152</v>
      </c>
      <c r="AE498" s="119">
        <v>37.445105200425772</v>
      </c>
      <c r="AF498" s="120">
        <v>37.43951125090733</v>
      </c>
      <c r="AG498" s="120">
        <v>34.205933682373477</v>
      </c>
      <c r="AH498" s="120">
        <v>35.443891746058512</v>
      </c>
      <c r="AI498" s="120">
        <v>48.324439701173958</v>
      </c>
      <c r="AJ498" s="120">
        <v>36.560570071258908</v>
      </c>
      <c r="AK498" s="120">
        <v>38.723425846060181</v>
      </c>
      <c r="AL498" s="120">
        <v>32.865550022634679</v>
      </c>
      <c r="AM498" s="119">
        <v>27.702054937268144</v>
      </c>
      <c r="AN498" s="120">
        <v>29.325994989115699</v>
      </c>
      <c r="AO498" s="120">
        <v>27.489975942261431</v>
      </c>
      <c r="AP498" s="120">
        <v>36.278026905829599</v>
      </c>
      <c r="AQ498" s="120">
        <v>21.089431662493503</v>
      </c>
      <c r="AR498" s="120">
        <v>23.284236916327171</v>
      </c>
      <c r="AS498" s="120">
        <v>30.426599749058969</v>
      </c>
      <c r="AT498" s="119">
        <v>35.086005193736661</v>
      </c>
      <c r="AU498" s="120">
        <v>38.823970292644702</v>
      </c>
      <c r="AV498" s="120">
        <v>32.11096662332033</v>
      </c>
      <c r="AW498" s="120">
        <v>38.748947743314119</v>
      </c>
      <c r="AX498" s="120">
        <v>26.582027375520727</v>
      </c>
      <c r="AY498" s="120">
        <v>31.020838828805065</v>
      </c>
      <c r="AZ498" s="119">
        <v>36.433588101631891</v>
      </c>
      <c r="BA498" s="120">
        <v>36.752136752136757</v>
      </c>
      <c r="BB498" s="120">
        <v>32.113455551712214</v>
      </c>
      <c r="BC498" s="120">
        <v>38.86186516031173</v>
      </c>
      <c r="BD498" s="120">
        <v>37.548296452406042</v>
      </c>
      <c r="BE498" s="120">
        <v>36.360779384035197</v>
      </c>
      <c r="BF498" s="119">
        <v>37.969831138711598</v>
      </c>
      <c r="BG498" s="120">
        <v>28.200218818380744</v>
      </c>
      <c r="BH498" s="120">
        <v>43.197133839460889</v>
      </c>
      <c r="BI498" s="120">
        <v>39.450468663848561</v>
      </c>
      <c r="BJ498" s="120">
        <v>50.123092072870513</v>
      </c>
      <c r="BK498" s="119">
        <v>33.397185197009605</v>
      </c>
      <c r="BL498" s="120">
        <v>26.219472484532723</v>
      </c>
      <c r="BM498" s="120">
        <v>36.119765538364049</v>
      </c>
      <c r="BN498" s="120">
        <v>41.850790422483129</v>
      </c>
      <c r="BO498" s="120">
        <v>29.797071667094787</v>
      </c>
      <c r="BP498" s="119">
        <v>30.942933912486598</v>
      </c>
      <c r="BQ498" s="120">
        <v>27.982765374069725</v>
      </c>
      <c r="BR498" s="120">
        <v>33.59365315482831</v>
      </c>
      <c r="BS498" s="120">
        <v>19.444720867748035</v>
      </c>
      <c r="BT498" s="120">
        <v>32.906666666666666</v>
      </c>
      <c r="BU498" s="120">
        <v>32.37566393046837</v>
      </c>
      <c r="BV498" s="120">
        <v>38.410074773711138</v>
      </c>
    </row>
  </sheetData>
  <mergeCells count="58">
    <mergeCell ref="A496:A498"/>
    <mergeCell ref="A405:A413"/>
    <mergeCell ref="A414:A422"/>
    <mergeCell ref="A423:A431"/>
    <mergeCell ref="A432:A440"/>
    <mergeCell ref="A441:A449"/>
    <mergeCell ref="A491:A495"/>
    <mergeCell ref="A487:A490"/>
    <mergeCell ref="A459:A467"/>
    <mergeCell ref="A468:A476"/>
    <mergeCell ref="A477:A485"/>
    <mergeCell ref="A450:A458"/>
    <mergeCell ref="A2:A10"/>
    <mergeCell ref="A11:A19"/>
    <mergeCell ref="A20:A28"/>
    <mergeCell ref="A29:A37"/>
    <mergeCell ref="A124:A132"/>
    <mergeCell ref="A38:A49"/>
    <mergeCell ref="A50:A59"/>
    <mergeCell ref="A60:A68"/>
    <mergeCell ref="A69:A77"/>
    <mergeCell ref="A78:A86"/>
    <mergeCell ref="A87:A95"/>
    <mergeCell ref="A106:A114"/>
    <mergeCell ref="A115:A123"/>
    <mergeCell ref="A96:A100"/>
    <mergeCell ref="A387:A395"/>
    <mergeCell ref="A396:A404"/>
    <mergeCell ref="A373:A377"/>
    <mergeCell ref="A101:A105"/>
    <mergeCell ref="A337:A345"/>
    <mergeCell ref="A346:A354"/>
    <mergeCell ref="A355:A363"/>
    <mergeCell ref="A364:A372"/>
    <mergeCell ref="A133:A141"/>
    <mergeCell ref="A142:A150"/>
    <mergeCell ref="A250:A258"/>
    <mergeCell ref="A259:A267"/>
    <mergeCell ref="A160:A168"/>
    <mergeCell ref="A169:A177"/>
    <mergeCell ref="A178:A186"/>
    <mergeCell ref="A309:A317"/>
    <mergeCell ref="A187:A195"/>
    <mergeCell ref="A196:A204"/>
    <mergeCell ref="A151:A159"/>
    <mergeCell ref="A300:A308"/>
    <mergeCell ref="A378:A386"/>
    <mergeCell ref="A318:A326"/>
    <mergeCell ref="A327:A336"/>
    <mergeCell ref="A205:A213"/>
    <mergeCell ref="A214:A222"/>
    <mergeCell ref="A223:A231"/>
    <mergeCell ref="A232:A240"/>
    <mergeCell ref="A241:A249"/>
    <mergeCell ref="A268:A276"/>
    <mergeCell ref="A282:A290"/>
    <mergeCell ref="A277:A281"/>
    <mergeCell ref="A291:A29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007B-BD1E-4BCC-9B8C-A0328130768E}">
  <dimension ref="A1:BV423"/>
  <sheetViews>
    <sheetView zoomScale="70" zoomScaleNormal="70" workbookViewId="0"/>
  </sheetViews>
  <sheetFormatPr defaultRowHeight="14.45"/>
  <cols>
    <col min="1" max="1" width="62.28515625" customWidth="1"/>
    <col min="2" max="2" width="14.7109375" customWidth="1"/>
    <col min="3" max="3" width="10" bestFit="1" customWidth="1"/>
  </cols>
  <sheetData>
    <row r="1" spans="1:74" ht="40.15">
      <c r="A1" s="173" t="s">
        <v>136</v>
      </c>
      <c r="B1" s="174"/>
      <c r="C1" s="175" t="s">
        <v>1</v>
      </c>
      <c r="D1" s="175" t="s">
        <v>2</v>
      </c>
      <c r="E1" s="176" t="s">
        <v>3</v>
      </c>
      <c r="F1" s="176" t="s">
        <v>4</v>
      </c>
      <c r="G1" s="176" t="s">
        <v>5</v>
      </c>
      <c r="H1" s="176" t="s">
        <v>6</v>
      </c>
      <c r="I1" s="176" t="s">
        <v>7</v>
      </c>
      <c r="J1" s="176" t="s">
        <v>8</v>
      </c>
      <c r="K1" s="176" t="s">
        <v>9</v>
      </c>
      <c r="L1" s="176" t="s">
        <v>10</v>
      </c>
      <c r="M1" s="175" t="s">
        <v>11</v>
      </c>
      <c r="N1" s="175" t="s">
        <v>12</v>
      </c>
      <c r="O1" s="176" t="s">
        <v>13</v>
      </c>
      <c r="P1" s="176" t="s">
        <v>14</v>
      </c>
      <c r="Q1" s="176" t="s">
        <v>15</v>
      </c>
      <c r="R1" s="176" t="s">
        <v>16</v>
      </c>
      <c r="S1" s="176" t="s">
        <v>17</v>
      </c>
      <c r="T1" s="176" t="s">
        <v>18</v>
      </c>
      <c r="U1" s="176" t="s">
        <v>19</v>
      </c>
      <c r="V1" s="176" t="s">
        <v>20</v>
      </c>
      <c r="W1" s="175" t="s">
        <v>21</v>
      </c>
      <c r="X1" s="176" t="s">
        <v>22</v>
      </c>
      <c r="Y1" s="176" t="s">
        <v>23</v>
      </c>
      <c r="Z1" s="176" t="s">
        <v>24</v>
      </c>
      <c r="AA1" s="176" t="s">
        <v>25</v>
      </c>
      <c r="AB1" s="176" t="s">
        <v>26</v>
      </c>
      <c r="AC1" s="176" t="s">
        <v>27</v>
      </c>
      <c r="AD1" s="176" t="s">
        <v>28</v>
      </c>
      <c r="AE1" s="175" t="s">
        <v>29</v>
      </c>
      <c r="AF1" s="176" t="s">
        <v>30</v>
      </c>
      <c r="AG1" s="176" t="s">
        <v>31</v>
      </c>
      <c r="AH1" s="176" t="s">
        <v>32</v>
      </c>
      <c r="AI1" s="176" t="s">
        <v>33</v>
      </c>
      <c r="AJ1" s="176" t="s">
        <v>34</v>
      </c>
      <c r="AK1" s="176" t="s">
        <v>35</v>
      </c>
      <c r="AL1" s="176" t="s">
        <v>36</v>
      </c>
      <c r="AM1" s="175" t="s">
        <v>37</v>
      </c>
      <c r="AN1" s="176" t="s">
        <v>38</v>
      </c>
      <c r="AO1" s="176" t="s">
        <v>39</v>
      </c>
      <c r="AP1" s="176" t="s">
        <v>40</v>
      </c>
      <c r="AQ1" s="176" t="s">
        <v>41</v>
      </c>
      <c r="AR1" s="176" t="s">
        <v>42</v>
      </c>
      <c r="AS1" s="176" t="s">
        <v>43</v>
      </c>
      <c r="AT1" s="175" t="s">
        <v>44</v>
      </c>
      <c r="AU1" s="176" t="s">
        <v>45</v>
      </c>
      <c r="AV1" s="176" t="s">
        <v>46</v>
      </c>
      <c r="AW1" s="176" t="s">
        <v>47</v>
      </c>
      <c r="AX1" s="176" t="s">
        <v>48</v>
      </c>
      <c r="AY1" s="176" t="s">
        <v>49</v>
      </c>
      <c r="AZ1" s="175" t="s">
        <v>50</v>
      </c>
      <c r="BA1" s="176" t="s">
        <v>51</v>
      </c>
      <c r="BB1" s="176" t="s">
        <v>52</v>
      </c>
      <c r="BC1" s="176" t="s">
        <v>53</v>
      </c>
      <c r="BD1" s="176" t="s">
        <v>54</v>
      </c>
      <c r="BE1" s="176" t="s">
        <v>55</v>
      </c>
      <c r="BF1" s="175" t="s">
        <v>56</v>
      </c>
      <c r="BG1" s="176" t="s">
        <v>57</v>
      </c>
      <c r="BH1" s="176" t="s">
        <v>58</v>
      </c>
      <c r="BI1" s="176" t="s">
        <v>59</v>
      </c>
      <c r="BJ1" s="176" t="s">
        <v>60</v>
      </c>
      <c r="BK1" s="175" t="s">
        <v>61</v>
      </c>
      <c r="BL1" s="176" t="s">
        <v>62</v>
      </c>
      <c r="BM1" s="176" t="s">
        <v>63</v>
      </c>
      <c r="BN1" s="176" t="s">
        <v>64</v>
      </c>
      <c r="BO1" s="176" t="s">
        <v>65</v>
      </c>
      <c r="BP1" s="175" t="s">
        <v>66</v>
      </c>
      <c r="BQ1" s="176" t="s">
        <v>67</v>
      </c>
      <c r="BR1" s="176" t="s">
        <v>68</v>
      </c>
      <c r="BS1" s="176" t="s">
        <v>69</v>
      </c>
      <c r="BT1" s="176" t="s">
        <v>70</v>
      </c>
      <c r="BU1" s="176" t="s">
        <v>71</v>
      </c>
      <c r="BV1" s="176" t="s">
        <v>72</v>
      </c>
    </row>
    <row r="2" spans="1:74">
      <c r="A2" s="363" t="s">
        <v>137</v>
      </c>
      <c r="B2" s="177">
        <v>2018</v>
      </c>
      <c r="C2" s="178">
        <v>75.527763114930607</v>
      </c>
      <c r="D2" s="178">
        <v>75.929963850932324</v>
      </c>
      <c r="E2" s="179">
        <v>77.306269604209206</v>
      </c>
      <c r="F2" s="179">
        <v>70.631619914698206</v>
      </c>
      <c r="G2" s="179">
        <v>74.360722259197203</v>
      </c>
      <c r="H2" s="179">
        <v>70.514362924627932</v>
      </c>
      <c r="I2" s="179">
        <v>73.79628916499685</v>
      </c>
      <c r="J2" s="179">
        <v>73.818501993502025</v>
      </c>
      <c r="K2" s="179">
        <v>75.20649924700507</v>
      </c>
      <c r="L2" s="179">
        <v>74.511368997669763</v>
      </c>
      <c r="M2" s="178">
        <v>75.900000000000006</v>
      </c>
      <c r="N2" s="178">
        <v>76.026187964924858</v>
      </c>
      <c r="O2" s="179">
        <v>76.897578693001662</v>
      </c>
      <c r="P2" s="179">
        <v>77.952991413684515</v>
      </c>
      <c r="Q2" s="179">
        <v>73.333981728270871</v>
      </c>
      <c r="R2" s="179">
        <v>74.461699380910872</v>
      </c>
      <c r="S2" s="179">
        <v>77.627965653506237</v>
      </c>
      <c r="T2" s="179">
        <v>74.287551554365507</v>
      </c>
      <c r="U2" s="179">
        <v>75.100545069578445</v>
      </c>
      <c r="V2" s="179">
        <v>73.998067843194988</v>
      </c>
      <c r="W2" s="178">
        <v>76.076925114490621</v>
      </c>
      <c r="X2" s="179">
        <v>76.067228289953945</v>
      </c>
      <c r="Y2" s="179">
        <v>77.90500803316597</v>
      </c>
      <c r="Z2" s="179">
        <v>77.350923588651995</v>
      </c>
      <c r="AA2" s="179">
        <v>77.629497553797577</v>
      </c>
      <c r="AB2" s="179">
        <v>76.497971641849759</v>
      </c>
      <c r="AC2" s="179">
        <v>74.224557087443841</v>
      </c>
      <c r="AD2" s="179">
        <v>74.02371387454825</v>
      </c>
      <c r="AE2" s="178">
        <v>74.956632573409593</v>
      </c>
      <c r="AF2" s="179">
        <v>77.084068851451363</v>
      </c>
      <c r="AG2" s="179">
        <v>72.557775732532946</v>
      </c>
      <c r="AH2" s="179">
        <v>72.327144531981261</v>
      </c>
      <c r="AI2" s="179">
        <v>73.349281849191868</v>
      </c>
      <c r="AJ2" s="179">
        <v>73.413843487477337</v>
      </c>
      <c r="AK2" s="179">
        <v>73.352349446138007</v>
      </c>
      <c r="AL2" s="179">
        <v>76.292189036335415</v>
      </c>
      <c r="AM2" s="178">
        <v>74.833723204473941</v>
      </c>
      <c r="AN2" s="179">
        <v>77.01819691241657</v>
      </c>
      <c r="AO2" s="179">
        <v>73.052774395993552</v>
      </c>
      <c r="AP2" s="179">
        <v>74.190500077051752</v>
      </c>
      <c r="AQ2" s="179">
        <v>74.634655240243035</v>
      </c>
      <c r="AR2" s="179">
        <v>72.871214753266997</v>
      </c>
      <c r="AS2" s="179">
        <v>72.857872668581223</v>
      </c>
      <c r="AT2" s="178">
        <v>75.049658367773517</v>
      </c>
      <c r="AU2" s="179">
        <v>77.227189555872272</v>
      </c>
      <c r="AV2" s="179">
        <v>75.063590561164844</v>
      </c>
      <c r="AW2" s="179">
        <v>74.825518431231302</v>
      </c>
      <c r="AX2" s="179">
        <v>72.026112579697283</v>
      </c>
      <c r="AY2" s="179">
        <v>74.110865462992948</v>
      </c>
      <c r="AZ2" s="178">
        <v>74.982739119604744</v>
      </c>
      <c r="BA2" s="179">
        <v>76.574731195574671</v>
      </c>
      <c r="BB2" s="179">
        <v>73.908840913281992</v>
      </c>
      <c r="BC2" s="179">
        <v>74.143489202119071</v>
      </c>
      <c r="BD2" s="179">
        <v>72.879542694693001</v>
      </c>
      <c r="BE2" s="179">
        <v>74.874442308691314</v>
      </c>
      <c r="BF2" s="178">
        <v>74.292741158960851</v>
      </c>
      <c r="BG2" s="179">
        <v>74.091581917468602</v>
      </c>
      <c r="BH2" s="179">
        <v>74.853432688629297</v>
      </c>
      <c r="BI2" s="179">
        <v>74.733041409644954</v>
      </c>
      <c r="BJ2" s="179">
        <v>71.646664948723682</v>
      </c>
      <c r="BK2" s="178">
        <v>75.696511170055999</v>
      </c>
      <c r="BL2" s="179">
        <v>76.073013549348687</v>
      </c>
      <c r="BM2" s="179">
        <v>76.287119337462272</v>
      </c>
      <c r="BN2" s="179">
        <v>75.042968668438547</v>
      </c>
      <c r="BO2" s="179">
        <v>74.531888463945151</v>
      </c>
      <c r="BP2" s="178">
        <v>73.386451962010312</v>
      </c>
      <c r="BQ2" s="179">
        <v>74.097374266385557</v>
      </c>
      <c r="BR2" s="179">
        <v>72.30267631444832</v>
      </c>
      <c r="BS2" s="179">
        <v>71.169791885541912</v>
      </c>
      <c r="BT2" s="179">
        <v>75.337105674434227</v>
      </c>
      <c r="BU2" s="179">
        <v>71.262825105427623</v>
      </c>
      <c r="BV2" s="179">
        <v>72.801066322908227</v>
      </c>
    </row>
    <row r="3" spans="1:74">
      <c r="A3" s="364"/>
      <c r="B3" s="177">
        <v>2019</v>
      </c>
      <c r="C3" s="178">
        <v>76.075149829700493</v>
      </c>
      <c r="D3" s="178">
        <v>76.485887215576355</v>
      </c>
      <c r="E3" s="179">
        <v>77.885681217740839</v>
      </c>
      <c r="F3" s="179">
        <v>70.901025872382647</v>
      </c>
      <c r="G3" s="179">
        <v>74.924446256531638</v>
      </c>
      <c r="H3" s="179">
        <v>70.683457391554001</v>
      </c>
      <c r="I3" s="179">
        <v>74.156723320312992</v>
      </c>
      <c r="J3" s="179">
        <v>74.39614761748247</v>
      </c>
      <c r="K3" s="179">
        <v>75.785186016400772</v>
      </c>
      <c r="L3" s="179">
        <v>75.324344328045157</v>
      </c>
      <c r="M3" s="178">
        <v>75.899436337516903</v>
      </c>
      <c r="N3" s="178">
        <v>76.646002048206711</v>
      </c>
      <c r="O3" s="179">
        <v>77.502879376461706</v>
      </c>
      <c r="P3" s="179">
        <v>75.403606640949775</v>
      </c>
      <c r="Q3" s="179">
        <v>74.097684518620468</v>
      </c>
      <c r="R3" s="179">
        <v>75.36082371691208</v>
      </c>
      <c r="S3" s="179">
        <v>78.264739938233433</v>
      </c>
      <c r="T3" s="179">
        <v>74.590824897165135</v>
      </c>
      <c r="U3" s="179">
        <v>75.160641443817468</v>
      </c>
      <c r="V3" s="179">
        <v>75.454775534472063</v>
      </c>
      <c r="W3" s="178">
        <v>76.479784570898346</v>
      </c>
      <c r="X3" s="179">
        <v>76.392241956664634</v>
      </c>
      <c r="Y3" s="179">
        <v>78.348124538259782</v>
      </c>
      <c r="Z3" s="179">
        <v>78.48930002488531</v>
      </c>
      <c r="AA3" s="179">
        <v>77.856056060828948</v>
      </c>
      <c r="AB3" s="179">
        <v>76.79824391971917</v>
      </c>
      <c r="AC3" s="179">
        <v>74.708196728066724</v>
      </c>
      <c r="AD3" s="179">
        <v>74.576460453212576</v>
      </c>
      <c r="AE3" s="178">
        <v>75.657368734139112</v>
      </c>
      <c r="AF3" s="179">
        <v>77.672576405591045</v>
      </c>
      <c r="AG3" s="179">
        <v>73.602252841006731</v>
      </c>
      <c r="AH3" s="179">
        <v>73.34637104628915</v>
      </c>
      <c r="AI3" s="179">
        <v>73.693903337482013</v>
      </c>
      <c r="AJ3" s="179">
        <v>73.570397417223859</v>
      </c>
      <c r="AK3" s="179">
        <v>74.127376321763904</v>
      </c>
      <c r="AL3" s="179">
        <v>76.965707998771492</v>
      </c>
      <c r="AM3" s="178">
        <v>75.260595890016106</v>
      </c>
      <c r="AN3" s="179">
        <v>77.675425574301357</v>
      </c>
      <c r="AO3" s="179">
        <v>73.575016756167415</v>
      </c>
      <c r="AP3" s="179">
        <v>74.159864883236793</v>
      </c>
      <c r="AQ3" s="179">
        <v>74.985642632965295</v>
      </c>
      <c r="AR3" s="179">
        <v>73.276560801434755</v>
      </c>
      <c r="AS3" s="179">
        <v>72.934557452757915</v>
      </c>
      <c r="AT3" s="178">
        <v>75.552346444941449</v>
      </c>
      <c r="AU3" s="179">
        <v>78.016717832743097</v>
      </c>
      <c r="AV3" s="179">
        <v>75.689272581959287</v>
      </c>
      <c r="AW3" s="179">
        <v>74.682417373536083</v>
      </c>
      <c r="AX3" s="179">
        <v>73.400436014038846</v>
      </c>
      <c r="AY3" s="179">
        <v>73.772831153213133</v>
      </c>
      <c r="AZ3" s="178">
        <v>75.413585569401462</v>
      </c>
      <c r="BA3" s="179">
        <v>77.373213675355757</v>
      </c>
      <c r="BB3" s="179">
        <v>74.253739205213577</v>
      </c>
      <c r="BC3" s="179">
        <v>74.141253173273384</v>
      </c>
      <c r="BD3" s="179">
        <v>73.185520412819315</v>
      </c>
      <c r="BE3" s="179">
        <v>75.244784921965959</v>
      </c>
      <c r="BF3" s="178">
        <v>75.277584788100043</v>
      </c>
      <c r="BG3" s="179">
        <v>74.13967046853567</v>
      </c>
      <c r="BH3" s="179">
        <v>76.508938614230189</v>
      </c>
      <c r="BI3" s="179">
        <v>75.611033270547409</v>
      </c>
      <c r="BJ3" s="179">
        <v>74.156197309387508</v>
      </c>
      <c r="BK3" s="178">
        <v>76.080747876066397</v>
      </c>
      <c r="BL3" s="179">
        <v>76.299061006266228</v>
      </c>
      <c r="BM3" s="179">
        <v>77.023412224058575</v>
      </c>
      <c r="BN3" s="179">
        <v>75.312948310323733</v>
      </c>
      <c r="BO3" s="179">
        <v>74.61957256101897</v>
      </c>
      <c r="BP3" s="178">
        <v>73.689212650573822</v>
      </c>
      <c r="BQ3" s="179">
        <v>74.089366686104213</v>
      </c>
      <c r="BR3" s="179">
        <v>71.541399670707719</v>
      </c>
      <c r="BS3" s="179">
        <v>72.832914000513327</v>
      </c>
      <c r="BT3" s="179">
        <v>75.501159153567428</v>
      </c>
      <c r="BU3" s="179">
        <v>72.235267164760302</v>
      </c>
      <c r="BV3" s="179">
        <v>72.683735161924119</v>
      </c>
    </row>
    <row r="4" spans="1:74">
      <c r="A4" s="364"/>
      <c r="B4" s="177">
        <v>2020</v>
      </c>
      <c r="C4" s="180">
        <v>75.8534841386968</v>
      </c>
      <c r="D4" s="180">
        <v>76.309485536234249</v>
      </c>
      <c r="E4" s="181">
        <v>77.591003861538638</v>
      </c>
      <c r="F4" s="181">
        <v>70.535401655385769</v>
      </c>
      <c r="G4" s="181">
        <v>74.780031733838072</v>
      </c>
      <c r="H4" s="181">
        <v>71.020420743590108</v>
      </c>
      <c r="I4" s="181">
        <v>74.518435110237377</v>
      </c>
      <c r="J4" s="181">
        <v>73.44940039005445</v>
      </c>
      <c r="K4" s="181">
        <v>75.402083982630259</v>
      </c>
      <c r="L4" s="181">
        <v>75.669343527731257</v>
      </c>
      <c r="M4" s="180">
        <v>75.182419345336285</v>
      </c>
      <c r="N4" s="180">
        <v>76.412205490414124</v>
      </c>
      <c r="O4" s="181">
        <v>77.145211350362999</v>
      </c>
      <c r="P4" s="181">
        <v>75.632613401687593</v>
      </c>
      <c r="Q4" s="181">
        <v>73.76267764575276</v>
      </c>
      <c r="R4" s="181">
        <v>74.454909902707655</v>
      </c>
      <c r="S4" s="181">
        <v>78.430914299670988</v>
      </c>
      <c r="T4" s="181">
        <v>74.51698166132428</v>
      </c>
      <c r="U4" s="181">
        <v>74.403068445182058</v>
      </c>
      <c r="V4" s="181">
        <v>74.581351558803149</v>
      </c>
      <c r="W4" s="180">
        <v>76.218819743623783</v>
      </c>
      <c r="X4" s="181">
        <v>76.010174889133452</v>
      </c>
      <c r="Y4" s="181">
        <v>78.715263485334447</v>
      </c>
      <c r="Z4" s="181">
        <v>79.865694652676609</v>
      </c>
      <c r="AA4" s="181">
        <v>77.576805327826875</v>
      </c>
      <c r="AB4" s="181">
        <v>76.623820946077984</v>
      </c>
      <c r="AC4" s="181">
        <v>74.71225431648493</v>
      </c>
      <c r="AD4" s="181">
        <v>73.826821105298635</v>
      </c>
      <c r="AE4" s="180">
        <v>75.459541862706942</v>
      </c>
      <c r="AF4" s="181">
        <v>77.383333628139113</v>
      </c>
      <c r="AG4" s="181">
        <v>73.20773011092389</v>
      </c>
      <c r="AH4" s="181">
        <v>73.198415952431688</v>
      </c>
      <c r="AI4" s="181">
        <v>72.743146662109453</v>
      </c>
      <c r="AJ4" s="181">
        <v>73.763829790451993</v>
      </c>
      <c r="AK4" s="181">
        <v>73.736645759756428</v>
      </c>
      <c r="AL4" s="181">
        <v>76.532393922502862</v>
      </c>
      <c r="AM4" s="180">
        <v>74.914329351581614</v>
      </c>
      <c r="AN4" s="181">
        <v>77.371891487498559</v>
      </c>
      <c r="AO4" s="181">
        <v>73.736985313259879</v>
      </c>
      <c r="AP4" s="181">
        <v>73.061530450945483</v>
      </c>
      <c r="AQ4" s="181">
        <v>74.683966197110422</v>
      </c>
      <c r="AR4" s="181">
        <v>72.604076224359986</v>
      </c>
      <c r="AS4" s="181">
        <v>72.235812710383115</v>
      </c>
      <c r="AT4" s="180">
        <v>75.100962392013102</v>
      </c>
      <c r="AU4" s="181">
        <v>76.975908490675366</v>
      </c>
      <c r="AV4" s="181">
        <v>75.089081822384514</v>
      </c>
      <c r="AW4" s="181">
        <v>75.087245928115138</v>
      </c>
      <c r="AX4" s="181">
        <v>73.588140420872676</v>
      </c>
      <c r="AY4" s="181">
        <v>73.13652950710501</v>
      </c>
      <c r="AZ4" s="180">
        <v>75.092748382911608</v>
      </c>
      <c r="BA4" s="181">
        <v>76.848269414933156</v>
      </c>
      <c r="BB4" s="181">
        <v>74.341079735562957</v>
      </c>
      <c r="BC4" s="181">
        <v>73.984705365081041</v>
      </c>
      <c r="BD4" s="181">
        <v>73.07012421798045</v>
      </c>
      <c r="BE4" s="181">
        <v>75.225524287982196</v>
      </c>
      <c r="BF4" s="180">
        <v>75.096525335770835</v>
      </c>
      <c r="BG4" s="181">
        <v>74.523747322433294</v>
      </c>
      <c r="BH4" s="181">
        <v>75.749847770468534</v>
      </c>
      <c r="BI4" s="181">
        <v>75.440241710462246</v>
      </c>
      <c r="BJ4" s="181">
        <v>74.73358660511964</v>
      </c>
      <c r="BK4" s="180">
        <v>75.82325791226431</v>
      </c>
      <c r="BL4" s="181">
        <v>76.002417540383803</v>
      </c>
      <c r="BM4" s="181">
        <v>77.215838408349796</v>
      </c>
      <c r="BN4" s="181">
        <v>74.928259201395235</v>
      </c>
      <c r="BO4" s="181">
        <v>73.750519562054777</v>
      </c>
      <c r="BP4" s="180">
        <v>73.470828142985553</v>
      </c>
      <c r="BQ4" s="181">
        <v>73.663523522019247</v>
      </c>
      <c r="BR4" s="181">
        <v>71.295912748840053</v>
      </c>
      <c r="BS4" s="181">
        <v>72.936344746450928</v>
      </c>
      <c r="BT4" s="181">
        <v>75.749919171176074</v>
      </c>
      <c r="BU4" s="181">
        <v>72.377026527206183</v>
      </c>
      <c r="BV4" s="181">
        <v>71.875640977231498</v>
      </c>
    </row>
    <row r="5" spans="1:74">
      <c r="A5" s="364"/>
      <c r="B5" s="177">
        <v>2021</v>
      </c>
      <c r="C5" s="180">
        <v>75.260326463530177</v>
      </c>
      <c r="D5" s="180">
        <v>75.750585304657491</v>
      </c>
      <c r="E5" s="181">
        <v>77.065547399078127</v>
      </c>
      <c r="F5" s="181">
        <v>70.054981445164287</v>
      </c>
      <c r="G5" s="181">
        <v>73.519085831273856</v>
      </c>
      <c r="H5" s="181">
        <v>70.948996358321551</v>
      </c>
      <c r="I5" s="181">
        <v>74.07342160705474</v>
      </c>
      <c r="J5" s="181">
        <v>73.05817969508324</v>
      </c>
      <c r="K5" s="181">
        <v>74.346338770668908</v>
      </c>
      <c r="L5" s="181">
        <v>75.52156144772816</v>
      </c>
      <c r="M5" s="180">
        <v>74.573375855330838</v>
      </c>
      <c r="N5" s="180">
        <v>75.942299694972064</v>
      </c>
      <c r="O5" s="181">
        <v>76.909243615400726</v>
      </c>
      <c r="P5" s="181">
        <v>74.152800869465949</v>
      </c>
      <c r="Q5" s="181">
        <v>73.625753444507595</v>
      </c>
      <c r="R5" s="181">
        <v>73.355564128145943</v>
      </c>
      <c r="S5" s="181">
        <v>77.508176402178947</v>
      </c>
      <c r="T5" s="181">
        <v>73.626162788778288</v>
      </c>
      <c r="U5" s="181">
        <v>73.740811715557257</v>
      </c>
      <c r="V5" s="181">
        <v>74.501685403470091</v>
      </c>
      <c r="W5" s="180">
        <v>75.488306654699713</v>
      </c>
      <c r="X5" s="181">
        <v>75.42448976606569</v>
      </c>
      <c r="Y5" s="181">
        <v>77.694255795524739</v>
      </c>
      <c r="Z5" s="181">
        <v>80.285935693150307</v>
      </c>
      <c r="AA5" s="181">
        <v>76.362452776088901</v>
      </c>
      <c r="AB5" s="181">
        <v>75.968112241327475</v>
      </c>
      <c r="AC5" s="181">
        <v>74.892907238818808</v>
      </c>
      <c r="AD5" s="181">
        <v>72.848459465627869</v>
      </c>
      <c r="AE5" s="180">
        <v>74.847595016518738</v>
      </c>
      <c r="AF5" s="181">
        <v>76.815105432385465</v>
      </c>
      <c r="AG5" s="181">
        <v>72.951858349838588</v>
      </c>
      <c r="AH5" s="181">
        <v>73.469367066091351</v>
      </c>
      <c r="AI5" s="181">
        <v>71.507670300986561</v>
      </c>
      <c r="AJ5" s="181">
        <v>73.432952169182414</v>
      </c>
      <c r="AK5" s="181">
        <v>73.122578218711112</v>
      </c>
      <c r="AL5" s="181">
        <v>75.66221882432454</v>
      </c>
      <c r="AM5" s="180">
        <v>74.619092057853052</v>
      </c>
      <c r="AN5" s="181">
        <v>76.543223032952696</v>
      </c>
      <c r="AO5" s="181">
        <v>74.178436737765608</v>
      </c>
      <c r="AP5" s="181">
        <v>73.995769479434514</v>
      </c>
      <c r="AQ5" s="181">
        <v>73.649700147877226</v>
      </c>
      <c r="AR5" s="181">
        <v>72.696025826091102</v>
      </c>
      <c r="AS5" s="181">
        <v>72.741603427170801</v>
      </c>
      <c r="AT5" s="180">
        <v>74.141085484460405</v>
      </c>
      <c r="AU5" s="181">
        <v>75.749362008609026</v>
      </c>
      <c r="AV5" s="181">
        <v>75.085771643612688</v>
      </c>
      <c r="AW5" s="181">
        <v>73.775209864922942</v>
      </c>
      <c r="AX5" s="181">
        <v>73.080778600951916</v>
      </c>
      <c r="AY5" s="181">
        <v>71.929597800229246</v>
      </c>
      <c r="AZ5" s="180">
        <v>74.363991859817716</v>
      </c>
      <c r="BA5" s="181">
        <v>75.968166725155598</v>
      </c>
      <c r="BB5" s="181">
        <v>73.981421828289257</v>
      </c>
      <c r="BC5" s="181">
        <v>73.045626171739045</v>
      </c>
      <c r="BD5" s="181">
        <v>72.485419691528421</v>
      </c>
      <c r="BE5" s="181">
        <v>74.877946089812227</v>
      </c>
      <c r="BF5" s="180">
        <v>74.266913223316365</v>
      </c>
      <c r="BG5" s="181">
        <v>73.694717291202195</v>
      </c>
      <c r="BH5" s="181">
        <v>74.599414611153023</v>
      </c>
      <c r="BI5" s="181">
        <v>75.018112504616013</v>
      </c>
      <c r="BJ5" s="181">
        <v>73.038148833243042</v>
      </c>
      <c r="BK5" s="180">
        <v>75.125506650241405</v>
      </c>
      <c r="BL5" s="181">
        <v>75.302336262929302</v>
      </c>
      <c r="BM5" s="181">
        <v>76.566357772015252</v>
      </c>
      <c r="BN5" s="181">
        <v>73.801906011143998</v>
      </c>
      <c r="BO5" s="181">
        <v>75.04742703729552</v>
      </c>
      <c r="BP5" s="180">
        <v>72.914064282086755</v>
      </c>
      <c r="BQ5" s="181">
        <v>72.113839820833803</v>
      </c>
      <c r="BR5" s="181">
        <v>71.429565693984259</v>
      </c>
      <c r="BS5" s="181">
        <v>73.036363289822376</v>
      </c>
      <c r="BT5" s="181">
        <v>75.332420125209993</v>
      </c>
      <c r="BU5" s="181">
        <v>71.402276873418032</v>
      </c>
      <c r="BV5" s="181">
        <v>71.814143529038105</v>
      </c>
    </row>
    <row r="6" spans="1:74">
      <c r="A6" s="364"/>
      <c r="B6" s="177">
        <v>2022</v>
      </c>
      <c r="C6" s="180">
        <v>75.021918486272753</v>
      </c>
      <c r="D6" s="180">
        <v>75.619144459420056</v>
      </c>
      <c r="E6" s="181">
        <v>76.97222523001021</v>
      </c>
      <c r="F6" s="181">
        <v>70.495134095787435</v>
      </c>
      <c r="G6" s="181">
        <v>73.351667918375853</v>
      </c>
      <c r="H6" s="181">
        <v>70.976610405196823</v>
      </c>
      <c r="I6" s="181">
        <v>73.643440584868145</v>
      </c>
      <c r="J6" s="181">
        <v>73.069649760141772</v>
      </c>
      <c r="K6" s="181">
        <v>73.971029943971459</v>
      </c>
      <c r="L6" s="181">
        <v>74.696526432878741</v>
      </c>
      <c r="M6" s="180">
        <v>73.856857993640929</v>
      </c>
      <c r="N6" s="180">
        <v>75.66536316990603</v>
      </c>
      <c r="O6" s="181">
        <v>76.771053979370933</v>
      </c>
      <c r="P6" s="181">
        <v>76.247284003464387</v>
      </c>
      <c r="Q6" s="181">
        <v>73.409411798058741</v>
      </c>
      <c r="R6" s="181">
        <v>72.414883996791943</v>
      </c>
      <c r="S6" s="181">
        <v>76.935665142258571</v>
      </c>
      <c r="T6" s="181">
        <v>73.536775619719492</v>
      </c>
      <c r="U6" s="181">
        <v>73.503617810355237</v>
      </c>
      <c r="V6" s="181">
        <v>73.791935584509545</v>
      </c>
      <c r="W6" s="180">
        <v>75.329627345026964</v>
      </c>
      <c r="X6" s="181">
        <v>75.396926348286158</v>
      </c>
      <c r="Y6" s="181">
        <v>77.269635426892265</v>
      </c>
      <c r="Z6" s="181">
        <v>80.791368816443423</v>
      </c>
      <c r="AA6" s="181">
        <v>76.018295917363545</v>
      </c>
      <c r="AB6" s="181">
        <v>76.015185274890072</v>
      </c>
      <c r="AC6" s="181">
        <v>73.695891375651584</v>
      </c>
      <c r="AD6" s="181">
        <v>72.767892714233028</v>
      </c>
      <c r="AE6" s="180">
        <v>74.351279107361165</v>
      </c>
      <c r="AF6" s="181">
        <v>76.359553375147868</v>
      </c>
      <c r="AG6" s="181">
        <v>72.967310533198258</v>
      </c>
      <c r="AH6" s="181">
        <v>73.197364830246968</v>
      </c>
      <c r="AI6" s="181">
        <v>71.533075814670553</v>
      </c>
      <c r="AJ6" s="181">
        <v>72.87766640331391</v>
      </c>
      <c r="AK6" s="181">
        <v>72.366126944802431</v>
      </c>
      <c r="AL6" s="181">
        <v>75.083013070103746</v>
      </c>
      <c r="AM6" s="180">
        <v>74.681546386456461</v>
      </c>
      <c r="AN6" s="181">
        <v>76.590799253278831</v>
      </c>
      <c r="AO6" s="181">
        <v>73.562758817455048</v>
      </c>
      <c r="AP6" s="181">
        <v>74.780569152093975</v>
      </c>
      <c r="AQ6" s="181">
        <v>73.447621159514256</v>
      </c>
      <c r="AR6" s="181">
        <v>72.851035397935235</v>
      </c>
      <c r="AS6" s="181">
        <v>73.213842323949748</v>
      </c>
      <c r="AT6" s="180">
        <v>73.639287866032547</v>
      </c>
      <c r="AU6" s="181">
        <v>75.21582617004654</v>
      </c>
      <c r="AV6" s="181">
        <v>74.005770948294398</v>
      </c>
      <c r="AW6" s="181">
        <v>73.981156365927504</v>
      </c>
      <c r="AX6" s="181">
        <v>72.20170391381815</v>
      </c>
      <c r="AY6" s="181">
        <v>71.432495300920706</v>
      </c>
      <c r="AZ6" s="180">
        <v>73.904802006839276</v>
      </c>
      <c r="BA6" s="181">
        <v>75.042802903817645</v>
      </c>
      <c r="BB6" s="181">
        <v>73.691341951682475</v>
      </c>
      <c r="BC6" s="181">
        <v>73.345049017859125</v>
      </c>
      <c r="BD6" s="181">
        <v>71.993653422077344</v>
      </c>
      <c r="BE6" s="181">
        <v>73.704762723870317</v>
      </c>
      <c r="BF6" s="180">
        <v>73.793174960759032</v>
      </c>
      <c r="BG6" s="181">
        <v>73.631789386682797</v>
      </c>
      <c r="BH6" s="181">
        <v>73.598904698276769</v>
      </c>
      <c r="BI6" s="181">
        <v>74.648537189120319</v>
      </c>
      <c r="BJ6" s="181">
        <v>71.733567807541064</v>
      </c>
      <c r="BK6" s="180">
        <v>75.04968219574809</v>
      </c>
      <c r="BL6" s="181">
        <v>75.448476420901372</v>
      </c>
      <c r="BM6" s="181">
        <v>75.98868774092044</v>
      </c>
      <c r="BN6" s="181">
        <v>73.767775173328303</v>
      </c>
      <c r="BO6" s="181">
        <v>75.31883113090025</v>
      </c>
      <c r="BP6" s="180">
        <v>72.836947009393413</v>
      </c>
      <c r="BQ6" s="181">
        <v>71.826087178759849</v>
      </c>
      <c r="BR6" s="181">
        <v>71.456728955387476</v>
      </c>
      <c r="BS6" s="181">
        <v>72.24056378296136</v>
      </c>
      <c r="BT6" s="181">
        <v>75.428304419551466</v>
      </c>
      <c r="BU6" s="181">
        <v>71.649842206156322</v>
      </c>
      <c r="BV6" s="181">
        <v>72.00269959624552</v>
      </c>
    </row>
    <row r="7" spans="1:74">
      <c r="A7" s="364"/>
      <c r="B7" s="177">
        <v>2023</v>
      </c>
      <c r="C7" s="182">
        <v>75.836241115157648</v>
      </c>
      <c r="D7" s="182">
        <v>76.47409419011781</v>
      </c>
      <c r="E7" s="183">
        <v>77.896042789940367</v>
      </c>
      <c r="F7" s="183">
        <v>71.398401281984079</v>
      </c>
      <c r="G7" s="183">
        <v>73.530621926737027</v>
      </c>
      <c r="H7" s="183">
        <v>71.520182296575186</v>
      </c>
      <c r="I7" s="183">
        <v>74.286433271827505</v>
      </c>
      <c r="J7" s="183">
        <v>74.993512368382184</v>
      </c>
      <c r="K7" s="183">
        <v>74.560720488752864</v>
      </c>
      <c r="L7" s="183">
        <v>74.40546686453466</v>
      </c>
      <c r="M7" s="182">
        <v>75.136494232523532</v>
      </c>
      <c r="N7" s="182">
        <v>76.506427183718799</v>
      </c>
      <c r="O7" s="183">
        <v>77.654253749102153</v>
      </c>
      <c r="P7" s="183">
        <v>75.736898167916308</v>
      </c>
      <c r="Q7" s="183">
        <v>74.189229860652532</v>
      </c>
      <c r="R7" s="183">
        <v>73.356963694184401</v>
      </c>
      <c r="S7" s="183">
        <v>77.426912742463102</v>
      </c>
      <c r="T7" s="183">
        <v>74.462567305476242</v>
      </c>
      <c r="U7" s="183">
        <v>73.985895751772617</v>
      </c>
      <c r="V7" s="183">
        <v>74.818428066565033</v>
      </c>
      <c r="W7" s="182">
        <v>76.306090421079602</v>
      </c>
      <c r="X7" s="183">
        <v>76.39553972366123</v>
      </c>
      <c r="Y7" s="183">
        <v>78.471473117468875</v>
      </c>
      <c r="Z7" s="183">
        <v>80.115250922872747</v>
      </c>
      <c r="AA7" s="183">
        <v>76.730864594593939</v>
      </c>
      <c r="AB7" s="183">
        <v>76.607294260993456</v>
      </c>
      <c r="AC7" s="183">
        <v>74.757001250234751</v>
      </c>
      <c r="AD7" s="183">
        <v>74.645038780664208</v>
      </c>
      <c r="AE7" s="182">
        <v>75.26968289655629</v>
      </c>
      <c r="AF7" s="183">
        <v>77.391179259664355</v>
      </c>
      <c r="AG7" s="183">
        <v>73.691211367376368</v>
      </c>
      <c r="AH7" s="183">
        <v>74.411289618223506</v>
      </c>
      <c r="AI7" s="183">
        <v>73.178636390383829</v>
      </c>
      <c r="AJ7" s="183">
        <v>73.556872253932895</v>
      </c>
      <c r="AK7" s="183">
        <v>73.579756733815458</v>
      </c>
      <c r="AL7" s="183">
        <v>75.338269908606634</v>
      </c>
      <c r="AM7" s="182">
        <v>75.553946085389171</v>
      </c>
      <c r="AN7" s="183">
        <v>77.581716076249265</v>
      </c>
      <c r="AO7" s="183">
        <v>73.458622450955104</v>
      </c>
      <c r="AP7" s="183">
        <v>75.037024572595172</v>
      </c>
      <c r="AQ7" s="183">
        <v>73.812308285410708</v>
      </c>
      <c r="AR7" s="183">
        <v>73.911694883851354</v>
      </c>
      <c r="AS7" s="183">
        <v>74.924336102755106</v>
      </c>
      <c r="AT7" s="182">
        <v>74.331347645667037</v>
      </c>
      <c r="AU7" s="183">
        <v>76.390980214140029</v>
      </c>
      <c r="AV7" s="183">
        <v>75.306547106553538</v>
      </c>
      <c r="AW7" s="183">
        <v>74.951039519671014</v>
      </c>
      <c r="AX7" s="183">
        <v>72.137338035317086</v>
      </c>
      <c r="AY7" s="183">
        <v>71.25991875816041</v>
      </c>
      <c r="AZ7" s="182">
        <v>74.471343676086931</v>
      </c>
      <c r="BA7" s="183">
        <v>75.627782671656391</v>
      </c>
      <c r="BB7" s="183">
        <v>74.538431552208721</v>
      </c>
      <c r="BC7" s="183">
        <v>73.489523818330113</v>
      </c>
      <c r="BD7" s="183">
        <v>73.014094058763078</v>
      </c>
      <c r="BE7" s="183">
        <v>74.4634149786758</v>
      </c>
      <c r="BF7" s="182">
        <v>74.381371355724184</v>
      </c>
      <c r="BG7" s="183">
        <v>73.752777375337487</v>
      </c>
      <c r="BH7" s="183">
        <v>73.968089356990234</v>
      </c>
      <c r="BI7" s="183">
        <v>75.622528021808932</v>
      </c>
      <c r="BJ7" s="183">
        <v>73.075202108360472</v>
      </c>
      <c r="BK7" s="182">
        <v>75.844105243624583</v>
      </c>
      <c r="BL7" s="183">
        <v>76.702108901457066</v>
      </c>
      <c r="BM7" s="183">
        <v>76.451931490527826</v>
      </c>
      <c r="BN7" s="183">
        <v>74.29421065612172</v>
      </c>
      <c r="BO7" s="183">
        <v>75.411893791847646</v>
      </c>
      <c r="BP7" s="182">
        <v>73.660201214071847</v>
      </c>
      <c r="BQ7" s="183">
        <v>72.610416782789912</v>
      </c>
      <c r="BR7" s="183">
        <v>72.295114463318967</v>
      </c>
      <c r="BS7" s="183">
        <v>73.584787732361519</v>
      </c>
      <c r="BT7" s="183">
        <v>75.747598249931272</v>
      </c>
      <c r="BU7" s="183">
        <v>72.66468935257808</v>
      </c>
      <c r="BV7" s="183">
        <v>73.029541619126761</v>
      </c>
    </row>
    <row r="8" spans="1:74">
      <c r="A8" s="364"/>
      <c r="B8" s="177">
        <v>2024</v>
      </c>
      <c r="C8" s="182">
        <v>76.95678427790223</v>
      </c>
      <c r="D8" s="182">
        <v>77.642461723913911</v>
      </c>
      <c r="E8" s="183">
        <v>79.071764017997552</v>
      </c>
      <c r="F8" s="183">
        <v>73.108105814738934</v>
      </c>
      <c r="G8" s="183">
        <v>74.376889021122039</v>
      </c>
      <c r="H8" s="183">
        <v>72.779402430666451</v>
      </c>
      <c r="I8" s="183">
        <v>74.986630815595845</v>
      </c>
      <c r="J8" s="183">
        <v>75.891817924265879</v>
      </c>
      <c r="K8" s="183">
        <v>75.667916645043391</v>
      </c>
      <c r="L8" s="183">
        <v>75.544132006514047</v>
      </c>
      <c r="M8" s="182">
        <v>76.241005533218313</v>
      </c>
      <c r="N8" s="182">
        <v>77.567192504419992</v>
      </c>
      <c r="O8" s="183">
        <v>78.71526666673735</v>
      </c>
      <c r="P8" s="183">
        <v>79.330314972904418</v>
      </c>
      <c r="Q8" s="183">
        <v>75.409184028606759</v>
      </c>
      <c r="R8" s="183">
        <v>73.855805474011206</v>
      </c>
      <c r="S8" s="183">
        <v>78.490361054549894</v>
      </c>
      <c r="T8" s="183">
        <v>75.837411981393501</v>
      </c>
      <c r="U8" s="183">
        <v>74.720432114059463</v>
      </c>
      <c r="V8" s="183">
        <v>75.403245963089617</v>
      </c>
      <c r="W8" s="182">
        <v>77.518337615061682</v>
      </c>
      <c r="X8" s="183">
        <v>77.777915510892811</v>
      </c>
      <c r="Y8" s="188" t="s">
        <v>831</v>
      </c>
      <c r="Z8" s="188" t="s">
        <v>832</v>
      </c>
      <c r="AA8" s="188" t="s">
        <v>833</v>
      </c>
      <c r="AB8" s="183">
        <v>77.323011639953961</v>
      </c>
      <c r="AC8" s="188" t="s">
        <v>834</v>
      </c>
      <c r="AD8" s="183">
        <v>75.964692799780906</v>
      </c>
      <c r="AE8" s="182">
        <v>76.375581356143641</v>
      </c>
      <c r="AF8" s="183">
        <v>78.765709073746066</v>
      </c>
      <c r="AG8" s="183">
        <v>73.93736841727771</v>
      </c>
      <c r="AH8" s="183">
        <v>75.526570754927988</v>
      </c>
      <c r="AI8" s="183">
        <v>75.411032674504568</v>
      </c>
      <c r="AJ8" s="183">
        <v>73.616336088076196</v>
      </c>
      <c r="AK8" s="183">
        <v>74.364144926185944</v>
      </c>
      <c r="AL8" s="183">
        <v>76.067777376458892</v>
      </c>
      <c r="AM8" s="182">
        <v>76.303742321534514</v>
      </c>
      <c r="AN8" s="183">
        <v>78.547612494535301</v>
      </c>
      <c r="AO8" s="183">
        <v>74.283313239710921</v>
      </c>
      <c r="AP8" s="183">
        <v>75.310949209403347</v>
      </c>
      <c r="AQ8" s="183">
        <v>74.58061436897863</v>
      </c>
      <c r="AR8" s="183">
        <v>74.560865824163727</v>
      </c>
      <c r="AS8" s="183">
        <v>75.55333920631756</v>
      </c>
      <c r="AT8" s="182">
        <v>75.651802487982067</v>
      </c>
      <c r="AU8" s="183">
        <v>77.793226370688629</v>
      </c>
      <c r="AV8" s="183">
        <v>76.172829553174211</v>
      </c>
      <c r="AW8" s="183">
        <v>76.351353954087855</v>
      </c>
      <c r="AX8" s="183">
        <v>72.760734935716513</v>
      </c>
      <c r="AY8" s="183">
        <v>72.241477835933154</v>
      </c>
      <c r="AZ8" s="182">
        <v>75.69584913335656</v>
      </c>
      <c r="BA8" s="183">
        <v>76.850316148857814</v>
      </c>
      <c r="BB8" s="183">
        <v>75.076734982771526</v>
      </c>
      <c r="BC8" s="183">
        <v>75.209220570712887</v>
      </c>
      <c r="BD8" s="183">
        <v>74.065680896511637</v>
      </c>
      <c r="BE8" s="183">
        <v>74.9546342006647</v>
      </c>
      <c r="BF8" s="182">
        <v>75.566114513034407</v>
      </c>
      <c r="BG8" s="183">
        <v>74.369039030584247</v>
      </c>
      <c r="BH8" s="183">
        <v>75.55833439998672</v>
      </c>
      <c r="BI8" s="183">
        <v>76.886322711030871</v>
      </c>
      <c r="BJ8" s="183">
        <v>72.77539033551021</v>
      </c>
      <c r="BK8" s="182">
        <v>77.167442883198419</v>
      </c>
      <c r="BL8" s="183">
        <v>77.999354604435837</v>
      </c>
      <c r="BM8" s="183">
        <v>77.582961113830109</v>
      </c>
      <c r="BN8" s="183">
        <v>75.802584320621676</v>
      </c>
      <c r="BO8" s="183">
        <v>76.656262660201804</v>
      </c>
      <c r="BP8" s="182">
        <v>74.549417627609941</v>
      </c>
      <c r="BQ8" s="183">
        <v>73.989307224406062</v>
      </c>
      <c r="BR8" s="183">
        <v>72.548002706139187</v>
      </c>
      <c r="BS8" s="183">
        <v>73.351397009742143</v>
      </c>
      <c r="BT8" s="183">
        <v>76.563449169899755</v>
      </c>
      <c r="BU8" s="183">
        <v>73.197291185759198</v>
      </c>
      <c r="BV8" s="183">
        <v>73.549345087580534</v>
      </c>
    </row>
    <row r="9" spans="1:74">
      <c r="A9" s="365"/>
      <c r="B9" s="177">
        <v>2025</v>
      </c>
      <c r="C9" s="184">
        <v>77.655556993015935</v>
      </c>
      <c r="D9" s="184">
        <v>78.381938491347157</v>
      </c>
      <c r="E9" s="187">
        <v>79.807383842469505</v>
      </c>
      <c r="F9" s="187">
        <v>74.008064420541302</v>
      </c>
      <c r="G9" s="187">
        <v>75.1006077403257</v>
      </c>
      <c r="H9" s="187">
        <v>73.594806356752187</v>
      </c>
      <c r="I9" s="187">
        <v>76.140777281177932</v>
      </c>
      <c r="J9" s="187">
        <v>76.225140504315178</v>
      </c>
      <c r="K9" s="187">
        <v>76.155856014626451</v>
      </c>
      <c r="L9" s="187">
        <v>76.780443556253928</v>
      </c>
      <c r="M9" s="184">
        <v>77.373474679026955</v>
      </c>
      <c r="N9" s="184">
        <v>78.287562395468512</v>
      </c>
      <c r="O9" s="187">
        <v>79.260630942278027</v>
      </c>
      <c r="P9" s="187">
        <v>79.28146284736232</v>
      </c>
      <c r="Q9" s="187">
        <v>76.105989931060051</v>
      </c>
      <c r="R9" s="187">
        <v>75.122657537638176</v>
      </c>
      <c r="S9" s="187">
        <v>79.204610982555764</v>
      </c>
      <c r="T9" s="187">
        <v>77.125359207057855</v>
      </c>
      <c r="U9" s="187">
        <v>75.419523392053051</v>
      </c>
      <c r="V9" s="187">
        <v>76.007474275359229</v>
      </c>
      <c r="W9" s="184">
        <v>78.387845056198572</v>
      </c>
      <c r="X9" s="187">
        <v>78.776007072377823</v>
      </c>
      <c r="Y9" s="187">
        <v>80.577043992419405</v>
      </c>
      <c r="Z9" s="187">
        <v>81.536840213611924</v>
      </c>
      <c r="AA9" s="187">
        <v>78.923292591207456</v>
      </c>
      <c r="AB9" s="187">
        <v>78.116058780047879</v>
      </c>
      <c r="AC9" s="187">
        <v>75.16441134967566</v>
      </c>
      <c r="AD9" s="187">
        <v>76.849577350035247</v>
      </c>
      <c r="AE9" s="184">
        <v>77.142878481452371</v>
      </c>
      <c r="AF9" s="187">
        <v>79.838724213879743</v>
      </c>
      <c r="AG9" s="187">
        <v>74.5579587964165</v>
      </c>
      <c r="AH9" s="187">
        <v>75.899852746211394</v>
      </c>
      <c r="AI9" s="187">
        <v>76.636485748689552</v>
      </c>
      <c r="AJ9" s="187">
        <v>73.871651210027096</v>
      </c>
      <c r="AK9" s="187">
        <v>74.657942067222109</v>
      </c>
      <c r="AL9" s="187">
        <v>76.530033720393064</v>
      </c>
      <c r="AM9" s="184">
        <v>76.84216557011213</v>
      </c>
      <c r="AN9" s="187">
        <v>79.22259516776171</v>
      </c>
      <c r="AO9" s="187">
        <v>75.023518828575334</v>
      </c>
      <c r="AP9" s="187">
        <v>75.890077651533446</v>
      </c>
      <c r="AQ9" s="187">
        <v>75.380371311552338</v>
      </c>
      <c r="AR9" s="187">
        <v>74.372489099965236</v>
      </c>
      <c r="AS9" s="187">
        <v>75.903053410243771</v>
      </c>
      <c r="AT9" s="184">
        <v>76.427962390698283</v>
      </c>
      <c r="AU9" s="187">
        <v>78.609705338655289</v>
      </c>
      <c r="AV9" s="187">
        <v>78.101454825931782</v>
      </c>
      <c r="AW9" s="187">
        <v>76.334363762166944</v>
      </c>
      <c r="AX9" s="187">
        <v>73.073428106317422</v>
      </c>
      <c r="AY9" s="187">
        <v>73.457049080620294</v>
      </c>
      <c r="AZ9" s="184">
        <v>76.186192549513976</v>
      </c>
      <c r="BA9" s="187">
        <v>77.267401809923058</v>
      </c>
      <c r="BB9" s="187">
        <v>75.957214988843376</v>
      </c>
      <c r="BC9" s="187">
        <v>75.206852255128894</v>
      </c>
      <c r="BD9" s="187">
        <v>74.581920748373193</v>
      </c>
      <c r="BE9" s="187">
        <v>75.770378562604478</v>
      </c>
      <c r="BF9" s="184">
        <v>76.284366801800473</v>
      </c>
      <c r="BG9" s="187">
        <v>75.431496618312522</v>
      </c>
      <c r="BH9" s="187">
        <v>75.88378702757015</v>
      </c>
      <c r="BI9" s="187">
        <v>77.555735442942776</v>
      </c>
      <c r="BJ9" s="187">
        <v>74.266373036512817</v>
      </c>
      <c r="BK9" s="184">
        <v>77.624016748819471</v>
      </c>
      <c r="BL9" s="187">
        <v>78.412763552983591</v>
      </c>
      <c r="BM9" s="187">
        <v>78.677879406244827</v>
      </c>
      <c r="BN9" s="187">
        <v>76.007355209811408</v>
      </c>
      <c r="BO9" s="187">
        <v>77.496116122601848</v>
      </c>
      <c r="BP9" s="184">
        <v>74.939212353753348</v>
      </c>
      <c r="BQ9" s="187">
        <v>75.020284969427209</v>
      </c>
      <c r="BR9" s="187">
        <v>73.09221137643857</v>
      </c>
      <c r="BS9" s="187">
        <v>73.058032592277428</v>
      </c>
      <c r="BT9" s="187">
        <v>76.888244667513163</v>
      </c>
      <c r="BU9" s="187">
        <v>73.699785160453246</v>
      </c>
      <c r="BV9" s="187">
        <v>74.604217534556255</v>
      </c>
    </row>
    <row r="10" spans="1:74">
      <c r="A10" s="363" t="s">
        <v>142</v>
      </c>
      <c r="B10" s="177">
        <v>2018</v>
      </c>
      <c r="C10" s="180">
        <v>31.838103040424688</v>
      </c>
      <c r="D10" s="180">
        <v>33.779269510067458</v>
      </c>
      <c r="E10" s="181">
        <v>32.347903956683496</v>
      </c>
      <c r="F10" s="181">
        <v>41.008544410744484</v>
      </c>
      <c r="G10" s="181">
        <v>30.446329788435051</v>
      </c>
      <c r="H10" s="181">
        <v>36.040335233376055</v>
      </c>
      <c r="I10" s="181">
        <v>34.988235644815006</v>
      </c>
      <c r="J10" s="181">
        <v>33.237390538787743</v>
      </c>
      <c r="K10" s="181">
        <v>37.821473271025759</v>
      </c>
      <c r="L10" s="181">
        <v>32.152714160726084</v>
      </c>
      <c r="M10" s="180">
        <v>31.200000000000003</v>
      </c>
      <c r="N10" s="180">
        <v>30.411304836657376</v>
      </c>
      <c r="O10" s="181">
        <v>28.789335576871338</v>
      </c>
      <c r="P10" s="181">
        <v>26.497140739171869</v>
      </c>
      <c r="Q10" s="181">
        <v>34.639907380992717</v>
      </c>
      <c r="R10" s="181">
        <v>33.628876137519995</v>
      </c>
      <c r="S10" s="181">
        <v>32.459806931683126</v>
      </c>
      <c r="T10" s="181">
        <v>32.026397829661413</v>
      </c>
      <c r="U10" s="181">
        <v>26.746217521626363</v>
      </c>
      <c r="V10" s="181">
        <v>32.460962118172517</v>
      </c>
      <c r="W10" s="180">
        <v>29.623188294851399</v>
      </c>
      <c r="X10" s="181">
        <v>28.887068378221358</v>
      </c>
      <c r="Y10" s="181">
        <v>24.720937409834974</v>
      </c>
      <c r="Z10" s="181">
        <v>29.187031606386444</v>
      </c>
      <c r="AA10" s="181">
        <v>31.340047929042992</v>
      </c>
      <c r="AB10" s="181">
        <v>27.319043206958089</v>
      </c>
      <c r="AC10" s="181">
        <v>30.899924229177589</v>
      </c>
      <c r="AD10" s="181">
        <v>33.689127386706986</v>
      </c>
      <c r="AE10" s="180">
        <v>33.188936091143376</v>
      </c>
      <c r="AF10" s="181">
        <v>29.983727389715252</v>
      </c>
      <c r="AG10" s="181">
        <v>33.243035917590163</v>
      </c>
      <c r="AH10" s="181">
        <v>36.121161277265692</v>
      </c>
      <c r="AI10" s="181">
        <v>31.554886725865206</v>
      </c>
      <c r="AJ10" s="181">
        <v>37.413691337092729</v>
      </c>
      <c r="AK10" s="181">
        <v>36.955325688709628</v>
      </c>
      <c r="AL10" s="181">
        <v>33.550475886084321</v>
      </c>
      <c r="AM10" s="180">
        <v>32.855883250606034</v>
      </c>
      <c r="AN10" s="181">
        <v>33.201478440358045</v>
      </c>
      <c r="AO10" s="181">
        <v>31.865147338181192</v>
      </c>
      <c r="AP10" s="181">
        <v>32.041172478428081</v>
      </c>
      <c r="AQ10" s="181">
        <v>34.790392328256722</v>
      </c>
      <c r="AR10" s="181">
        <v>34.534022418172448</v>
      </c>
      <c r="AS10" s="181">
        <v>30.368128280284171</v>
      </c>
      <c r="AT10" s="180">
        <v>31.220334572452725</v>
      </c>
      <c r="AU10" s="181">
        <v>34.626962557120073</v>
      </c>
      <c r="AV10" s="181">
        <v>30.26338285020536</v>
      </c>
      <c r="AW10" s="181">
        <v>29.880928498717548</v>
      </c>
      <c r="AX10" s="181">
        <v>28.82569029588608</v>
      </c>
      <c r="AY10" s="181">
        <v>30.673667735827184</v>
      </c>
      <c r="AZ10" s="180">
        <v>30.459436052713638</v>
      </c>
      <c r="BA10" s="181">
        <v>28.084718008665238</v>
      </c>
      <c r="BB10" s="181">
        <v>29.807349300461784</v>
      </c>
      <c r="BC10" s="181">
        <v>33.780346774580522</v>
      </c>
      <c r="BD10" s="181">
        <v>28.110223539712692</v>
      </c>
      <c r="BE10" s="181">
        <v>33.348933172302736</v>
      </c>
      <c r="BF10" s="180">
        <v>33.276917203266294</v>
      </c>
      <c r="BG10" s="181">
        <v>32.237925498082113</v>
      </c>
      <c r="BH10" s="181">
        <v>32.032811979964059</v>
      </c>
      <c r="BI10" s="181">
        <v>33.975093324650253</v>
      </c>
      <c r="BJ10" s="181">
        <v>36.924333836098533</v>
      </c>
      <c r="BK10" s="180">
        <v>30.408675397465931</v>
      </c>
      <c r="BL10" s="181">
        <v>34.552961067819702</v>
      </c>
      <c r="BM10" s="181">
        <v>29.495754130966645</v>
      </c>
      <c r="BN10" s="181">
        <v>27.833007208961913</v>
      </c>
      <c r="BO10" s="181">
        <v>25.959821428571431</v>
      </c>
      <c r="BP10" s="180">
        <v>30.933183871250222</v>
      </c>
      <c r="BQ10" s="181">
        <v>28.416732200858132</v>
      </c>
      <c r="BR10" s="181">
        <v>30.618969773217518</v>
      </c>
      <c r="BS10" s="181">
        <v>31.703595427125503</v>
      </c>
      <c r="BT10" s="181">
        <v>28.871173411234931</v>
      </c>
      <c r="BU10" s="181">
        <v>31.936796311853783</v>
      </c>
      <c r="BV10" s="181">
        <v>39.045101505349258</v>
      </c>
    </row>
    <row r="11" spans="1:74">
      <c r="A11" s="364"/>
      <c r="B11" s="177">
        <v>2019</v>
      </c>
      <c r="C11" s="178">
        <v>31.655889556514143</v>
      </c>
      <c r="D11" s="178">
        <v>33.704170165127344</v>
      </c>
      <c r="E11" s="179">
        <v>32.190051095319198</v>
      </c>
      <c r="F11" s="179">
        <v>39.465308720560152</v>
      </c>
      <c r="G11" s="179">
        <v>30.126582278481013</v>
      </c>
      <c r="H11" s="179">
        <v>35.185185185185183</v>
      </c>
      <c r="I11" s="179">
        <v>36.231884057971016</v>
      </c>
      <c r="J11" s="179">
        <v>32.833505687693901</v>
      </c>
      <c r="K11" s="179">
        <v>38.287078484034623</v>
      </c>
      <c r="L11" s="179">
        <v>33.764940239043824</v>
      </c>
      <c r="M11" s="178">
        <v>28.07105496399954</v>
      </c>
      <c r="N11" s="178">
        <v>30.052964291816163</v>
      </c>
      <c r="O11" s="179">
        <v>28.048780487804876</v>
      </c>
      <c r="P11" s="179">
        <v>28.138528138528141</v>
      </c>
      <c r="Q11" s="179">
        <v>34.787410270568749</v>
      </c>
      <c r="R11" s="179">
        <v>33.259911894273124</v>
      </c>
      <c r="S11" s="179">
        <v>31.792911744266849</v>
      </c>
      <c r="T11" s="179">
        <v>32.604032604032604</v>
      </c>
      <c r="U11" s="179">
        <v>28.813559322033893</v>
      </c>
      <c r="V11" s="179">
        <v>31.226533166458076</v>
      </c>
      <c r="W11" s="178">
        <v>29.402503345666382</v>
      </c>
      <c r="X11" s="179">
        <v>28.190603132289237</v>
      </c>
      <c r="Y11" s="179">
        <v>24.296296296296298</v>
      </c>
      <c r="Z11" s="179">
        <v>29.487179487179489</v>
      </c>
      <c r="AA11" s="179">
        <v>32.716049382716051</v>
      </c>
      <c r="AB11" s="179">
        <v>26.446280991735531</v>
      </c>
      <c r="AC11" s="179">
        <v>30.080367393800227</v>
      </c>
      <c r="AD11" s="179">
        <v>34.552845528455286</v>
      </c>
      <c r="AE11" s="178">
        <v>33.04218852999341</v>
      </c>
      <c r="AF11" s="179">
        <v>29.50777862790105</v>
      </c>
      <c r="AG11" s="179">
        <v>33.587786259541986</v>
      </c>
      <c r="AH11" s="179">
        <v>35.578583765112263</v>
      </c>
      <c r="AI11" s="179">
        <v>31.297185998627313</v>
      </c>
      <c r="AJ11" s="179">
        <v>37.151106833493742</v>
      </c>
      <c r="AK11" s="179">
        <v>36.312535132096684</v>
      </c>
      <c r="AL11" s="179">
        <v>34.659746251441753</v>
      </c>
      <c r="AM11" s="178">
        <v>32.676487468911425</v>
      </c>
      <c r="AN11" s="179">
        <v>32.761529808773901</v>
      </c>
      <c r="AO11" s="179">
        <v>32.304216867469876</v>
      </c>
      <c r="AP11" s="179">
        <v>31.161780673181326</v>
      </c>
      <c r="AQ11" s="179">
        <v>34.35960591133005</v>
      </c>
      <c r="AR11" s="179">
        <v>33.673469387755098</v>
      </c>
      <c r="AS11" s="179">
        <v>31.29640205596802</v>
      </c>
      <c r="AT11" s="178">
        <v>30.352143804331806</v>
      </c>
      <c r="AU11" s="179">
        <v>32.82402528977871</v>
      </c>
      <c r="AV11" s="179">
        <v>29.543039319872477</v>
      </c>
      <c r="AW11" s="179">
        <v>28.649760109664157</v>
      </c>
      <c r="AX11" s="179">
        <v>28.571428571428569</v>
      </c>
      <c r="AY11" s="179">
        <v>30.90766823161189</v>
      </c>
      <c r="AZ11" s="178">
        <v>29.911396272532841</v>
      </c>
      <c r="BA11" s="179">
        <v>28.199162401116794</v>
      </c>
      <c r="BB11" s="179">
        <v>29.29362880886427</v>
      </c>
      <c r="BC11" s="179">
        <v>31.642116748499728</v>
      </c>
      <c r="BD11" s="179">
        <v>28.214285714285715</v>
      </c>
      <c r="BE11" s="179">
        <v>34.107142857142861</v>
      </c>
      <c r="BF11" s="178">
        <v>32.556033506905138</v>
      </c>
      <c r="BG11" s="179">
        <v>31.548055759354369</v>
      </c>
      <c r="BH11" s="179">
        <v>33.576642335766422</v>
      </c>
      <c r="BI11" s="179">
        <v>32.890940565493366</v>
      </c>
      <c r="BJ11" s="179">
        <v>32.04419889502762</v>
      </c>
      <c r="BK11" s="178">
        <v>31.219600072059091</v>
      </c>
      <c r="BL11" s="179">
        <v>35.236118318629991</v>
      </c>
      <c r="BM11" s="179">
        <v>29.346210995542343</v>
      </c>
      <c r="BN11" s="179">
        <v>28.983228511530402</v>
      </c>
      <c r="BO11" s="179">
        <v>28.648648648648649</v>
      </c>
      <c r="BP11" s="178">
        <v>31.497232347779125</v>
      </c>
      <c r="BQ11" s="179">
        <v>28.626692456479692</v>
      </c>
      <c r="BR11" s="179">
        <v>30.503731343283587</v>
      </c>
      <c r="BS11" s="179">
        <v>32.007575757575758</v>
      </c>
      <c r="BT11" s="179">
        <v>31.253223310985039</v>
      </c>
      <c r="BU11" s="179">
        <v>30.572597137014316</v>
      </c>
      <c r="BV11" s="179">
        <v>39.334155363748458</v>
      </c>
    </row>
    <row r="12" spans="1:74">
      <c r="A12" s="364"/>
      <c r="B12" s="177">
        <v>2020</v>
      </c>
      <c r="C12" s="180">
        <v>31.242483649363272</v>
      </c>
      <c r="D12" s="180">
        <v>33.02950509756262</v>
      </c>
      <c r="E12" s="181">
        <v>31.294356201419397</v>
      </c>
      <c r="F12" s="181">
        <v>37.892791127541592</v>
      </c>
      <c r="G12" s="181">
        <v>31.204819277108431</v>
      </c>
      <c r="H12" s="181">
        <v>33.752620545073377</v>
      </c>
      <c r="I12" s="181">
        <v>35.26999316473001</v>
      </c>
      <c r="J12" s="181">
        <v>33.582834331337324</v>
      </c>
      <c r="K12" s="181">
        <v>38.703227649243075</v>
      </c>
      <c r="L12" s="181">
        <v>32.185039370078741</v>
      </c>
      <c r="M12" s="180">
        <v>30.665722379603398</v>
      </c>
      <c r="N12" s="180">
        <v>29.704200845140445</v>
      </c>
      <c r="O12" s="181">
        <v>27.626329787234045</v>
      </c>
      <c r="P12" s="181">
        <v>24.782608695652172</v>
      </c>
      <c r="Q12" s="181">
        <v>35.624344176285419</v>
      </c>
      <c r="R12" s="181">
        <v>33.126721763085406</v>
      </c>
      <c r="S12" s="181">
        <v>30.115176151761514</v>
      </c>
      <c r="T12" s="181">
        <v>32.868020304568532</v>
      </c>
      <c r="U12" s="181">
        <v>28.552803129074317</v>
      </c>
      <c r="V12" s="181">
        <v>31.474820143884891</v>
      </c>
      <c r="W12" s="180">
        <v>29.222398549081841</v>
      </c>
      <c r="X12" s="179">
        <v>27.932074273924769</v>
      </c>
      <c r="Y12" s="181">
        <v>23.579545454545457</v>
      </c>
      <c r="Z12" s="179">
        <v>30.263157894736846</v>
      </c>
      <c r="AA12" s="181">
        <v>31.718999467802018</v>
      </c>
      <c r="AB12" s="181">
        <v>28.03268384663733</v>
      </c>
      <c r="AC12" s="181">
        <v>30.022831050228309</v>
      </c>
      <c r="AD12" s="181">
        <v>33.94241417497232</v>
      </c>
      <c r="AE12" s="180">
        <v>32.637265177779568</v>
      </c>
      <c r="AF12" s="181">
        <v>28.937638649248214</v>
      </c>
      <c r="AG12" s="181">
        <v>32.596685082872931</v>
      </c>
      <c r="AH12" s="181">
        <v>35.899653979238764</v>
      </c>
      <c r="AI12" s="179">
        <v>33.060109289617486</v>
      </c>
      <c r="AJ12" s="179">
        <v>35.525024533856723</v>
      </c>
      <c r="AK12" s="181">
        <v>35</v>
      </c>
      <c r="AL12" s="181">
        <v>34.531162268388549</v>
      </c>
      <c r="AM12" s="180">
        <v>31.57500234235922</v>
      </c>
      <c r="AN12" s="181">
        <v>31.177266576454667</v>
      </c>
      <c r="AO12" s="181">
        <v>30.124908155767816</v>
      </c>
      <c r="AP12" s="181">
        <v>30.823293172690764</v>
      </c>
      <c r="AQ12" s="181">
        <v>33.251231527093594</v>
      </c>
      <c r="AR12" s="181">
        <v>32.610379550735871</v>
      </c>
      <c r="AS12" s="181">
        <v>31.65298944900352</v>
      </c>
      <c r="AT12" s="180">
        <v>30.701880292808951</v>
      </c>
      <c r="AU12" s="181">
        <v>31.538088306647253</v>
      </c>
      <c r="AV12" s="181">
        <v>31.707317073170731</v>
      </c>
      <c r="AW12" s="181">
        <v>27.913468248429869</v>
      </c>
      <c r="AX12" s="181">
        <v>30.138099106417549</v>
      </c>
      <c r="AY12" s="181">
        <v>32.273449920508746</v>
      </c>
      <c r="AZ12" s="180">
        <v>29.262877442273531</v>
      </c>
      <c r="BA12" s="181">
        <v>27.093380096448925</v>
      </c>
      <c r="BB12" s="181">
        <v>28.522571819425448</v>
      </c>
      <c r="BC12" s="179">
        <v>30.765086206896552</v>
      </c>
      <c r="BD12" s="179">
        <v>29.584775086505193</v>
      </c>
      <c r="BE12" s="181">
        <v>34.542314335060453</v>
      </c>
      <c r="BF12" s="180">
        <v>31.526548672566367</v>
      </c>
      <c r="BG12" s="181">
        <v>30.853391684901531</v>
      </c>
      <c r="BH12" s="181">
        <v>31.419939577039273</v>
      </c>
      <c r="BI12" s="181">
        <v>31.570155902004455</v>
      </c>
      <c r="BJ12" s="181">
        <v>34.166666666666664</v>
      </c>
      <c r="BK12" s="180">
        <v>31.212228937077857</v>
      </c>
      <c r="BL12" s="185">
        <v>33.515936254980076</v>
      </c>
      <c r="BM12" s="181">
        <v>30.629264594389689</v>
      </c>
      <c r="BN12" s="181">
        <v>29.092805005213762</v>
      </c>
      <c r="BO12" s="181">
        <v>31.758530183727036</v>
      </c>
      <c r="BP12" s="180">
        <v>32.060557341907824</v>
      </c>
      <c r="BQ12" s="181">
        <v>29.826812059012191</v>
      </c>
      <c r="BR12" s="179">
        <v>30.784123910939016</v>
      </c>
      <c r="BS12" s="181">
        <v>34.235074626865675</v>
      </c>
      <c r="BT12" s="181">
        <v>30.081716036772221</v>
      </c>
      <c r="BU12" s="181">
        <v>31.813576494427558</v>
      </c>
      <c r="BV12" s="181">
        <v>39.76608187134503</v>
      </c>
    </row>
    <row r="13" spans="1:74">
      <c r="A13" s="364"/>
      <c r="B13" s="177">
        <v>2021</v>
      </c>
      <c r="C13" s="180">
        <v>29.736675567629305</v>
      </c>
      <c r="D13" s="180">
        <v>30.886257848864453</v>
      </c>
      <c r="E13" s="181">
        <v>29.306961371617433</v>
      </c>
      <c r="F13" s="181">
        <v>33.562428407789234</v>
      </c>
      <c r="G13" s="181">
        <v>29.289617486338798</v>
      </c>
      <c r="H13" s="181">
        <v>31.077529566360052</v>
      </c>
      <c r="I13" s="181">
        <v>33.823529411764703</v>
      </c>
      <c r="J13" s="181">
        <v>31.6292403248925</v>
      </c>
      <c r="K13" s="181">
        <v>36.490397263877924</v>
      </c>
      <c r="L13" s="181">
        <v>30.726256983240223</v>
      </c>
      <c r="M13" s="180">
        <v>29.359490790566095</v>
      </c>
      <c r="N13" s="180">
        <v>28.155833985904462</v>
      </c>
      <c r="O13" s="181">
        <v>26.347021125089011</v>
      </c>
      <c r="P13" s="181">
        <v>24.066390041493776</v>
      </c>
      <c r="Q13" s="181">
        <v>33.780427223050175</v>
      </c>
      <c r="R13" s="181">
        <v>30.984126984126981</v>
      </c>
      <c r="S13" s="181">
        <v>27.608695652173914</v>
      </c>
      <c r="T13" s="181">
        <v>30.862270776433871</v>
      </c>
      <c r="U13" s="181">
        <v>28.525641025641029</v>
      </c>
      <c r="V13" s="181">
        <v>29.496818970503181</v>
      </c>
      <c r="W13" s="180">
        <v>27.853849378231104</v>
      </c>
      <c r="X13" s="179">
        <v>26.172731258220079</v>
      </c>
      <c r="Y13" s="181">
        <v>25.785340314136128</v>
      </c>
      <c r="Z13" s="179">
        <v>31.03448275862069</v>
      </c>
      <c r="AA13" s="181">
        <v>31.145113524185586</v>
      </c>
      <c r="AB13" s="181">
        <v>26.99243746364165</v>
      </c>
      <c r="AC13" s="181">
        <v>26.777777777777779</v>
      </c>
      <c r="AD13" s="181">
        <v>32.202531645569621</v>
      </c>
      <c r="AE13" s="180">
        <v>31.246186699206834</v>
      </c>
      <c r="AF13" s="181">
        <v>28.22731524789523</v>
      </c>
      <c r="AG13" s="181">
        <v>30.76923076923077</v>
      </c>
      <c r="AH13" s="181">
        <v>34.112554112554115</v>
      </c>
      <c r="AI13" s="179">
        <v>31.238332296204113</v>
      </c>
      <c r="AJ13" s="179">
        <v>33.271375464684013</v>
      </c>
      <c r="AK13" s="181">
        <v>33.350542075374292</v>
      </c>
      <c r="AL13" s="181">
        <v>33.298319327731093</v>
      </c>
      <c r="AM13" s="180">
        <v>29.63255977496484</v>
      </c>
      <c r="AN13" s="181">
        <v>29.077838373822505</v>
      </c>
      <c r="AO13" s="181">
        <v>28.190743338008417</v>
      </c>
      <c r="AP13" s="181">
        <v>29.195630585898709</v>
      </c>
      <c r="AQ13" s="181">
        <v>31.267448352875487</v>
      </c>
      <c r="AR13" s="181">
        <v>30.962962962962965</v>
      </c>
      <c r="AS13" s="181">
        <v>29.63800904977375</v>
      </c>
      <c r="AT13" s="180">
        <v>30.229150013322677</v>
      </c>
      <c r="AU13" s="181">
        <v>30.964685615848403</v>
      </c>
      <c r="AV13" s="181">
        <v>32.544378698224854</v>
      </c>
      <c r="AW13" s="181">
        <v>27.521145087833439</v>
      </c>
      <c r="AX13" s="181">
        <v>29.545454545454547</v>
      </c>
      <c r="AY13" s="181">
        <v>30.950626381724394</v>
      </c>
      <c r="AZ13" s="180">
        <v>28.990593850905515</v>
      </c>
      <c r="BA13" s="181">
        <v>27.216748768472904</v>
      </c>
      <c r="BB13" s="181">
        <v>29.624753127057275</v>
      </c>
      <c r="BC13" s="179">
        <v>30.030333670374116</v>
      </c>
      <c r="BD13" s="179">
        <v>29.661016949152547</v>
      </c>
      <c r="BE13" s="181">
        <v>30.5</v>
      </c>
      <c r="BF13" s="180">
        <v>29.903604358759427</v>
      </c>
      <c r="BG13" s="181">
        <v>29.951690821256037</v>
      </c>
      <c r="BH13" s="181">
        <v>29.913710450623199</v>
      </c>
      <c r="BI13" s="181">
        <v>29.368029739776958</v>
      </c>
      <c r="BJ13" s="181">
        <v>32.241813602015107</v>
      </c>
      <c r="BK13" s="180">
        <v>29.656328583403184</v>
      </c>
      <c r="BL13" s="185">
        <v>31.288343558282207</v>
      </c>
      <c r="BM13" s="181">
        <v>28.330995792426368</v>
      </c>
      <c r="BN13" s="181">
        <v>28.814382896015552</v>
      </c>
      <c r="BO13" s="181">
        <v>30.11049723756906</v>
      </c>
      <c r="BP13" s="180">
        <v>31.419478039465304</v>
      </c>
      <c r="BQ13" s="181">
        <v>29.461077844311379</v>
      </c>
      <c r="BR13" s="185">
        <v>30.471698113207552</v>
      </c>
      <c r="BS13" s="181">
        <v>34.180790960451979</v>
      </c>
      <c r="BT13" s="181">
        <v>28.959052787370499</v>
      </c>
      <c r="BU13" s="181">
        <v>31.729879740980575</v>
      </c>
      <c r="BV13" s="181">
        <v>37.696335078534034</v>
      </c>
    </row>
    <row r="14" spans="1:74">
      <c r="A14" s="364"/>
      <c r="B14" s="177">
        <v>2022</v>
      </c>
      <c r="C14" s="182">
        <v>71.322306497304226</v>
      </c>
      <c r="D14" s="182">
        <v>70.998651430193775</v>
      </c>
      <c r="E14" s="183">
        <v>69.736682441451279</v>
      </c>
      <c r="F14" s="183">
        <v>72.366790582403965</v>
      </c>
      <c r="G14" s="183">
        <v>72.41379310344827</v>
      </c>
      <c r="H14" s="183">
        <v>72.372372372372368</v>
      </c>
      <c r="I14" s="183">
        <v>72.309899569583919</v>
      </c>
      <c r="J14" s="183">
        <v>75.318655851680177</v>
      </c>
      <c r="K14" s="183">
        <v>73.008625063419586</v>
      </c>
      <c r="L14" s="183">
        <v>69.379014989293367</v>
      </c>
      <c r="M14" s="182">
        <v>71.434549303401766</v>
      </c>
      <c r="N14" s="182">
        <v>70.847490534899521</v>
      </c>
      <c r="O14" s="183">
        <v>70.002075980900969</v>
      </c>
      <c r="P14" s="183">
        <v>63.15789473684211</v>
      </c>
      <c r="Q14" s="183">
        <v>72.127659574468098</v>
      </c>
      <c r="R14" s="183">
        <v>70.687237026647963</v>
      </c>
      <c r="S14" s="183">
        <v>67.470760233918142</v>
      </c>
      <c r="T14" s="183">
        <v>74.232558139534888</v>
      </c>
      <c r="U14" s="183">
        <v>73.246329526916796</v>
      </c>
      <c r="V14" s="183">
        <v>75.250357653791127</v>
      </c>
      <c r="W14" s="182">
        <v>66.755098656939154</v>
      </c>
      <c r="X14" s="183">
        <v>64.839051998585077</v>
      </c>
      <c r="Y14" s="183">
        <v>69.178082191780817</v>
      </c>
      <c r="Z14" s="183">
        <v>66.666666666666657</v>
      </c>
      <c r="AA14" s="183">
        <v>66.703056768558952</v>
      </c>
      <c r="AB14" s="183">
        <v>68.118195956454116</v>
      </c>
      <c r="AC14" s="183">
        <v>70.60367454068242</v>
      </c>
      <c r="AD14" s="183">
        <v>69.363538295577129</v>
      </c>
      <c r="AE14" s="182">
        <v>72.503920543648718</v>
      </c>
      <c r="AF14" s="183">
        <v>68.456004427227441</v>
      </c>
      <c r="AG14" s="183">
        <v>73.958333333333329</v>
      </c>
      <c r="AH14" s="183">
        <v>75.238095238095241</v>
      </c>
      <c r="AI14" s="183">
        <v>74.34782608695653</v>
      </c>
      <c r="AJ14" s="183">
        <v>71.172962226640152</v>
      </c>
      <c r="AK14" s="183">
        <v>76.040494938132738</v>
      </c>
      <c r="AL14" s="183">
        <v>74.201183431952657</v>
      </c>
      <c r="AM14" s="182">
        <v>73.446079508016695</v>
      </c>
      <c r="AN14" s="183">
        <v>71.892567145534045</v>
      </c>
      <c r="AO14" s="183">
        <v>73.928571428571431</v>
      </c>
      <c r="AP14" s="183">
        <v>78.176795580110493</v>
      </c>
      <c r="AQ14" s="183">
        <v>70.660146699266491</v>
      </c>
      <c r="AR14" s="183">
        <v>78.228782287822881</v>
      </c>
      <c r="AS14" s="183">
        <v>73.731343283582078</v>
      </c>
      <c r="AT14" s="182">
        <v>74.432726110578457</v>
      </c>
      <c r="AU14" s="183">
        <v>70.500927643784792</v>
      </c>
      <c r="AV14" s="183">
        <v>76.55913978494624</v>
      </c>
      <c r="AW14" s="183">
        <v>75.614366729678636</v>
      </c>
      <c r="AX14" s="183">
        <v>76.833976833976834</v>
      </c>
      <c r="AY14" s="183">
        <v>76.994434137291293</v>
      </c>
      <c r="AZ14" s="182">
        <v>71.138630890952882</v>
      </c>
      <c r="BA14" s="183">
        <v>69.776482021379977</v>
      </c>
      <c r="BB14" s="183">
        <v>75.172413793103459</v>
      </c>
      <c r="BC14" s="183">
        <v>70.086526576019764</v>
      </c>
      <c r="BD14" s="183">
        <v>69.230769230769241</v>
      </c>
      <c r="BE14" s="183">
        <v>72.72727272727272</v>
      </c>
      <c r="BF14" s="182">
        <v>71.043606075453198</v>
      </c>
      <c r="BG14" s="183">
        <v>73.026315789473685</v>
      </c>
      <c r="BH14" s="183">
        <v>71.179039301310056</v>
      </c>
      <c r="BI14" s="183">
        <v>70.294494238156219</v>
      </c>
      <c r="BJ14" s="183">
        <v>67.525773195876283</v>
      </c>
      <c r="BK14" s="182">
        <v>69.628494829567217</v>
      </c>
      <c r="BL14" s="183">
        <v>69.538461538461533</v>
      </c>
      <c r="BM14" s="183">
        <v>70.11308562197091</v>
      </c>
      <c r="BN14" s="183">
        <v>68.337129840546694</v>
      </c>
      <c r="BO14" s="183">
        <v>76.258992805755398</v>
      </c>
      <c r="BP14" s="182">
        <v>76.252263126131552</v>
      </c>
      <c r="BQ14" s="183">
        <v>78.018575851393194</v>
      </c>
      <c r="BR14" s="183">
        <v>73.87173396674585</v>
      </c>
      <c r="BS14" s="183">
        <v>80.638297872340431</v>
      </c>
      <c r="BT14" s="183">
        <v>77.634961439588707</v>
      </c>
      <c r="BU14" s="183">
        <v>80.135440180586912</v>
      </c>
      <c r="BV14" s="183">
        <v>67.266187050359719</v>
      </c>
    </row>
    <row r="15" spans="1:74">
      <c r="A15" s="364"/>
      <c r="B15" s="186">
        <v>2023</v>
      </c>
      <c r="C15" s="182">
        <v>72.01340354236477</v>
      </c>
      <c r="D15" s="182">
        <v>71.927353595255738</v>
      </c>
      <c r="E15" s="183">
        <v>70.595642866137766</v>
      </c>
      <c r="F15" s="183">
        <v>74.479166666666657</v>
      </c>
      <c r="G15" s="183">
        <v>73.829201101928362</v>
      </c>
      <c r="H15" s="183">
        <v>74.641148325358856</v>
      </c>
      <c r="I15" s="183">
        <v>71.282798833819243</v>
      </c>
      <c r="J15" s="183">
        <v>75.979112271540473</v>
      </c>
      <c r="K15" s="183">
        <v>73.436664885088192</v>
      </c>
      <c r="L15" s="183">
        <v>73.504273504273513</v>
      </c>
      <c r="M15" s="182">
        <v>72.043371627726856</v>
      </c>
      <c r="N15" s="182">
        <v>71.454936942479236</v>
      </c>
      <c r="O15" s="183">
        <v>70.517841601392504</v>
      </c>
      <c r="P15" s="183">
        <v>64.788732394366207</v>
      </c>
      <c r="Q15" s="183">
        <v>72.883295194508008</v>
      </c>
      <c r="R15" s="183">
        <v>72.138554216867462</v>
      </c>
      <c r="S15" s="183">
        <v>68.389057750759875</v>
      </c>
      <c r="T15" s="183">
        <v>74.361593462717053</v>
      </c>
      <c r="U15" s="183">
        <v>73.399014778325125</v>
      </c>
      <c r="V15" s="183">
        <v>76.242236024844729</v>
      </c>
      <c r="W15" s="182">
        <v>66.84528954191876</v>
      </c>
      <c r="X15" s="183">
        <v>64.484272128749069</v>
      </c>
      <c r="Y15" s="183">
        <v>71.024734982332163</v>
      </c>
      <c r="Z15" s="183">
        <v>68.888888888888886</v>
      </c>
      <c r="AA15" s="183">
        <v>66.666666666666657</v>
      </c>
      <c r="AB15" s="183">
        <v>68.346456692913378</v>
      </c>
      <c r="AC15" s="183">
        <v>72.282608695652172</v>
      </c>
      <c r="AD15" s="183">
        <v>69.636576787807741</v>
      </c>
      <c r="AE15" s="182">
        <v>73.90507604911123</v>
      </c>
      <c r="AF15" s="183">
        <v>70.335491465567983</v>
      </c>
      <c r="AG15" s="183">
        <v>75.264270613107826</v>
      </c>
      <c r="AH15" s="183">
        <v>75.949367088607602</v>
      </c>
      <c r="AI15" s="183">
        <v>76.083467094703053</v>
      </c>
      <c r="AJ15" s="183">
        <v>73.794549266247373</v>
      </c>
      <c r="AK15" s="183">
        <v>75.945017182130584</v>
      </c>
      <c r="AL15" s="183">
        <v>75.536992840095479</v>
      </c>
      <c r="AM15" s="182">
        <v>73.641240961045014</v>
      </c>
      <c r="AN15" s="183">
        <v>72.177419354838719</v>
      </c>
      <c r="AO15" s="183">
        <v>75.142314990512332</v>
      </c>
      <c r="AP15" s="183">
        <v>78.769230769230774</v>
      </c>
      <c r="AQ15" s="183">
        <v>71.023427866831085</v>
      </c>
      <c r="AR15" s="183">
        <v>78.723404255319139</v>
      </c>
      <c r="AS15" s="183">
        <v>72.374798061389328</v>
      </c>
      <c r="AT15" s="182">
        <v>74.415497661990642</v>
      </c>
      <c r="AU15" s="183">
        <v>73.273273273273276</v>
      </c>
      <c r="AV15" s="183">
        <v>73.127753303964766</v>
      </c>
      <c r="AW15" s="183">
        <v>74.007936507936506</v>
      </c>
      <c r="AX15" s="183">
        <v>75</v>
      </c>
      <c r="AY15" s="183">
        <v>77.378815080789948</v>
      </c>
      <c r="AZ15" s="182">
        <v>70.894193088706814</v>
      </c>
      <c r="BA15" s="183">
        <v>70.240480961923851</v>
      </c>
      <c r="BB15" s="183">
        <v>73.529411764705884</v>
      </c>
      <c r="BC15" s="183">
        <v>70.223325062034732</v>
      </c>
      <c r="BD15" s="183">
        <v>69.098712446351925</v>
      </c>
      <c r="BE15" s="183">
        <v>71.681415929203538</v>
      </c>
      <c r="BF15" s="182">
        <v>72.828847130523101</v>
      </c>
      <c r="BG15" s="183">
        <v>74.464579901153201</v>
      </c>
      <c r="BH15" s="183">
        <v>74.107142857142861</v>
      </c>
      <c r="BI15" s="183">
        <v>72.122052704576973</v>
      </c>
      <c r="BJ15" s="183">
        <v>67.357512953367888</v>
      </c>
      <c r="BK15" s="182">
        <v>72.592295345104347</v>
      </c>
      <c r="BL15" s="183">
        <v>72.073039742212671</v>
      </c>
      <c r="BM15" s="183">
        <v>72.58620689655173</v>
      </c>
      <c r="BN15" s="183">
        <v>73.09048178613395</v>
      </c>
      <c r="BO15" s="183">
        <v>73.076923076923066</v>
      </c>
      <c r="BP15" s="182">
        <v>75.806957066750229</v>
      </c>
      <c r="BQ15" s="183">
        <v>77.331189710610943</v>
      </c>
      <c r="BR15" s="183">
        <v>74.509803921568633</v>
      </c>
      <c r="BS15" s="183">
        <v>81.351981351981351</v>
      </c>
      <c r="BT15" s="183">
        <v>77.535301668806156</v>
      </c>
      <c r="BU15" s="183">
        <v>77.944862155388478</v>
      </c>
      <c r="BV15" s="183">
        <v>66.787003610108314</v>
      </c>
    </row>
    <row r="16" spans="1:74">
      <c r="A16" s="364"/>
      <c r="B16" s="177">
        <v>2024</v>
      </c>
      <c r="C16" s="182">
        <v>75.511252697564473</v>
      </c>
      <c r="D16" s="182">
        <v>75.96924062800386</v>
      </c>
      <c r="E16" s="183">
        <v>74.400438536384812</v>
      </c>
      <c r="F16" s="183">
        <v>79.446064139941683</v>
      </c>
      <c r="G16" s="183">
        <v>79.250720461095099</v>
      </c>
      <c r="H16" s="183">
        <v>79.964539007092199</v>
      </c>
      <c r="I16" s="183">
        <v>75.762195121951208</v>
      </c>
      <c r="J16" s="183">
        <v>79.320113314447582</v>
      </c>
      <c r="K16" s="183">
        <v>77.553310886644226</v>
      </c>
      <c r="L16" s="183">
        <v>77.354260089686093</v>
      </c>
      <c r="M16" s="182">
        <v>75.353183489535823</v>
      </c>
      <c r="N16" s="182">
        <v>74.588725597718792</v>
      </c>
      <c r="O16" s="183">
        <v>72.801875732708083</v>
      </c>
      <c r="P16" s="183">
        <v>66.153846153846146</v>
      </c>
      <c r="Q16" s="183">
        <v>77.1712158808933</v>
      </c>
      <c r="R16" s="183">
        <v>75.077881619937699</v>
      </c>
      <c r="S16" s="183">
        <v>73.249409913453974</v>
      </c>
      <c r="T16" s="183">
        <v>78.619909502262431</v>
      </c>
      <c r="U16" s="183">
        <v>78.321678321678334</v>
      </c>
      <c r="V16" s="183">
        <v>77.487765089722672</v>
      </c>
      <c r="W16" s="182">
        <v>71.53502235469449</v>
      </c>
      <c r="X16" s="183">
        <v>69.127516778523486</v>
      </c>
      <c r="Y16" s="183">
        <v>72.161172161172175</v>
      </c>
      <c r="Z16" s="183">
        <v>72.222222222222214</v>
      </c>
      <c r="AA16" s="183">
        <v>72.460220318237461</v>
      </c>
      <c r="AB16" s="183">
        <v>72.742759795570706</v>
      </c>
      <c r="AC16" s="183">
        <v>77.906976744186039</v>
      </c>
      <c r="AD16" s="183">
        <v>74.473684210526315</v>
      </c>
      <c r="AE16" s="182">
        <v>77.092682926829269</v>
      </c>
      <c r="AF16" s="183">
        <v>73.844205193160235</v>
      </c>
      <c r="AG16" s="183">
        <v>79.049676025917933</v>
      </c>
      <c r="AH16" s="183">
        <v>77.027027027027032</v>
      </c>
      <c r="AI16" s="183">
        <v>80.470162748643759</v>
      </c>
      <c r="AJ16" s="183">
        <v>79.47598253275109</v>
      </c>
      <c r="AK16" s="183">
        <v>79.757575757575765</v>
      </c>
      <c r="AL16" s="183">
        <v>75.965130759651302</v>
      </c>
      <c r="AM16" s="182">
        <v>75.905088062622298</v>
      </c>
      <c r="AN16" s="183">
        <v>74.714285714285708</v>
      </c>
      <c r="AO16" s="183">
        <v>78.033472803347266</v>
      </c>
      <c r="AP16" s="183">
        <v>78.362573099415201</v>
      </c>
      <c r="AQ16" s="183">
        <v>75.263157894736835</v>
      </c>
      <c r="AR16" s="183">
        <v>80.698151950718682</v>
      </c>
      <c r="AS16" s="183">
        <v>72.624798711755233</v>
      </c>
      <c r="AT16" s="182">
        <v>77.230995225853832</v>
      </c>
      <c r="AU16" s="183">
        <v>74.529346622369886</v>
      </c>
      <c r="AV16" s="183">
        <v>76.441102756892235</v>
      </c>
      <c r="AW16" s="183">
        <v>78.774617067833702</v>
      </c>
      <c r="AX16" s="183">
        <v>79.47019867549669</v>
      </c>
      <c r="AY16" s="183">
        <v>79.256360078277879</v>
      </c>
      <c r="AZ16" s="182">
        <v>74.043715846994544</v>
      </c>
      <c r="BA16" s="183">
        <v>74.342105263157904</v>
      </c>
      <c r="BB16" s="183">
        <v>76.331360946745562</v>
      </c>
      <c r="BC16" s="183">
        <v>71.949509116409544</v>
      </c>
      <c r="BD16" s="183">
        <v>73.459715639810426</v>
      </c>
      <c r="BE16" s="183">
        <v>74.885844748858446</v>
      </c>
      <c r="BF16" s="182">
        <v>77.085590465872144</v>
      </c>
      <c r="BG16" s="183">
        <v>77.25631768953069</v>
      </c>
      <c r="BH16" s="183">
        <v>79.529411764705898</v>
      </c>
      <c r="BI16" s="183">
        <v>76.514032496307237</v>
      </c>
      <c r="BJ16" s="183">
        <v>73.15789473684211</v>
      </c>
      <c r="BK16" s="182">
        <v>77.383015597920277</v>
      </c>
      <c r="BL16" s="183">
        <v>77.037887485648682</v>
      </c>
      <c r="BM16" s="183">
        <v>77.777777777777786</v>
      </c>
      <c r="BN16" s="183">
        <v>77.777777777777786</v>
      </c>
      <c r="BO16" s="183">
        <v>75.757575757575765</v>
      </c>
      <c r="BP16" s="182">
        <v>77.546983184965384</v>
      </c>
      <c r="BQ16" s="183">
        <v>79.495798319327733</v>
      </c>
      <c r="BR16" s="183">
        <v>77.970297029702976</v>
      </c>
      <c r="BS16" s="183">
        <v>80.303030303030297</v>
      </c>
      <c r="BT16" s="183">
        <v>78.153446033810141</v>
      </c>
      <c r="BU16" s="183">
        <v>78.991596638655466</v>
      </c>
      <c r="BV16" s="183">
        <v>70.8984375</v>
      </c>
    </row>
    <row r="17" spans="1:74">
      <c r="A17" s="365"/>
      <c r="B17" s="177">
        <v>2025</v>
      </c>
      <c r="C17" s="184">
        <v>76.235680610960614</v>
      </c>
      <c r="D17" s="184">
        <v>76.19166044930779</v>
      </c>
      <c r="E17" s="187">
        <v>74.132536973833908</v>
      </c>
      <c r="F17" s="187">
        <v>81.521739130434796</v>
      </c>
      <c r="G17" s="187">
        <v>81.874999999999986</v>
      </c>
      <c r="H17" s="187">
        <v>79.734848484848484</v>
      </c>
      <c r="I17" s="187">
        <v>78.887070376432078</v>
      </c>
      <c r="J17" s="187">
        <v>77.683615819209038</v>
      </c>
      <c r="K17" s="187">
        <v>77.988826815642469</v>
      </c>
      <c r="L17" s="187">
        <v>79.534883720930225</v>
      </c>
      <c r="M17" s="184">
        <v>76.250933532486926</v>
      </c>
      <c r="N17" s="184">
        <v>75.298576022048692</v>
      </c>
      <c r="O17" s="187">
        <v>72.59475218658892</v>
      </c>
      <c r="P17" s="187">
        <v>73.4375</v>
      </c>
      <c r="Q17" s="187">
        <v>80.204342273307788</v>
      </c>
      <c r="R17" s="187">
        <v>76.791808873720129</v>
      </c>
      <c r="S17" s="187">
        <v>74.188311688311686</v>
      </c>
      <c r="T17" s="187">
        <v>80.337756332931249</v>
      </c>
      <c r="U17" s="187">
        <v>80.418250950570339</v>
      </c>
      <c r="V17" s="187">
        <v>77.097902097902107</v>
      </c>
      <c r="W17" s="184">
        <v>72.649406268249948</v>
      </c>
      <c r="X17" s="187">
        <v>70.133218736570697</v>
      </c>
      <c r="Y17" s="187">
        <v>74.444444444444443</v>
      </c>
      <c r="Z17" s="187">
        <v>80.357142857142847</v>
      </c>
      <c r="AA17" s="187">
        <v>71.680376028202105</v>
      </c>
      <c r="AB17" s="187">
        <v>75.088967971530238</v>
      </c>
      <c r="AC17" s="187">
        <v>77.492877492877497</v>
      </c>
      <c r="AD17" s="187">
        <v>76.3888888888889</v>
      </c>
      <c r="AE17" s="184">
        <v>78.600488201790057</v>
      </c>
      <c r="AF17" s="187">
        <v>75.749318801089927</v>
      </c>
      <c r="AG17" s="187">
        <v>81.05263157894737</v>
      </c>
      <c r="AH17" s="187">
        <v>78.329571106094818</v>
      </c>
      <c r="AI17" s="187">
        <v>80.2734375</v>
      </c>
      <c r="AJ17" s="187">
        <v>80.778032036613283</v>
      </c>
      <c r="AK17" s="187">
        <v>80.986762936221425</v>
      </c>
      <c r="AL17" s="187">
        <v>77.733333333333334</v>
      </c>
      <c r="AM17" s="184">
        <v>76.371414192249617</v>
      </c>
      <c r="AN17" s="187">
        <v>75.129918337045282</v>
      </c>
      <c r="AO17" s="187">
        <v>75.266524520255857</v>
      </c>
      <c r="AP17" s="187">
        <v>80.466472303206999</v>
      </c>
      <c r="AQ17" s="187">
        <v>77.106741573033716</v>
      </c>
      <c r="AR17" s="187">
        <v>79.387755102040799</v>
      </c>
      <c r="AS17" s="187">
        <v>74.388254486133761</v>
      </c>
      <c r="AT17" s="184">
        <v>78.563327032136115</v>
      </c>
      <c r="AU17" s="187">
        <v>76.806526806526804</v>
      </c>
      <c r="AV17" s="187">
        <v>76.815642458100569</v>
      </c>
      <c r="AW17" s="187">
        <v>78.714859437750988</v>
      </c>
      <c r="AX17" s="187">
        <v>79.723502304147459</v>
      </c>
      <c r="AY17" s="187">
        <v>81.690140845070431</v>
      </c>
      <c r="AZ17" s="184">
        <v>74.097580325267742</v>
      </c>
      <c r="BA17" s="187">
        <v>73.348017621145374</v>
      </c>
      <c r="BB17" s="187">
        <v>77.292576419213972</v>
      </c>
      <c r="BC17" s="187">
        <v>72.689655172413794</v>
      </c>
      <c r="BD17" s="187">
        <v>75.576036866359459</v>
      </c>
      <c r="BE17" s="187">
        <v>73.708920187793424</v>
      </c>
      <c r="BF17" s="184">
        <v>77.721376198533548</v>
      </c>
      <c r="BG17" s="187">
        <v>78.269230769230759</v>
      </c>
      <c r="BH17" s="187">
        <v>78.095238095238102</v>
      </c>
      <c r="BI17" s="187">
        <v>77.67722473604826</v>
      </c>
      <c r="BJ17" s="187">
        <v>75.294117647058826</v>
      </c>
      <c r="BK17" s="184">
        <v>77.888536474852742</v>
      </c>
      <c r="BL17" s="187">
        <v>77.572254335260112</v>
      </c>
      <c r="BM17" s="187">
        <v>77.777777777777786</v>
      </c>
      <c r="BN17" s="187">
        <v>78.668478260869563</v>
      </c>
      <c r="BO17" s="187">
        <v>75.968992248062008</v>
      </c>
      <c r="BP17" s="184">
        <v>78.929423798158879</v>
      </c>
      <c r="BQ17" s="187">
        <v>80.25134649910234</v>
      </c>
      <c r="BR17" s="187">
        <v>80.474934036939317</v>
      </c>
      <c r="BS17" s="187">
        <v>81.159420289855078</v>
      </c>
      <c r="BT17" s="187">
        <v>78.389261744966433</v>
      </c>
      <c r="BU17" s="187">
        <v>80.337078651685388</v>
      </c>
      <c r="BV17" s="187">
        <v>74.066390041493776</v>
      </c>
    </row>
    <row r="18" spans="1:74" ht="14.65" customHeight="1">
      <c r="A18" s="363" t="s">
        <v>143</v>
      </c>
      <c r="B18" s="177">
        <v>2018</v>
      </c>
      <c r="C18" s="180">
        <v>26.5233370947285</v>
      </c>
      <c r="D18" s="180">
        <v>21.004750670921918</v>
      </c>
      <c r="E18" s="181">
        <v>16.518573490127714</v>
      </c>
      <c r="F18" s="181">
        <v>40.117396169844383</v>
      </c>
      <c r="G18" s="181">
        <v>31.814373734053049</v>
      </c>
      <c r="H18" s="181">
        <v>46.746640085243875</v>
      </c>
      <c r="I18" s="181">
        <v>29.596970903115842</v>
      </c>
      <c r="J18" s="181">
        <v>35.343790000573144</v>
      </c>
      <c r="K18" s="181">
        <v>21.42818878234317</v>
      </c>
      <c r="L18" s="181">
        <v>30.847968591159251</v>
      </c>
      <c r="M18" s="180">
        <v>25.412504992035775</v>
      </c>
      <c r="N18" s="180">
        <v>26.139844053802264</v>
      </c>
      <c r="O18" s="181">
        <v>20.381185417834338</v>
      </c>
      <c r="P18" s="181">
        <v>47.443956825999287</v>
      </c>
      <c r="Q18" s="181">
        <v>35.425400011808463</v>
      </c>
      <c r="R18" s="181">
        <v>39.228719781626793</v>
      </c>
      <c r="S18" s="181">
        <v>23.547653204654466</v>
      </c>
      <c r="T18" s="181">
        <v>33.812222413981353</v>
      </c>
      <c r="U18" s="181">
        <v>29.810702042033089</v>
      </c>
      <c r="V18" s="181">
        <v>43.396864324245229</v>
      </c>
      <c r="W18" s="180">
        <v>21.169428425432518</v>
      </c>
      <c r="X18" s="181">
        <v>18.611782587791115</v>
      </c>
      <c r="Y18" s="181">
        <v>6.4607134781251006</v>
      </c>
      <c r="Z18" s="188">
        <v>0</v>
      </c>
      <c r="AA18" s="181">
        <v>20.993911765587981</v>
      </c>
      <c r="AB18" s="181">
        <v>21.767143802458818</v>
      </c>
      <c r="AC18" s="181">
        <v>36.717459151826695</v>
      </c>
      <c r="AD18" s="181">
        <v>32.966893631049743</v>
      </c>
      <c r="AE18" s="180">
        <v>29.179569831056494</v>
      </c>
      <c r="AF18" s="181">
        <v>17.142141317175767</v>
      </c>
      <c r="AG18" s="181">
        <v>30.105368790767685</v>
      </c>
      <c r="AH18" s="181">
        <v>51.388238139141215</v>
      </c>
      <c r="AI18" s="181">
        <v>41.536102814070972</v>
      </c>
      <c r="AJ18" s="181">
        <v>51.777556934434578</v>
      </c>
      <c r="AK18" s="181">
        <v>32.677068866922632</v>
      </c>
      <c r="AL18" s="181">
        <v>24.161592732192904</v>
      </c>
      <c r="AM18" s="180">
        <v>35.855279689934342</v>
      </c>
      <c r="AN18" s="181">
        <v>28.137674680350461</v>
      </c>
      <c r="AO18" s="181">
        <v>35.754067025124108</v>
      </c>
      <c r="AP18" s="181">
        <v>38.271286010888183</v>
      </c>
      <c r="AQ18" s="181">
        <v>37.88351281802516</v>
      </c>
      <c r="AR18" s="181">
        <v>49.144744925122517</v>
      </c>
      <c r="AS18" s="181">
        <v>44.437038271399217</v>
      </c>
      <c r="AT18" s="180">
        <v>29.746358748225628</v>
      </c>
      <c r="AU18" s="181">
        <v>19.138267604016484</v>
      </c>
      <c r="AV18" s="181">
        <v>38.638253550939496</v>
      </c>
      <c r="AW18" s="181">
        <v>36.647626750240107</v>
      </c>
      <c r="AX18" s="181">
        <v>42.732851306770598</v>
      </c>
      <c r="AY18" s="181">
        <v>27.146864537145959</v>
      </c>
      <c r="AZ18" s="180">
        <v>34.144318977621531</v>
      </c>
      <c r="BA18" s="181">
        <v>28.321101027995706</v>
      </c>
      <c r="BB18" s="181">
        <v>43.277384642376752</v>
      </c>
      <c r="BC18" s="181">
        <v>37.091652568823115</v>
      </c>
      <c r="BD18" s="181">
        <v>42.792517422667807</v>
      </c>
      <c r="BE18" s="181">
        <v>22.330462938409788</v>
      </c>
      <c r="BF18" s="180">
        <v>33.576247203406957</v>
      </c>
      <c r="BG18" s="181">
        <v>35.28559276645349</v>
      </c>
      <c r="BH18" s="181">
        <v>29.88345452734336</v>
      </c>
      <c r="BI18" s="181">
        <v>32.943501894251355</v>
      </c>
      <c r="BJ18" s="181">
        <v>41.900611748931539</v>
      </c>
      <c r="BK18" s="180">
        <v>22.760896779333105</v>
      </c>
      <c r="BL18" s="181">
        <v>21.42089860669655</v>
      </c>
      <c r="BM18" s="181">
        <v>16.529970294671031</v>
      </c>
      <c r="BN18" s="181">
        <v>31.431081309789569</v>
      </c>
      <c r="BO18" s="181">
        <v>19.608270332686988</v>
      </c>
      <c r="BP18" s="180">
        <v>40.735567970204841</v>
      </c>
      <c r="BQ18" s="181">
        <v>32.508211709728755</v>
      </c>
      <c r="BR18" s="181">
        <v>46.953366769821784</v>
      </c>
      <c r="BS18" s="181">
        <v>55.126791620727673</v>
      </c>
      <c r="BT18" s="181">
        <v>30.334415260810967</v>
      </c>
      <c r="BU18" s="181">
        <v>79.509551607976064</v>
      </c>
      <c r="BV18" s="181">
        <v>21.067785600168541</v>
      </c>
    </row>
    <row r="19" spans="1:74">
      <c r="A19" s="364"/>
      <c r="B19" s="177">
        <v>2019</v>
      </c>
      <c r="C19" s="180">
        <v>24.786082045136666</v>
      </c>
      <c r="D19" s="180">
        <v>19.145666820929961</v>
      </c>
      <c r="E19" s="181">
        <v>14.81997660258388</v>
      </c>
      <c r="F19" s="181">
        <v>34.242544221035622</v>
      </c>
      <c r="G19" s="181">
        <v>32.332463949302692</v>
      </c>
      <c r="H19" s="181">
        <v>45.057730216840326</v>
      </c>
      <c r="I19" s="181">
        <v>24.572162811055424</v>
      </c>
      <c r="J19" s="181">
        <v>34.087146224118115</v>
      </c>
      <c r="K19" s="181">
        <v>20.472610206619816</v>
      </c>
      <c r="L19" s="181">
        <v>30.860733924363142</v>
      </c>
      <c r="M19" s="180">
        <v>25.945150733736533</v>
      </c>
      <c r="N19" s="180">
        <v>25.785077241387061</v>
      </c>
      <c r="O19" s="181">
        <v>21.589931010356821</v>
      </c>
      <c r="P19" s="181">
        <v>64.277679575767309</v>
      </c>
      <c r="Q19" s="181">
        <v>31.065919491474794</v>
      </c>
      <c r="R19" s="181">
        <v>32.100063646677917</v>
      </c>
      <c r="S19" s="181">
        <v>21.668664801740597</v>
      </c>
      <c r="T19" s="181">
        <v>37.391107387979474</v>
      </c>
      <c r="U19" s="181">
        <v>35.412556280669804</v>
      </c>
      <c r="V19" s="181">
        <v>33.064682785699524</v>
      </c>
      <c r="W19" s="180">
        <v>19.053461710393663</v>
      </c>
      <c r="X19" s="181">
        <v>18.7913998026903</v>
      </c>
      <c r="Y19" s="181">
        <v>12.823389863110313</v>
      </c>
      <c r="Z19" s="188">
        <v>0</v>
      </c>
      <c r="AA19" s="181">
        <v>18.610115179165973</v>
      </c>
      <c r="AB19" s="181">
        <v>15.85735428853337</v>
      </c>
      <c r="AC19" s="181">
        <v>31.854742374771039</v>
      </c>
      <c r="AD19" s="181">
        <v>24.195290559516096</v>
      </c>
      <c r="AE19" s="180">
        <v>25.94714968671336</v>
      </c>
      <c r="AF19" s="181">
        <v>18.538810669085539</v>
      </c>
      <c r="AG19" s="181">
        <v>18.893526390821183</v>
      </c>
      <c r="AH19" s="181">
        <v>35.776783978222831</v>
      </c>
      <c r="AI19" s="181">
        <v>49.142216313955757</v>
      </c>
      <c r="AJ19" s="181">
        <v>32.715470112696181</v>
      </c>
      <c r="AK19" s="181">
        <v>28.771102675712555</v>
      </c>
      <c r="AL19" s="181">
        <v>21.746134020618559</v>
      </c>
      <c r="AM19" s="180">
        <v>33.924088328501838</v>
      </c>
      <c r="AN19" s="181">
        <v>27.99991675700424</v>
      </c>
      <c r="AO19" s="181">
        <v>35.394471383569886</v>
      </c>
      <c r="AP19" s="181">
        <v>29.488956385833507</v>
      </c>
      <c r="AQ19" s="181">
        <v>36.430893397601167</v>
      </c>
      <c r="AR19" s="181">
        <v>39.349607206599494</v>
      </c>
      <c r="AS19" s="181">
        <v>45.734147401157074</v>
      </c>
      <c r="AT19" s="180">
        <v>31.322501575230454</v>
      </c>
      <c r="AU19" s="181">
        <v>23.483289356525258</v>
      </c>
      <c r="AV19" s="181">
        <v>30.744792600753247</v>
      </c>
      <c r="AW19" s="181">
        <v>31.865806714762794</v>
      </c>
      <c r="AX19" s="181">
        <v>47.466268184415249</v>
      </c>
      <c r="AY19" s="181">
        <v>35.569577185982496</v>
      </c>
      <c r="AZ19" s="180">
        <v>30.880253503127221</v>
      </c>
      <c r="BA19" s="181">
        <v>25.083356275427487</v>
      </c>
      <c r="BB19" s="181">
        <v>36.056392197396725</v>
      </c>
      <c r="BC19" s="181">
        <v>38.141663720765806</v>
      </c>
      <c r="BD19" s="181">
        <v>34.546111207072528</v>
      </c>
      <c r="BE19" s="181">
        <v>20.006001800540165</v>
      </c>
      <c r="BF19" s="180">
        <v>29.501892160047767</v>
      </c>
      <c r="BG19" s="181">
        <v>38.803306041674745</v>
      </c>
      <c r="BH19" s="181">
        <v>29.275932987389396</v>
      </c>
      <c r="BI19" s="181">
        <v>23.260822743915572</v>
      </c>
      <c r="BJ19" s="181">
        <v>45.600625380005212</v>
      </c>
      <c r="BK19" s="180">
        <v>23.975305435401541</v>
      </c>
      <c r="BL19" s="181">
        <v>23.088319234493948</v>
      </c>
      <c r="BM19" s="181">
        <v>13.881314758812154</v>
      </c>
      <c r="BN19" s="181">
        <v>33.832290858680039</v>
      </c>
      <c r="BO19" s="181">
        <v>33.409060537217691</v>
      </c>
      <c r="BP19" s="180">
        <v>36.020534295954043</v>
      </c>
      <c r="BQ19" s="181">
        <v>34.833253216850935</v>
      </c>
      <c r="BR19" s="181">
        <v>44.057715607445758</v>
      </c>
      <c r="BS19" s="181">
        <v>50.873804701116399</v>
      </c>
      <c r="BT19" s="181">
        <v>30.875360580103916</v>
      </c>
      <c r="BU19" s="181">
        <v>51.630113263560965</v>
      </c>
      <c r="BV19" s="181">
        <v>14.333963430475798</v>
      </c>
    </row>
    <row r="20" spans="1:74">
      <c r="A20" s="364"/>
      <c r="B20" s="177">
        <v>2020</v>
      </c>
      <c r="C20" s="180">
        <v>23.204636589111495</v>
      </c>
      <c r="D20" s="180">
        <v>17.886866792664261</v>
      </c>
      <c r="E20" s="181">
        <v>13.75055301137111</v>
      </c>
      <c r="F20" s="181">
        <v>34.661481886667787</v>
      </c>
      <c r="G20" s="181">
        <v>32.846475573170999</v>
      </c>
      <c r="H20" s="181">
        <v>41.721816193819414</v>
      </c>
      <c r="I20" s="181">
        <v>28.585575514412746</v>
      </c>
      <c r="J20" s="181">
        <v>35.599857600569599</v>
      </c>
      <c r="K20" s="181">
        <v>17.119551534885279</v>
      </c>
      <c r="L20" s="181">
        <v>23.74732842555213</v>
      </c>
      <c r="M20" s="180">
        <v>25.597054693306493</v>
      </c>
      <c r="N20" s="180">
        <v>23.510029662906444</v>
      </c>
      <c r="O20" s="181">
        <v>19.724593915597197</v>
      </c>
      <c r="P20" s="181">
        <v>73.25709169345977</v>
      </c>
      <c r="Q20" s="181">
        <v>23.352632808033306</v>
      </c>
      <c r="R20" s="181">
        <v>31.406330618929044</v>
      </c>
      <c r="S20" s="181">
        <v>18.490124354808046</v>
      </c>
      <c r="T20" s="181">
        <v>29.963313211628687</v>
      </c>
      <c r="U20" s="181">
        <v>33.377408629343869</v>
      </c>
      <c r="V20" s="181">
        <v>42.234188575651991</v>
      </c>
      <c r="W20" s="180">
        <v>19.222120481952885</v>
      </c>
      <c r="X20" s="181">
        <v>18.834503015762682</v>
      </c>
      <c r="Y20" s="181">
        <v>12.603188606717501</v>
      </c>
      <c r="Z20" s="181">
        <v>0</v>
      </c>
      <c r="AA20" s="181">
        <v>18.544274455261938</v>
      </c>
      <c r="AB20" s="181">
        <v>15.093133512083387</v>
      </c>
      <c r="AC20" s="181">
        <v>26.603092097858447</v>
      </c>
      <c r="AD20" s="181">
        <v>29.007673848263497</v>
      </c>
      <c r="AE20" s="180">
        <v>25.297451631336038</v>
      </c>
      <c r="AF20" s="181">
        <v>18.489689521793895</v>
      </c>
      <c r="AG20" s="181">
        <v>17.55386843375609</v>
      </c>
      <c r="AH20" s="181">
        <v>33.434965012697326</v>
      </c>
      <c r="AI20" s="181">
        <v>55.696596031293709</v>
      </c>
      <c r="AJ20" s="181">
        <v>26.521212549837781</v>
      </c>
      <c r="AK20" s="181">
        <v>24.552622881155859</v>
      </c>
      <c r="AL20" s="181">
        <v>22.519714803897521</v>
      </c>
      <c r="AM20" s="180">
        <v>31.446688475962056</v>
      </c>
      <c r="AN20" s="181">
        <v>29.267973327633776</v>
      </c>
      <c r="AO20" s="181">
        <v>31.915279440031913</v>
      </c>
      <c r="AP20" s="181">
        <v>22.136582715353732</v>
      </c>
      <c r="AQ20" s="181">
        <v>31.06437857122685</v>
      </c>
      <c r="AR20" s="181">
        <v>38.927896884326472</v>
      </c>
      <c r="AS20" s="181">
        <v>37.517513057853179</v>
      </c>
      <c r="AT20" s="180">
        <v>33.314044090520426</v>
      </c>
      <c r="AU20" s="181">
        <v>29.199696057709215</v>
      </c>
      <c r="AV20" s="181">
        <v>25.954924947008692</v>
      </c>
      <c r="AW20" s="181">
        <v>28.206032244623223</v>
      </c>
      <c r="AX20" s="181">
        <v>41.444428427274033</v>
      </c>
      <c r="AY20" s="181">
        <v>49.002560778982641</v>
      </c>
      <c r="AZ20" s="180">
        <v>28.299901555043309</v>
      </c>
      <c r="BA20" s="181">
        <v>24.088646218082541</v>
      </c>
      <c r="BB20" s="181">
        <v>33.291205573194411</v>
      </c>
      <c r="BC20" s="181">
        <v>28.530263476983212</v>
      </c>
      <c r="BD20" s="181">
        <v>25.815195469433192</v>
      </c>
      <c r="BE20" s="181">
        <v>37.919115609549777</v>
      </c>
      <c r="BF20" s="180">
        <v>23.340155840425151</v>
      </c>
      <c r="BG20" s="181">
        <v>29.16746766719919</v>
      </c>
      <c r="BH20" s="181">
        <v>21.034601920158661</v>
      </c>
      <c r="BI20" s="181">
        <v>21.887776989817809</v>
      </c>
      <c r="BJ20" s="181">
        <v>26.920919798093099</v>
      </c>
      <c r="BK20" s="180">
        <v>19.267578496368316</v>
      </c>
      <c r="BL20" s="181">
        <v>20.123140638033387</v>
      </c>
      <c r="BM20" s="181">
        <v>8.0445669006294889</v>
      </c>
      <c r="BN20" s="181">
        <v>26.069150524116072</v>
      </c>
      <c r="BO20" s="181">
        <v>27.231879453546956</v>
      </c>
      <c r="BP20" s="180">
        <v>35.662113363254285</v>
      </c>
      <c r="BQ20" s="181">
        <v>41.413189386799189</v>
      </c>
      <c r="BR20" s="181">
        <v>47.676886926316513</v>
      </c>
      <c r="BS20" s="181">
        <v>50.043306707727844</v>
      </c>
      <c r="BT20" s="181">
        <v>26.757881310957803</v>
      </c>
      <c r="BU20" s="181">
        <v>44.109214414891269</v>
      </c>
      <c r="BV20" s="181">
        <v>16.343726732889024</v>
      </c>
    </row>
    <row r="21" spans="1:74">
      <c r="A21" s="364"/>
      <c r="B21" s="177">
        <v>2021</v>
      </c>
      <c r="C21" s="180">
        <v>21.780547232378964</v>
      </c>
      <c r="D21" s="180">
        <v>15.966470412134516</v>
      </c>
      <c r="E21" s="181">
        <v>12.4212269854425</v>
      </c>
      <c r="F21" s="181">
        <v>25.261123131500618</v>
      </c>
      <c r="G21" s="181">
        <v>28.786218044530063</v>
      </c>
      <c r="H21" s="181">
        <v>36.446602083287779</v>
      </c>
      <c r="I21" s="181">
        <v>27.661525379449536</v>
      </c>
      <c r="J21" s="181">
        <v>32.588569312430565</v>
      </c>
      <c r="K21" s="181">
        <v>15.796328193925133</v>
      </c>
      <c r="L21" s="181">
        <v>21.029020047665778</v>
      </c>
      <c r="M21" s="180">
        <v>24.374004081500768</v>
      </c>
      <c r="N21" s="180">
        <v>22.170615267004077</v>
      </c>
      <c r="O21" s="181">
        <v>18.571075379197431</v>
      </c>
      <c r="P21" s="181">
        <v>40.824658093488466</v>
      </c>
      <c r="Q21" s="181">
        <v>24.239877831015729</v>
      </c>
      <c r="R21" s="181">
        <v>31.588625838367772</v>
      </c>
      <c r="S21" s="181">
        <v>16.742064087226154</v>
      </c>
      <c r="T21" s="181">
        <v>29.985446088361989</v>
      </c>
      <c r="U21" s="181">
        <v>33.879311468146931</v>
      </c>
      <c r="V21" s="181">
        <v>37.47303279961028</v>
      </c>
      <c r="W21" s="180">
        <v>18.691268529666935</v>
      </c>
      <c r="X21" s="181">
        <v>17.566778775328682</v>
      </c>
      <c r="Y21" s="181">
        <v>12.25853244935694</v>
      </c>
      <c r="Z21" s="181">
        <v>13.84530182757984</v>
      </c>
      <c r="AA21" s="181">
        <v>17.332088404832859</v>
      </c>
      <c r="AB21" s="181">
        <v>16.904591375989252</v>
      </c>
      <c r="AC21" s="181">
        <v>16.596305247544265</v>
      </c>
      <c r="AD21" s="181">
        <v>31.560537055138887</v>
      </c>
      <c r="AE21" s="180">
        <v>25.626445471768839</v>
      </c>
      <c r="AF21" s="181">
        <v>18.76710028545747</v>
      </c>
      <c r="AG21" s="181">
        <v>14.029057685731569</v>
      </c>
      <c r="AH21" s="181">
        <v>28.776748387303059</v>
      </c>
      <c r="AI21" s="181">
        <v>47.047138619166482</v>
      </c>
      <c r="AJ21" s="181">
        <v>32.19344684504221</v>
      </c>
      <c r="AK21" s="181">
        <v>29.581987432426633</v>
      </c>
      <c r="AL21" s="181">
        <v>26.650837684284483</v>
      </c>
      <c r="AM21" s="180">
        <v>28.886352611310578</v>
      </c>
      <c r="AN21" s="181">
        <v>26.527646421074486</v>
      </c>
      <c r="AO21" s="181">
        <v>29.200277402635329</v>
      </c>
      <c r="AP21" s="181">
        <v>18.312782322060801</v>
      </c>
      <c r="AQ21" s="181">
        <v>29.249008128393712</v>
      </c>
      <c r="AR21" s="181">
        <v>26.240979663240761</v>
      </c>
      <c r="AS21" s="181">
        <v>43.707842604514902</v>
      </c>
      <c r="AT21" s="180">
        <v>29.385908592538442</v>
      </c>
      <c r="AU21" s="181">
        <v>28.953368625734935</v>
      </c>
      <c r="AV21" s="181">
        <v>12.015929689645702</v>
      </c>
      <c r="AW21" s="181">
        <v>24.551768696494911</v>
      </c>
      <c r="AX21" s="181">
        <v>38.418967993340708</v>
      </c>
      <c r="AY21" s="181">
        <v>44.668852249794604</v>
      </c>
      <c r="AZ21" s="180">
        <v>26.289717555932594</v>
      </c>
      <c r="BA21" s="181">
        <v>20.354601836231808</v>
      </c>
      <c r="BB21" s="181">
        <v>32.484975698739333</v>
      </c>
      <c r="BC21" s="181">
        <v>28.682196482606635</v>
      </c>
      <c r="BD21" s="181">
        <v>23.035029698734718</v>
      </c>
      <c r="BE21" s="181">
        <v>35.649035247983598</v>
      </c>
      <c r="BF21" s="180">
        <v>24.681141430199553</v>
      </c>
      <c r="BG21" s="181">
        <v>34.852546916890077</v>
      </c>
      <c r="BH21" s="181">
        <v>22.851745492493201</v>
      </c>
      <c r="BI21" s="181">
        <v>22.944685657806488</v>
      </c>
      <c r="BJ21" s="181">
        <v>6.8313787999544573</v>
      </c>
      <c r="BK21" s="180">
        <v>20.311373353509296</v>
      </c>
      <c r="BL21" s="181">
        <v>20.77045402914354</v>
      </c>
      <c r="BM21" s="181">
        <v>7.0416513678407791</v>
      </c>
      <c r="BN21" s="181">
        <v>27.00364971203139</v>
      </c>
      <c r="BO21" s="181">
        <v>41.110908094281015</v>
      </c>
      <c r="BP21" s="180">
        <v>32.109842197374689</v>
      </c>
      <c r="BQ21" s="181">
        <v>37.567911224135941</v>
      </c>
      <c r="BR21" s="181">
        <v>43.625509442626715</v>
      </c>
      <c r="BS21" s="181">
        <v>46.708055193351882</v>
      </c>
      <c r="BT21" s="181">
        <v>25.038116060610125</v>
      </c>
      <c r="BU21" s="181">
        <v>35.695959663565574</v>
      </c>
      <c r="BV21" s="181">
        <v>14.276663900563035</v>
      </c>
    </row>
    <row r="22" spans="1:74">
      <c r="A22" s="364"/>
      <c r="B22" s="177">
        <v>2022</v>
      </c>
      <c r="C22" s="180">
        <v>20.142494813366866</v>
      </c>
      <c r="D22" s="180">
        <v>14.84053001315227</v>
      </c>
      <c r="E22" s="181">
        <v>11.584528245079222</v>
      </c>
      <c r="F22" s="181">
        <v>21.110407430863415</v>
      </c>
      <c r="G22" s="181">
        <v>24.542614904060688</v>
      </c>
      <c r="H22" s="181">
        <v>32.455079219897918</v>
      </c>
      <c r="I22" s="181">
        <v>27.533320416466964</v>
      </c>
      <c r="J22" s="181">
        <v>26.580166273706798</v>
      </c>
      <c r="K22" s="181">
        <v>15.39447505676713</v>
      </c>
      <c r="L22" s="181">
        <v>25.225805999537524</v>
      </c>
      <c r="M22" s="180">
        <v>22.517822171585298</v>
      </c>
      <c r="N22" s="180">
        <v>19.373288741602469</v>
      </c>
      <c r="O22" s="181">
        <v>16.740801828230385</v>
      </c>
      <c r="P22" s="181">
        <v>24.47381302006853</v>
      </c>
      <c r="Q22" s="181">
        <v>18.586609559982222</v>
      </c>
      <c r="R22" s="181">
        <v>33.905392652701416</v>
      </c>
      <c r="S22" s="181">
        <v>13.844303501743516</v>
      </c>
      <c r="T22" s="181">
        <v>23.338073879590123</v>
      </c>
      <c r="U22" s="181">
        <v>25.081846023867353</v>
      </c>
      <c r="V22" s="181">
        <v>37.953133302247906</v>
      </c>
      <c r="W22" s="180">
        <v>19.415510938688591</v>
      </c>
      <c r="X22" s="181">
        <v>16.4582142398664</v>
      </c>
      <c r="Y22" s="181">
        <v>15.839231797257835</v>
      </c>
      <c r="Z22" s="181">
        <v>17.639017506724873</v>
      </c>
      <c r="AA22" s="181">
        <v>19.858508129576766</v>
      </c>
      <c r="AB22" s="181">
        <v>16.90775042380611</v>
      </c>
      <c r="AC22" s="181">
        <v>23.110214714903986</v>
      </c>
      <c r="AD22" s="181">
        <v>33.144352376798956</v>
      </c>
      <c r="AE22" s="180">
        <v>24.077123229646713</v>
      </c>
      <c r="AF22" s="181">
        <v>15.318228039527547</v>
      </c>
      <c r="AG22" s="181">
        <v>17.434815583238169</v>
      </c>
      <c r="AH22" s="181">
        <v>25.662410983511897</v>
      </c>
      <c r="AI22" s="181">
        <v>38.179496293955786</v>
      </c>
      <c r="AJ22" s="181">
        <v>30.695893972770936</v>
      </c>
      <c r="AK22" s="181">
        <v>34.610559104740204</v>
      </c>
      <c r="AL22" s="181">
        <v>27.620606597263127</v>
      </c>
      <c r="AM22" s="180">
        <v>25.309610420642578</v>
      </c>
      <c r="AN22" s="181">
        <v>22.597831374216259</v>
      </c>
      <c r="AO22" s="181">
        <v>29.352197011946341</v>
      </c>
      <c r="AP22" s="181">
        <v>20.525451559934321</v>
      </c>
      <c r="AQ22" s="181">
        <v>25.480111357523715</v>
      </c>
      <c r="AR22" s="181">
        <v>26.479544551833708</v>
      </c>
      <c r="AS22" s="181">
        <v>32.052804026781899</v>
      </c>
      <c r="AT22" s="180">
        <v>26.132189433720388</v>
      </c>
      <c r="AU22" s="181">
        <v>26.027940994657765</v>
      </c>
      <c r="AV22" s="181">
        <v>15.258375152583751</v>
      </c>
      <c r="AW22" s="181">
        <v>16.918381821849437</v>
      </c>
      <c r="AX22" s="181">
        <v>35.252425923520782</v>
      </c>
      <c r="AY22" s="181">
        <v>40.173872520267722</v>
      </c>
      <c r="AZ22" s="180">
        <v>24.19115410131695</v>
      </c>
      <c r="BA22" s="181">
        <v>19.674933212824367</v>
      </c>
      <c r="BB22" s="181">
        <v>29.055445369446307</v>
      </c>
      <c r="BC22" s="181">
        <v>25.889967637540451</v>
      </c>
      <c r="BD22" s="181">
        <v>23.354352250358659</v>
      </c>
      <c r="BE22" s="181">
        <v>30.139091909160779</v>
      </c>
      <c r="BF22" s="180">
        <v>25.227550679041574</v>
      </c>
      <c r="BG22" s="181">
        <v>28.304747784479567</v>
      </c>
      <c r="BH22" s="181">
        <v>24.650274234300859</v>
      </c>
      <c r="BI22" s="181">
        <v>25.738083932779219</v>
      </c>
      <c r="BJ22" s="181">
        <v>13.801035077630821</v>
      </c>
      <c r="BK22" s="180">
        <v>18.016212053353367</v>
      </c>
      <c r="BL22" s="181">
        <v>17.473183516963548</v>
      </c>
      <c r="BM22" s="181">
        <v>9.0455897724531642</v>
      </c>
      <c r="BN22" s="181">
        <v>22.83404302102846</v>
      </c>
      <c r="BO22" s="181">
        <v>36.651013629595695</v>
      </c>
      <c r="BP22" s="180">
        <v>31.084655206081969</v>
      </c>
      <c r="BQ22" s="181">
        <v>34.97828431515434</v>
      </c>
      <c r="BR22" s="181">
        <v>43.971811754359578</v>
      </c>
      <c r="BS22" s="181">
        <v>49.08457271879449</v>
      </c>
      <c r="BT22" s="181">
        <v>16.073150694717292</v>
      </c>
      <c r="BU22" s="181">
        <v>42.780748663101605</v>
      </c>
      <c r="BV22" s="181">
        <v>20.96619201537521</v>
      </c>
    </row>
    <row r="23" spans="1:74">
      <c r="A23" s="364"/>
      <c r="B23" s="186">
        <v>2023</v>
      </c>
      <c r="C23" s="189">
        <v>19.432296159002238</v>
      </c>
      <c r="D23" s="189">
        <v>13.686069496504267</v>
      </c>
      <c r="E23" s="190">
        <v>10.408854002522412</v>
      </c>
      <c r="F23" s="190">
        <v>16.775333549548744</v>
      </c>
      <c r="G23" s="190">
        <v>26.910053147354965</v>
      </c>
      <c r="H23" s="190">
        <v>25.341174190759418</v>
      </c>
      <c r="I23" s="190">
        <v>22.149955196681535</v>
      </c>
      <c r="J23" s="190">
        <v>24.430882590064446</v>
      </c>
      <c r="K23" s="190">
        <v>16.204748652773574</v>
      </c>
      <c r="L23" s="190">
        <v>32.044360540853077</v>
      </c>
      <c r="M23" s="189">
        <v>21.830332689441207</v>
      </c>
      <c r="N23" s="189">
        <v>19.050707308175593</v>
      </c>
      <c r="O23" s="190">
        <v>15.18432047117944</v>
      </c>
      <c r="P23" s="190">
        <v>32.487309644670042</v>
      </c>
      <c r="Q23" s="190">
        <v>18.505332351746141</v>
      </c>
      <c r="R23" s="190">
        <v>37.263293397621922</v>
      </c>
      <c r="S23" s="190">
        <v>15.914831946146917</v>
      </c>
      <c r="T23" s="190">
        <v>26.076374804427189</v>
      </c>
      <c r="U23" s="190">
        <v>28.031395162582093</v>
      </c>
      <c r="V23" s="190">
        <v>30.678039454150024</v>
      </c>
      <c r="W23" s="189">
        <v>17.885996477368149</v>
      </c>
      <c r="X23" s="190">
        <v>14.204988749003231</v>
      </c>
      <c r="Y23" s="190">
        <v>15.31745423910546</v>
      </c>
      <c r="Z23" s="190">
        <v>16.76516199337776</v>
      </c>
      <c r="AA23" s="190">
        <v>17.787743705564328</v>
      </c>
      <c r="AB23" s="190">
        <v>20.444717040671652</v>
      </c>
      <c r="AC23" s="190">
        <v>29.729672336539895</v>
      </c>
      <c r="AD23" s="190">
        <v>26.791231489203565</v>
      </c>
      <c r="AE23" s="189">
        <v>22.159949247384809</v>
      </c>
      <c r="AF23" s="190">
        <v>14.680749548008444</v>
      </c>
      <c r="AG23" s="190">
        <v>24.175027196905596</v>
      </c>
      <c r="AH23" s="190">
        <v>25.71272458457879</v>
      </c>
      <c r="AI23" s="190">
        <v>23.851326730049362</v>
      </c>
      <c r="AJ23" s="190">
        <v>27.290341947984611</v>
      </c>
      <c r="AK23" s="190">
        <v>35.724975620117995</v>
      </c>
      <c r="AL23" s="190">
        <v>23.723724952041263</v>
      </c>
      <c r="AM23" s="189">
        <v>22.771727565333265</v>
      </c>
      <c r="AN23" s="190">
        <v>20.164895580083172</v>
      </c>
      <c r="AO23" s="190">
        <v>29.455514808760071</v>
      </c>
      <c r="AP23" s="190">
        <v>24.789291026276647</v>
      </c>
      <c r="AQ23" s="190">
        <v>21.670820240546103</v>
      </c>
      <c r="AR23" s="190">
        <v>25.181268099036448</v>
      </c>
      <c r="AS23" s="190">
        <v>23.817604782575039</v>
      </c>
      <c r="AT23" s="189">
        <v>27.744733718076677</v>
      </c>
      <c r="AU23" s="190">
        <v>23.110255175734231</v>
      </c>
      <c r="AV23" s="190">
        <v>26.662000816523772</v>
      </c>
      <c r="AW23" s="190">
        <v>22.232539282935218</v>
      </c>
      <c r="AX23" s="190">
        <v>30.066428014394301</v>
      </c>
      <c r="AY23" s="190">
        <v>45.292785506308633</v>
      </c>
      <c r="AZ23" s="189">
        <v>22.755438978109513</v>
      </c>
      <c r="BA23" s="190">
        <v>15.280379686874463</v>
      </c>
      <c r="BB23" s="190">
        <v>30.549314867969681</v>
      </c>
      <c r="BC23" s="190">
        <v>30.768047382792972</v>
      </c>
      <c r="BD23" s="190">
        <v>20.196240133295184</v>
      </c>
      <c r="BE23" s="190">
        <v>18.285435650504375</v>
      </c>
      <c r="BF23" s="189">
        <v>30.390629433873837</v>
      </c>
      <c r="BG23" s="190">
        <v>30.761206106768132</v>
      </c>
      <c r="BH23" s="190">
        <v>31.10540845289475</v>
      </c>
      <c r="BI23" s="190">
        <v>31.136712407979896</v>
      </c>
      <c r="BJ23" s="190">
        <v>23.108564033830941</v>
      </c>
      <c r="BK23" s="189">
        <v>24.792395312213415</v>
      </c>
      <c r="BL23" s="190">
        <v>23.153805585212435</v>
      </c>
      <c r="BM23" s="190">
        <v>21.040924598343778</v>
      </c>
      <c r="BN23" s="190">
        <v>25.37974442597363</v>
      </c>
      <c r="BO23" s="190">
        <v>50.478397540325361</v>
      </c>
      <c r="BP23" s="189">
        <v>25.926063100862965</v>
      </c>
      <c r="BQ23" s="190">
        <v>24.890736985438917</v>
      </c>
      <c r="BR23" s="190">
        <v>30.295262287059263</v>
      </c>
      <c r="BS23" s="190">
        <v>39.559309294459723</v>
      </c>
      <c r="BT23" s="190">
        <v>20.271461307949938</v>
      </c>
      <c r="BU23" s="190">
        <v>34.009363911530308</v>
      </c>
      <c r="BV23" s="190">
        <v>17.045648246002795</v>
      </c>
    </row>
    <row r="24" spans="1:74">
      <c r="A24" s="364"/>
      <c r="B24" s="177">
        <v>2024</v>
      </c>
      <c r="C24" s="189">
        <v>19.259552518030244</v>
      </c>
      <c r="D24" s="189">
        <v>13.791134540277993</v>
      </c>
      <c r="E24" s="190">
        <v>10.189393126175142</v>
      </c>
      <c r="F24" s="190">
        <v>26.831281370558145</v>
      </c>
      <c r="G24" s="190">
        <v>24.905094599846738</v>
      </c>
      <c r="H24" s="190">
        <v>18.115007997566074</v>
      </c>
      <c r="I24" s="190">
        <v>29.279944426361968</v>
      </c>
      <c r="J24" s="190">
        <v>24.358100689524466</v>
      </c>
      <c r="K24" s="190">
        <v>15.420856442902428</v>
      </c>
      <c r="L24" s="190">
        <v>31.61566227371803</v>
      </c>
      <c r="M24" s="189">
        <v>21.583810433127756</v>
      </c>
      <c r="N24" s="189">
        <v>18.806757460159165</v>
      </c>
      <c r="O24" s="190">
        <v>14.98325625807599</v>
      </c>
      <c r="P24" s="190">
        <v>40.628644835590798</v>
      </c>
      <c r="Q24" s="190">
        <v>15.268432953950551</v>
      </c>
      <c r="R24" s="190">
        <v>37.621007061009379</v>
      </c>
      <c r="S24" s="190">
        <v>15.794033180455337</v>
      </c>
      <c r="T24" s="190">
        <v>23.243252791590848</v>
      </c>
      <c r="U24" s="190">
        <v>37.746802836429595</v>
      </c>
      <c r="V24" s="190">
        <v>28.838982959093126</v>
      </c>
      <c r="W24" s="189">
        <v>16.608526824984938</v>
      </c>
      <c r="X24" s="190">
        <v>12.925041750108919</v>
      </c>
      <c r="Y24" s="190">
        <v>13.248687199214983</v>
      </c>
      <c r="Z24" s="190">
        <v>23.637125120879052</v>
      </c>
      <c r="AA24" s="190">
        <v>17.525702572934449</v>
      </c>
      <c r="AB24" s="190">
        <v>18.679317060030112</v>
      </c>
      <c r="AC24" s="190">
        <v>32.349477918882052</v>
      </c>
      <c r="AD24" s="190">
        <v>22.573520591540937</v>
      </c>
      <c r="AE24" s="189">
        <v>20.879745367826633</v>
      </c>
      <c r="AF24" s="190">
        <v>14.212817883892214</v>
      </c>
      <c r="AG24" s="190">
        <v>33.071862524423331</v>
      </c>
      <c r="AH24" s="190">
        <v>22.875113243438559</v>
      </c>
      <c r="AI24" s="190">
        <v>16.17699552676072</v>
      </c>
      <c r="AJ24" s="190">
        <v>24.176169192135845</v>
      </c>
      <c r="AK24" s="190">
        <v>32.018775428238008</v>
      </c>
      <c r="AL24" s="190">
        <v>23.840264577716436</v>
      </c>
      <c r="AM24" s="189">
        <v>21.738869828023311</v>
      </c>
      <c r="AN24" s="190">
        <v>20.351499099641604</v>
      </c>
      <c r="AO24" s="190">
        <v>26.771687768581021</v>
      </c>
      <c r="AP24" s="190">
        <v>33.587402046351315</v>
      </c>
      <c r="AQ24" s="190">
        <v>18.836576567113926</v>
      </c>
      <c r="AR24" s="190">
        <v>25.603118361993353</v>
      </c>
      <c r="AS24" s="190">
        <v>15.762664969946419</v>
      </c>
      <c r="AT24" s="189">
        <v>28.188666221787685</v>
      </c>
      <c r="AU24" s="190">
        <v>20.660160941711247</v>
      </c>
      <c r="AV24" s="190">
        <v>28.242862857367417</v>
      </c>
      <c r="AW24" s="190">
        <v>23.568295015223949</v>
      </c>
      <c r="AX24" s="190">
        <v>32.560831923626317</v>
      </c>
      <c r="AY24" s="190">
        <v>49.205592590341318</v>
      </c>
      <c r="AZ24" s="189">
        <v>25.434923412213376</v>
      </c>
      <c r="BA24" s="190">
        <v>24.496079042359611</v>
      </c>
      <c r="BB24" s="190">
        <v>28.465059505525485</v>
      </c>
      <c r="BC24" s="190">
        <v>29.195257255882208</v>
      </c>
      <c r="BD24" s="190">
        <v>17.033598498296687</v>
      </c>
      <c r="BE24" s="190">
        <v>18.388683898017849</v>
      </c>
      <c r="BF24" s="189">
        <v>30.559420005369745</v>
      </c>
      <c r="BG24" s="190">
        <v>29.30185282036388</v>
      </c>
      <c r="BH24" s="190">
        <v>30.109073184788183</v>
      </c>
      <c r="BI24" s="190">
        <v>30.369536194885043</v>
      </c>
      <c r="BJ24" s="190">
        <v>37.577465774780059</v>
      </c>
      <c r="BK24" s="189">
        <v>24.687092799100981</v>
      </c>
      <c r="BL24" s="190">
        <v>23.163853383673199</v>
      </c>
      <c r="BM24" s="190">
        <v>29.267760242252063</v>
      </c>
      <c r="BN24" s="190">
        <v>22.247288986179981</v>
      </c>
      <c r="BO24" s="190">
        <v>27.729929705579035</v>
      </c>
      <c r="BP24" s="189">
        <v>28.221758864953916</v>
      </c>
      <c r="BQ24" s="190">
        <v>25.23079544098913</v>
      </c>
      <c r="BR24" s="190">
        <v>43.022022061804826</v>
      </c>
      <c r="BS24" s="190">
        <v>50.211955867322636</v>
      </c>
      <c r="BT24" s="190">
        <v>21.751706543688712</v>
      </c>
      <c r="BU24" s="190">
        <v>25.183048651886782</v>
      </c>
      <c r="BV24" s="190">
        <v>17.070346123171564</v>
      </c>
    </row>
    <row r="25" spans="1:74">
      <c r="A25" s="365"/>
      <c r="B25" s="177">
        <v>2025</v>
      </c>
      <c r="C25" s="191">
        <v>19.100495023089685</v>
      </c>
      <c r="D25" s="191">
        <v>13.69707877274174</v>
      </c>
      <c r="E25" s="192">
        <v>10.481443018876252</v>
      </c>
      <c r="F25" s="192">
        <v>29.094489951210775</v>
      </c>
      <c r="G25" s="192">
        <v>31.896109813749501</v>
      </c>
      <c r="H25" s="192">
        <v>9.2566165523731652</v>
      </c>
      <c r="I25" s="192">
        <v>26.965469752928886</v>
      </c>
      <c r="J25" s="192">
        <v>30.042252975152152</v>
      </c>
      <c r="K25" s="192">
        <v>14.281766840842128</v>
      </c>
      <c r="L25" s="192">
        <v>23.041474654377883</v>
      </c>
      <c r="M25" s="191">
        <v>21.440544450647771</v>
      </c>
      <c r="N25" s="191">
        <v>18.503341561152546</v>
      </c>
      <c r="O25" s="192">
        <v>14.267746332640437</v>
      </c>
      <c r="P25" s="192">
        <v>32.641070627116562</v>
      </c>
      <c r="Q25" s="192">
        <v>16.864083517365991</v>
      </c>
      <c r="R25" s="192">
        <v>45.058836442200487</v>
      </c>
      <c r="S25" s="192">
        <v>16.747769290173711</v>
      </c>
      <c r="T25" s="192">
        <v>21.903965712992338</v>
      </c>
      <c r="U25" s="192">
        <v>39.323633503735742</v>
      </c>
      <c r="V25" s="192">
        <v>20.265477758638159</v>
      </c>
      <c r="W25" s="191">
        <v>15.242673623579243</v>
      </c>
      <c r="X25" s="192">
        <v>11.699730592810726</v>
      </c>
      <c r="Y25" s="192">
        <v>9.070212515079227</v>
      </c>
      <c r="Z25" s="192">
        <v>15.330369461904031</v>
      </c>
      <c r="AA25" s="192">
        <v>14.192310703938611</v>
      </c>
      <c r="AB25" s="192">
        <v>17.817689402038344</v>
      </c>
      <c r="AC25" s="192">
        <v>33.096509421473016</v>
      </c>
      <c r="AD25" s="192">
        <v>25.278609502142142</v>
      </c>
      <c r="AE25" s="191">
        <v>20.441101411690052</v>
      </c>
      <c r="AF25" s="192">
        <v>13.902531167359275</v>
      </c>
      <c r="AG25" s="192">
        <v>28.044836682646377</v>
      </c>
      <c r="AH25" s="192">
        <v>29.782094343056638</v>
      </c>
      <c r="AI25" s="192">
        <v>16.518004625041293</v>
      </c>
      <c r="AJ25" s="192">
        <v>30.097817908201655</v>
      </c>
      <c r="AK25" s="192">
        <v>27.415098865700287</v>
      </c>
      <c r="AL25" s="192">
        <v>22.294518851254274</v>
      </c>
      <c r="AM25" s="191">
        <v>20.366239510183924</v>
      </c>
      <c r="AN25" s="192">
        <v>20.909647091622972</v>
      </c>
      <c r="AO25" s="192">
        <v>16.723424957431281</v>
      </c>
      <c r="AP25" s="192">
        <v>27.773030251239103</v>
      </c>
      <c r="AQ25" s="192">
        <v>17.891109060434282</v>
      </c>
      <c r="AR25" s="192">
        <v>19.881019743381913</v>
      </c>
      <c r="AS25" s="192">
        <v>20.947311350978364</v>
      </c>
      <c r="AT25" s="191">
        <v>29.733275032794047</v>
      </c>
      <c r="AU25" s="192">
        <v>22.870884057686904</v>
      </c>
      <c r="AV25" s="192">
        <v>31.591111258905787</v>
      </c>
      <c r="AW25" s="192">
        <v>30.218426671046149</v>
      </c>
      <c r="AX25" s="192">
        <v>31.226519121363818</v>
      </c>
      <c r="AY25" s="192">
        <v>43.552912601030187</v>
      </c>
      <c r="AZ25" s="191">
        <v>26.893066444549859</v>
      </c>
      <c r="BA25" s="192">
        <v>25.802488097066501</v>
      </c>
      <c r="BB25" s="192">
        <v>27.569004562013852</v>
      </c>
      <c r="BC25" s="192">
        <v>30.637557692497758</v>
      </c>
      <c r="BD25" s="192">
        <v>24.157506945283245</v>
      </c>
      <c r="BE25" s="192">
        <v>21.549402004094386</v>
      </c>
      <c r="BF25" s="191">
        <v>29.978903734409123</v>
      </c>
      <c r="BG25" s="192">
        <v>25.232571265413451</v>
      </c>
      <c r="BH25" s="192">
        <v>33.847765644517871</v>
      </c>
      <c r="BI25" s="192">
        <v>29.508416605190799</v>
      </c>
      <c r="BJ25" s="192">
        <v>38.067140919797289</v>
      </c>
      <c r="BK25" s="191">
        <v>26.882511901912114</v>
      </c>
      <c r="BL25" s="192">
        <v>25.82419533421351</v>
      </c>
      <c r="BM25" s="192">
        <v>29.420119303656207</v>
      </c>
      <c r="BN25" s="192">
        <v>23.307306840694558</v>
      </c>
      <c r="BO25" s="192">
        <v>42.294226838036607</v>
      </c>
      <c r="BP25" s="191">
        <v>29.58384936979677</v>
      </c>
      <c r="BQ25" s="192">
        <v>24.077710811644582</v>
      </c>
      <c r="BR25" s="192">
        <v>34.107242916656517</v>
      </c>
      <c r="BS25" s="192">
        <v>52.890141074280123</v>
      </c>
      <c r="BT25" s="192">
        <v>33.241336476680765</v>
      </c>
      <c r="BU25" s="192">
        <v>18.823750867657267</v>
      </c>
      <c r="BV25" s="192">
        <v>13.709781071933508</v>
      </c>
    </row>
    <row r="26" spans="1:74" ht="14.65" customHeight="1">
      <c r="A26" s="363" t="s">
        <v>144</v>
      </c>
      <c r="B26" s="177">
        <v>2018</v>
      </c>
      <c r="C26" s="180">
        <v>25.97978333333333</v>
      </c>
      <c r="D26" s="180">
        <v>21.676066666666667</v>
      </c>
      <c r="E26" s="181">
        <v>17.831766666666667</v>
      </c>
      <c r="F26" s="181">
        <v>41.446683333333333</v>
      </c>
      <c r="G26" s="181">
        <v>29.693999999999999</v>
      </c>
      <c r="H26" s="181">
        <v>46.121749999999999</v>
      </c>
      <c r="I26" s="181">
        <v>29.733333333333334</v>
      </c>
      <c r="J26" s="181">
        <v>31.848450000000003</v>
      </c>
      <c r="K26" s="181">
        <v>21.619083333333332</v>
      </c>
      <c r="L26" s="181">
        <v>29.55813333333333</v>
      </c>
      <c r="M26" s="180">
        <v>25.9</v>
      </c>
      <c r="N26" s="180">
        <v>25.671933333333332</v>
      </c>
      <c r="O26" s="181">
        <v>20.20025</v>
      </c>
      <c r="P26" s="181">
        <v>41.711350000000003</v>
      </c>
      <c r="Q26" s="181">
        <v>35.850566666666666</v>
      </c>
      <c r="R26" s="181">
        <v>37.036116666666665</v>
      </c>
      <c r="S26" s="181">
        <v>24.223566666666667</v>
      </c>
      <c r="T26" s="181">
        <v>32.018166666666666</v>
      </c>
      <c r="U26" s="181">
        <v>30.287033333333337</v>
      </c>
      <c r="V26" s="181">
        <v>43.45333333333334</v>
      </c>
      <c r="W26" s="180">
        <v>20.904399999999999</v>
      </c>
      <c r="X26" s="181">
        <v>18.971900000000002</v>
      </c>
      <c r="Y26" s="181">
        <v>1.7286000000000001</v>
      </c>
      <c r="Z26" s="181">
        <v>0</v>
      </c>
      <c r="AA26" s="181">
        <v>21.191466666666667</v>
      </c>
      <c r="AB26" s="181">
        <v>21.604833333333332</v>
      </c>
      <c r="AC26" s="181">
        <v>44.154933333333332</v>
      </c>
      <c r="AD26" s="181">
        <v>33.907049999999998</v>
      </c>
      <c r="AE26" s="180">
        <v>28.797933333333333</v>
      </c>
      <c r="AF26" s="181">
        <v>16.558766666666667</v>
      </c>
      <c r="AG26" s="181">
        <v>36.968449999999997</v>
      </c>
      <c r="AH26" s="181">
        <v>51.8187</v>
      </c>
      <c r="AI26" s="181">
        <v>42.502533333333332</v>
      </c>
      <c r="AJ26" s="181">
        <v>52.902083333333337</v>
      </c>
      <c r="AK26" s="181">
        <v>33.652483333333336</v>
      </c>
      <c r="AL26" s="181">
        <v>23.1904</v>
      </c>
      <c r="AM26" s="180">
        <v>34.848166666666664</v>
      </c>
      <c r="AN26" s="181">
        <v>26.266300000000001</v>
      </c>
      <c r="AO26" s="181">
        <v>37.494599999999998</v>
      </c>
      <c r="AP26" s="181">
        <v>38.298033333333336</v>
      </c>
      <c r="AQ26" s="181">
        <v>36.568800000000003</v>
      </c>
      <c r="AR26" s="181">
        <v>52.109200000000008</v>
      </c>
      <c r="AS26" s="181">
        <v>44.244949999999996</v>
      </c>
      <c r="AT26" s="180">
        <v>29.105649999999997</v>
      </c>
      <c r="AU26" s="181">
        <v>19.768716666666666</v>
      </c>
      <c r="AV26" s="181">
        <v>39.749433333333336</v>
      </c>
      <c r="AW26" s="181">
        <v>34.90358333333333</v>
      </c>
      <c r="AX26" s="181">
        <v>42.472516666666671</v>
      </c>
      <c r="AY26" s="181">
        <v>25.290099999999999</v>
      </c>
      <c r="AZ26" s="180">
        <v>34.636600000000001</v>
      </c>
      <c r="BA26" s="181">
        <v>27.66865</v>
      </c>
      <c r="BB26" s="181">
        <v>43.180616666666673</v>
      </c>
      <c r="BC26" s="181">
        <v>38.124316666666665</v>
      </c>
      <c r="BD26" s="181">
        <v>42.387700000000002</v>
      </c>
      <c r="BE26" s="181">
        <v>23.662233333333333</v>
      </c>
      <c r="BF26" s="180">
        <v>32.992433333333331</v>
      </c>
      <c r="BG26" s="181">
        <v>35.096283333333332</v>
      </c>
      <c r="BH26" s="181">
        <v>31.77825</v>
      </c>
      <c r="BI26" s="181">
        <v>30.923533333333335</v>
      </c>
      <c r="BJ26" s="181">
        <v>39.577950000000001</v>
      </c>
      <c r="BK26" s="180">
        <v>23.195666666666668</v>
      </c>
      <c r="BL26" s="181">
        <v>22.37595</v>
      </c>
      <c r="BM26" s="181">
        <v>16.823316666666667</v>
      </c>
      <c r="BN26" s="181">
        <v>31.840100000000003</v>
      </c>
      <c r="BO26" s="181">
        <v>13.332133333333333</v>
      </c>
      <c r="BP26" s="180">
        <v>38.093066666666665</v>
      </c>
      <c r="BQ26" s="181">
        <v>31.623683333333332</v>
      </c>
      <c r="BR26" s="181">
        <v>39.620983333333328</v>
      </c>
      <c r="BS26" s="181">
        <v>54.542949999999998</v>
      </c>
      <c r="BT26" s="181">
        <v>27.388116666666665</v>
      </c>
      <c r="BU26" s="181">
        <v>75.749016666666662</v>
      </c>
      <c r="BV26" s="181">
        <v>24.487816666666664</v>
      </c>
    </row>
    <row r="27" spans="1:74">
      <c r="A27" s="364"/>
      <c r="B27" s="177">
        <v>2019</v>
      </c>
      <c r="C27" s="180">
        <v>24.245234304437115</v>
      </c>
      <c r="D27" s="180">
        <v>19.682988279028219</v>
      </c>
      <c r="E27" s="181">
        <v>15.826178804493717</v>
      </c>
      <c r="F27" s="181">
        <v>35.6145056750861</v>
      </c>
      <c r="G27" s="181">
        <v>31.585626132329235</v>
      </c>
      <c r="H27" s="181">
        <v>45.03232819230886</v>
      </c>
      <c r="I27" s="181">
        <v>24.577973116542704</v>
      </c>
      <c r="J27" s="181">
        <v>31.534447283705735</v>
      </c>
      <c r="K27" s="181">
        <v>21.068726899982114</v>
      </c>
      <c r="L27" s="181">
        <v>29.718115259832768</v>
      </c>
      <c r="M27" s="180">
        <v>26.36712488384623</v>
      </c>
      <c r="N27" s="180">
        <v>25.281466698656644</v>
      </c>
      <c r="O27" s="181">
        <v>21.381886485077985</v>
      </c>
      <c r="P27" s="181">
        <v>69.827652121101266</v>
      </c>
      <c r="Q27" s="181">
        <v>31.136909444830181</v>
      </c>
      <c r="R27" s="181">
        <v>30.927271045678328</v>
      </c>
      <c r="S27" s="181">
        <v>22.307426288489221</v>
      </c>
      <c r="T27" s="181">
        <v>35.090058606636624</v>
      </c>
      <c r="U27" s="181">
        <v>32.765495601213232</v>
      </c>
      <c r="V27" s="181">
        <v>31.811998759347073</v>
      </c>
      <c r="W27" s="180">
        <v>18.910220551433184</v>
      </c>
      <c r="X27" s="181">
        <v>18.80216979791172</v>
      </c>
      <c r="Y27" s="181">
        <v>9.1150944464350054</v>
      </c>
      <c r="Z27" s="181">
        <v>0</v>
      </c>
      <c r="AA27" s="181">
        <v>18.740312392912596</v>
      </c>
      <c r="AB27" s="181">
        <v>16.135989413314615</v>
      </c>
      <c r="AC27" s="181">
        <v>38.039867692449043</v>
      </c>
      <c r="AD27" s="181">
        <v>24.39802085128925</v>
      </c>
      <c r="AE27" s="180">
        <v>25.452299099260951</v>
      </c>
      <c r="AF27" s="181">
        <v>17.851679822348519</v>
      </c>
      <c r="AG27" s="181">
        <v>20.978152116012556</v>
      </c>
      <c r="AH27" s="181">
        <v>38.90294671151603</v>
      </c>
      <c r="AI27" s="181">
        <v>50.285577482451423</v>
      </c>
      <c r="AJ27" s="181">
        <v>34.246909132921928</v>
      </c>
      <c r="AK27" s="181">
        <v>29.864248525988302</v>
      </c>
      <c r="AL27" s="181">
        <v>20.991772582024293</v>
      </c>
      <c r="AM27" s="180">
        <v>34.054798915225945</v>
      </c>
      <c r="AN27" s="181">
        <v>27.152368068768808</v>
      </c>
      <c r="AO27" s="181">
        <v>32.715530273951323</v>
      </c>
      <c r="AP27" s="181">
        <v>28.863312194626506</v>
      </c>
      <c r="AQ27" s="181">
        <v>36.17582828643387</v>
      </c>
      <c r="AR27" s="181">
        <v>41.65860216583269</v>
      </c>
      <c r="AS27" s="181">
        <v>52.883321430826122</v>
      </c>
      <c r="AT27" s="180">
        <v>31.00975492666679</v>
      </c>
      <c r="AU27" s="181">
        <v>23.58883373079426</v>
      </c>
      <c r="AV27" s="181">
        <v>31.305602856955783</v>
      </c>
      <c r="AW27" s="181">
        <v>30.945036367671694</v>
      </c>
      <c r="AX27" s="181">
        <v>48.407350118876572</v>
      </c>
      <c r="AY27" s="181">
        <v>36.517301117486092</v>
      </c>
      <c r="AZ27" s="180">
        <v>30.698737720343189</v>
      </c>
      <c r="BA27" s="181">
        <v>24.593601850173858</v>
      </c>
      <c r="BB27" s="181">
        <v>35.942075145647841</v>
      </c>
      <c r="BC27" s="181">
        <v>38.405552992274558</v>
      </c>
      <c r="BD27" s="181">
        <v>30.410646490332184</v>
      </c>
      <c r="BE27" s="181">
        <v>19.969724966449128</v>
      </c>
      <c r="BF27" s="180">
        <v>29.040348319691759</v>
      </c>
      <c r="BG27" s="181">
        <v>38.959197278354772</v>
      </c>
      <c r="BH27" s="181">
        <v>29.747573808526052</v>
      </c>
      <c r="BI27" s="181">
        <v>22.276316717541182</v>
      </c>
      <c r="BJ27" s="181">
        <v>26.819933333333335</v>
      </c>
      <c r="BK27" s="180">
        <v>24.248715162582741</v>
      </c>
      <c r="BL27" s="181">
        <v>23.848883969875345</v>
      </c>
      <c r="BM27" s="181">
        <v>13.807644504181601</v>
      </c>
      <c r="BN27" s="181">
        <v>34.872679199082278</v>
      </c>
      <c r="BO27" s="181">
        <v>20.290220923520923</v>
      </c>
      <c r="BP27" s="180">
        <v>33.135426636468047</v>
      </c>
      <c r="BQ27" s="181">
        <v>35.250958407724525</v>
      </c>
      <c r="BR27" s="181">
        <v>37.437094240985296</v>
      </c>
      <c r="BS27" s="181">
        <v>47.276305831574405</v>
      </c>
      <c r="BT27" s="181">
        <v>26.874992227145487</v>
      </c>
      <c r="BU27" s="181">
        <v>48.881903134523803</v>
      </c>
      <c r="BV27" s="181">
        <v>16.372455138491315</v>
      </c>
    </row>
    <row r="28" spans="1:74">
      <c r="A28" s="364"/>
      <c r="B28" s="177">
        <v>2020</v>
      </c>
      <c r="C28" s="180">
        <v>22.646663239352112</v>
      </c>
      <c r="D28" s="180">
        <v>18.383046967523914</v>
      </c>
      <c r="E28" s="181">
        <v>14.690999955592597</v>
      </c>
      <c r="F28" s="181">
        <v>36.893691965519729</v>
      </c>
      <c r="G28" s="181">
        <v>31.026472486380495</v>
      </c>
      <c r="H28" s="181">
        <v>41.765359809946752</v>
      </c>
      <c r="I28" s="181">
        <v>28.039323086210853</v>
      </c>
      <c r="J28" s="181">
        <v>33.764867204433806</v>
      </c>
      <c r="K28" s="181">
        <v>17.480670381588194</v>
      </c>
      <c r="L28" s="181">
        <v>22.844485599925108</v>
      </c>
      <c r="M28" s="180">
        <v>24.931728838209022</v>
      </c>
      <c r="N28" s="180">
        <v>22.976790360816977</v>
      </c>
      <c r="O28" s="181">
        <v>19.346215890689123</v>
      </c>
      <c r="P28" s="181">
        <v>77.670789376003228</v>
      </c>
      <c r="Q28" s="181">
        <v>23.21149949460435</v>
      </c>
      <c r="R28" s="181">
        <v>30.684760265011732</v>
      </c>
      <c r="S28" s="181">
        <v>18.622601331018615</v>
      </c>
      <c r="T28" s="181">
        <v>28.582252261611966</v>
      </c>
      <c r="U28" s="181">
        <v>29.800563324746388</v>
      </c>
      <c r="V28" s="181">
        <v>42.51050592376415</v>
      </c>
      <c r="W28" s="180">
        <v>19.19108779420786</v>
      </c>
      <c r="X28" s="181">
        <v>18.812712256627901</v>
      </c>
      <c r="Y28" s="181">
        <v>8.9726340267180706</v>
      </c>
      <c r="Z28" s="181">
        <v>0</v>
      </c>
      <c r="AA28" s="181">
        <v>19.070261482523858</v>
      </c>
      <c r="AB28" s="181">
        <v>15.209223511421863</v>
      </c>
      <c r="AC28" s="181">
        <v>33.811591150145041</v>
      </c>
      <c r="AD28" s="181">
        <v>28.894656543796504</v>
      </c>
      <c r="AE28" s="180">
        <v>24.730456464307689</v>
      </c>
      <c r="AF28" s="181">
        <v>17.917577927661217</v>
      </c>
      <c r="AG28" s="181">
        <v>17.159742886660691</v>
      </c>
      <c r="AH28" s="181">
        <v>36.448174783703301</v>
      </c>
      <c r="AI28" s="181">
        <v>59.725059280380698</v>
      </c>
      <c r="AJ28" s="181">
        <v>29.424750530314398</v>
      </c>
      <c r="AK28" s="181">
        <v>25.999810260645955</v>
      </c>
      <c r="AL28" s="181">
        <v>21.866292326857945</v>
      </c>
      <c r="AM28" s="180">
        <v>31.80289214113175</v>
      </c>
      <c r="AN28" s="181">
        <v>28.16269960432253</v>
      </c>
      <c r="AO28" s="181">
        <v>27.647367845333473</v>
      </c>
      <c r="AP28" s="181">
        <v>20.466794503652853</v>
      </c>
      <c r="AQ28" s="181">
        <v>31.054948760760379</v>
      </c>
      <c r="AR28" s="181">
        <v>42.692633196299788</v>
      </c>
      <c r="AS28" s="181">
        <v>47.421479001778778</v>
      </c>
      <c r="AT28" s="180">
        <v>32.2647713579833</v>
      </c>
      <c r="AU28" s="181">
        <v>28.822242898750773</v>
      </c>
      <c r="AV28" s="181">
        <v>26.045747795623811</v>
      </c>
      <c r="AW28" s="181">
        <v>27.383556941676535</v>
      </c>
      <c r="AX28" s="181">
        <v>40.851210083435383</v>
      </c>
      <c r="AY28" s="181">
        <v>46.237771491611319</v>
      </c>
      <c r="AZ28" s="180">
        <v>27.903481628889846</v>
      </c>
      <c r="BA28" s="181">
        <v>23.864402008988446</v>
      </c>
      <c r="BB28" s="181">
        <v>31.091275356476928</v>
      </c>
      <c r="BC28" s="181">
        <v>28.079572635030431</v>
      </c>
      <c r="BD28" s="181">
        <v>23.674943800253377</v>
      </c>
      <c r="BE28" s="181">
        <v>38.112209939845037</v>
      </c>
      <c r="BF28" s="180">
        <v>22.596221031519331</v>
      </c>
      <c r="BG28" s="181">
        <v>28.552293701229846</v>
      </c>
      <c r="BH28" s="181">
        <v>21.814948571086632</v>
      </c>
      <c r="BI28" s="181">
        <v>20.437739384698997</v>
      </c>
      <c r="BJ28" s="181">
        <v>15.795342566639187</v>
      </c>
      <c r="BK28" s="180">
        <v>19.088893505204023</v>
      </c>
      <c r="BL28" s="181">
        <v>20.365733232869044</v>
      </c>
      <c r="BM28" s="181">
        <v>8.4617611708482681</v>
      </c>
      <c r="BN28" s="181">
        <v>25.139934429733191</v>
      </c>
      <c r="BO28" s="181">
        <v>25.581226214526215</v>
      </c>
      <c r="BP28" s="180">
        <v>31.985771881236406</v>
      </c>
      <c r="BQ28" s="181">
        <v>39.645358720613707</v>
      </c>
      <c r="BR28" s="181">
        <v>38.733166743798137</v>
      </c>
      <c r="BS28" s="181">
        <v>45.525953172244819</v>
      </c>
      <c r="BT28" s="181">
        <v>22.495659490267769</v>
      </c>
      <c r="BU28" s="181">
        <v>42.6677224271805</v>
      </c>
      <c r="BV28" s="181">
        <v>17.557314238623331</v>
      </c>
    </row>
    <row r="29" spans="1:74">
      <c r="A29" s="364"/>
      <c r="B29" s="177">
        <v>2021</v>
      </c>
      <c r="C29" s="180">
        <v>21.156512562561531</v>
      </c>
      <c r="D29" s="180">
        <v>16.189134216529265</v>
      </c>
      <c r="E29" s="181">
        <v>12.933069490095875</v>
      </c>
      <c r="F29" s="181">
        <v>27.231791192022428</v>
      </c>
      <c r="G29" s="181">
        <v>26.351156385172072</v>
      </c>
      <c r="H29" s="181">
        <v>37.125265414701879</v>
      </c>
      <c r="I29" s="181">
        <v>26.39481041489843</v>
      </c>
      <c r="J29" s="181">
        <v>30.989265697279368</v>
      </c>
      <c r="K29" s="181">
        <v>16.742069224009761</v>
      </c>
      <c r="L29" s="181">
        <v>19.23428929772103</v>
      </c>
      <c r="M29" s="180">
        <v>23.56543092890983</v>
      </c>
      <c r="N29" s="180">
        <v>21.652709666206714</v>
      </c>
      <c r="O29" s="181">
        <v>18.360418525078437</v>
      </c>
      <c r="P29" s="181">
        <v>31.761281806224375</v>
      </c>
      <c r="Q29" s="181">
        <v>23.70343383338081</v>
      </c>
      <c r="R29" s="181">
        <v>30.761341208639362</v>
      </c>
      <c r="S29" s="181">
        <v>16.805374927596642</v>
      </c>
      <c r="T29" s="181">
        <v>29.09337095942465</v>
      </c>
      <c r="U29" s="181">
        <v>30.819538924222872</v>
      </c>
      <c r="V29" s="181">
        <v>36.264228792104838</v>
      </c>
      <c r="W29" s="180">
        <v>18.44933326899881</v>
      </c>
      <c r="X29" s="181">
        <v>17.259091948040609</v>
      </c>
      <c r="Y29" s="181">
        <v>11.529065868253417</v>
      </c>
      <c r="Z29" s="181">
        <v>12.811553692056835</v>
      </c>
      <c r="AA29" s="181">
        <v>18.010776584053865</v>
      </c>
      <c r="AB29" s="181">
        <v>15.781178231352888</v>
      </c>
      <c r="AC29" s="181">
        <v>12.284125537655141</v>
      </c>
      <c r="AD29" s="181">
        <v>30.37191504819835</v>
      </c>
      <c r="AE29" s="180">
        <v>24.510656624525804</v>
      </c>
      <c r="AF29" s="181">
        <v>18.175447724517245</v>
      </c>
      <c r="AG29" s="181">
        <v>12.752743372354084</v>
      </c>
      <c r="AH29" s="181">
        <v>30.063738684997066</v>
      </c>
      <c r="AI29" s="181">
        <v>49.534265653390385</v>
      </c>
      <c r="AJ29" s="181">
        <v>33.738961725995608</v>
      </c>
      <c r="AK29" s="181">
        <v>30.348311229884029</v>
      </c>
      <c r="AL29" s="181">
        <v>25.511269575701533</v>
      </c>
      <c r="AM29" s="180">
        <v>28.382919870047257</v>
      </c>
      <c r="AN29" s="181">
        <v>24.917247100690275</v>
      </c>
      <c r="AO29" s="181">
        <v>24.134356926403573</v>
      </c>
      <c r="AP29" s="181">
        <v>12.220743166084119</v>
      </c>
      <c r="AQ29" s="181">
        <v>29.353464193485408</v>
      </c>
      <c r="AR29" s="181">
        <v>29.506505491566696</v>
      </c>
      <c r="AS29" s="181">
        <v>50.397717394683035</v>
      </c>
      <c r="AT29" s="180">
        <v>27.609803657091955</v>
      </c>
      <c r="AU29" s="181">
        <v>27.173342488633452</v>
      </c>
      <c r="AV29" s="181">
        <v>11.389418696518741</v>
      </c>
      <c r="AW29" s="181">
        <v>23.837698972696973</v>
      </c>
      <c r="AX29" s="181">
        <v>34.425269888444156</v>
      </c>
      <c r="AY29" s="181">
        <v>44.516857882013475</v>
      </c>
      <c r="AZ29" s="180">
        <v>25.668802730821628</v>
      </c>
      <c r="BA29" s="181">
        <v>20.06938944116477</v>
      </c>
      <c r="BB29" s="181">
        <v>31.660234920655768</v>
      </c>
      <c r="BC29" s="181">
        <v>28.1772663728682</v>
      </c>
      <c r="BD29" s="181">
        <v>23.537767535366587</v>
      </c>
      <c r="BE29" s="181">
        <v>26.016465129964725</v>
      </c>
      <c r="BF29" s="180">
        <v>24.041940655450968</v>
      </c>
      <c r="BG29" s="181">
        <v>34.360787772699233</v>
      </c>
      <c r="BH29" s="181">
        <v>21.950462967279872</v>
      </c>
      <c r="BI29" s="181">
        <v>21.620211927193406</v>
      </c>
      <c r="BJ29" s="181">
        <v>2.1984061555372358</v>
      </c>
      <c r="BK29" s="180">
        <v>19.774346637210257</v>
      </c>
      <c r="BL29" s="181">
        <v>20.384578728175473</v>
      </c>
      <c r="BM29" s="181">
        <v>6.9619706847592679</v>
      </c>
      <c r="BN29" s="181">
        <v>26.411642738128396</v>
      </c>
      <c r="BO29" s="181">
        <v>43.906715217886472</v>
      </c>
      <c r="BP29" s="180">
        <v>28.805190537870086</v>
      </c>
      <c r="BQ29" s="181">
        <v>36.043292434240641</v>
      </c>
      <c r="BR29" s="181">
        <v>35.367914856868502</v>
      </c>
      <c r="BS29" s="181">
        <v>42.97086551708022</v>
      </c>
      <c r="BT29" s="181">
        <v>21.339346962547953</v>
      </c>
      <c r="BU29" s="181">
        <v>39.041091197526761</v>
      </c>
      <c r="BV29" s="181">
        <v>14.306689512032742</v>
      </c>
    </row>
    <row r="30" spans="1:74">
      <c r="A30" s="364"/>
      <c r="B30" s="177">
        <v>2022</v>
      </c>
      <c r="C30" s="180">
        <v>19.493766382377316</v>
      </c>
      <c r="D30" s="180">
        <v>15.087086652885139</v>
      </c>
      <c r="E30" s="181">
        <v>11.972536436454556</v>
      </c>
      <c r="F30" s="181">
        <v>22.562915903852183</v>
      </c>
      <c r="G30" s="181">
        <v>19.849848727585442</v>
      </c>
      <c r="H30" s="181">
        <v>32.682307464391897</v>
      </c>
      <c r="I30" s="181">
        <v>26.811997979054251</v>
      </c>
      <c r="J30" s="181">
        <v>25.662298923012944</v>
      </c>
      <c r="K30" s="181">
        <v>16.884395067636106</v>
      </c>
      <c r="L30" s="181">
        <v>22.715989503179284</v>
      </c>
      <c r="M30" s="193">
        <v>22.159366444895671</v>
      </c>
      <c r="N30" s="180">
        <v>18.793810654927167</v>
      </c>
      <c r="O30" s="181">
        <v>16.363474001948621</v>
      </c>
      <c r="P30" s="181">
        <v>26.038907390492597</v>
      </c>
      <c r="Q30" s="181">
        <v>17.937534272144124</v>
      </c>
      <c r="R30" s="181">
        <v>32.709581121585835</v>
      </c>
      <c r="S30" s="181">
        <v>14.108311544637012</v>
      </c>
      <c r="T30" s="181">
        <v>22.775780279265941</v>
      </c>
      <c r="U30" s="181">
        <v>23.658415103403513</v>
      </c>
      <c r="V30" s="181">
        <v>39.041051144091583</v>
      </c>
      <c r="W30" s="180">
        <v>19.076571566915323</v>
      </c>
      <c r="X30" s="181">
        <v>16.343336080644733</v>
      </c>
      <c r="Y30" s="181">
        <v>16.783563546173202</v>
      </c>
      <c r="Z30" s="181">
        <v>21.286770547464453</v>
      </c>
      <c r="AA30" s="181">
        <v>20.88712108685375</v>
      </c>
      <c r="AB30" s="181">
        <v>15.457900277767862</v>
      </c>
      <c r="AC30" s="181">
        <v>17.147788200449749</v>
      </c>
      <c r="AD30" s="181">
        <v>31.2398964374263</v>
      </c>
      <c r="AE30" s="180">
        <v>22.989648846191528</v>
      </c>
      <c r="AF30" s="181">
        <v>14.687912897002269</v>
      </c>
      <c r="AG30" s="181">
        <v>16.710981984927368</v>
      </c>
      <c r="AH30" s="181">
        <v>26.550994858206618</v>
      </c>
      <c r="AI30" s="181">
        <v>38.047449681965823</v>
      </c>
      <c r="AJ30" s="181">
        <v>27.18762111968395</v>
      </c>
      <c r="AK30" s="181">
        <v>35.537729102203095</v>
      </c>
      <c r="AL30" s="181">
        <v>26.085503199794559</v>
      </c>
      <c r="AM30" s="180">
        <v>23.686304870904184</v>
      </c>
      <c r="AN30" s="181">
        <v>20.592093928333398</v>
      </c>
      <c r="AO30" s="181">
        <v>26.787589746337058</v>
      </c>
      <c r="AP30" s="181">
        <v>16.997026008357672</v>
      </c>
      <c r="AQ30" s="181">
        <v>24.677544030418314</v>
      </c>
      <c r="AR30" s="181">
        <v>28.488159277892091</v>
      </c>
      <c r="AS30" s="181">
        <v>30.989965057913224</v>
      </c>
      <c r="AT30" s="180">
        <v>23.644589776797336</v>
      </c>
      <c r="AU30" s="181">
        <v>24.870196860797176</v>
      </c>
      <c r="AV30" s="181">
        <v>13.595583263065132</v>
      </c>
      <c r="AW30" s="181">
        <v>15.337982676829503</v>
      </c>
      <c r="AX30" s="181">
        <v>32.735560614754284</v>
      </c>
      <c r="AY30" s="181">
        <v>36.170854413625726</v>
      </c>
      <c r="AZ30" s="180">
        <v>23.444407373451899</v>
      </c>
      <c r="BA30" s="181">
        <v>18.865395000937884</v>
      </c>
      <c r="BB30" s="181">
        <v>28.337652768814323</v>
      </c>
      <c r="BC30" s="181">
        <v>24.777592319216712</v>
      </c>
      <c r="BD30" s="181">
        <v>24.53070921833481</v>
      </c>
      <c r="BE30" s="181">
        <v>17.366868905863765</v>
      </c>
      <c r="BF30" s="180">
        <v>24.007467424105286</v>
      </c>
      <c r="BG30" s="181">
        <v>28.006286788391879</v>
      </c>
      <c r="BH30" s="181">
        <v>22.965896860019203</v>
      </c>
      <c r="BI30" s="181">
        <v>23.650354527406762</v>
      </c>
      <c r="BJ30" s="181">
        <v>8.7880349320169966</v>
      </c>
      <c r="BK30" s="180">
        <v>17.25484769882636</v>
      </c>
      <c r="BL30" s="181">
        <v>16.527653432595702</v>
      </c>
      <c r="BM30" s="181">
        <v>8.6734698278389661</v>
      </c>
      <c r="BN30" s="181">
        <v>21.791091828770032</v>
      </c>
      <c r="BO30" s="181">
        <v>40.660134888371552</v>
      </c>
      <c r="BP30" s="180">
        <v>27.957918364923078</v>
      </c>
      <c r="BQ30" s="181">
        <v>32.637324619871585</v>
      </c>
      <c r="BR30" s="181">
        <v>38.31606409289914</v>
      </c>
      <c r="BS30" s="181">
        <v>44.696090314155477</v>
      </c>
      <c r="BT30" s="181">
        <v>14.126781368980083</v>
      </c>
      <c r="BU30" s="181">
        <v>38.699796946308304</v>
      </c>
      <c r="BV30" s="181">
        <v>17.816113236644259</v>
      </c>
    </row>
    <row r="31" spans="1:74">
      <c r="A31" s="364"/>
      <c r="B31" s="186">
        <v>2023</v>
      </c>
      <c r="C31" s="182">
        <v>18.735870648906928</v>
      </c>
      <c r="D31" s="182">
        <v>13.686790644281421</v>
      </c>
      <c r="E31" s="183">
        <v>10.368804493832501</v>
      </c>
      <c r="F31" s="183">
        <v>16.037830280422099</v>
      </c>
      <c r="G31" s="183">
        <v>28.957336816534394</v>
      </c>
      <c r="H31" s="183">
        <v>23.898637006285593</v>
      </c>
      <c r="I31" s="183">
        <v>22.248003067889044</v>
      </c>
      <c r="J31" s="183">
        <v>24.038890301651765</v>
      </c>
      <c r="K31" s="183">
        <v>17.701239417987299</v>
      </c>
      <c r="L31" s="183">
        <v>29.516229737867338</v>
      </c>
      <c r="M31" s="182">
        <v>20.5</v>
      </c>
      <c r="N31" s="182">
        <v>18.497020110011604</v>
      </c>
      <c r="O31" s="183">
        <v>14.863567344372884</v>
      </c>
      <c r="P31" s="183">
        <v>38.442260503374605</v>
      </c>
      <c r="Q31" s="183">
        <v>18.646580287804941</v>
      </c>
      <c r="R31" s="183">
        <v>35.424242454602968</v>
      </c>
      <c r="S31" s="183">
        <v>16.672617756166503</v>
      </c>
      <c r="T31" s="183">
        <v>25.374665552573088</v>
      </c>
      <c r="U31" s="183">
        <v>26.723232674719231</v>
      </c>
      <c r="V31" s="183">
        <v>29.990451547996667</v>
      </c>
      <c r="W31" s="182">
        <v>17.64296711871641</v>
      </c>
      <c r="X31" s="183">
        <v>14.208239086797663</v>
      </c>
      <c r="Y31" s="183">
        <v>11.151737617928489</v>
      </c>
      <c r="Z31" s="183">
        <v>9.6579009208995181</v>
      </c>
      <c r="AA31" s="183">
        <v>18.87041635280784</v>
      </c>
      <c r="AB31" s="183">
        <v>19.138199009752487</v>
      </c>
      <c r="AC31" s="183">
        <v>25.960261849768681</v>
      </c>
      <c r="AD31" s="183">
        <v>25.073044663337395</v>
      </c>
      <c r="AE31" s="182">
        <v>20.868347228877298</v>
      </c>
      <c r="AF31" s="183">
        <v>14.228184305129362</v>
      </c>
      <c r="AG31" s="183">
        <v>19.695933412231664</v>
      </c>
      <c r="AH31" s="183">
        <v>23.972953576657545</v>
      </c>
      <c r="AI31" s="183">
        <v>20.97422224035903</v>
      </c>
      <c r="AJ31" s="183">
        <v>27.755376684137417</v>
      </c>
      <c r="AK31" s="183">
        <v>34.834669596157816</v>
      </c>
      <c r="AL31" s="183">
        <v>22.078105371056051</v>
      </c>
      <c r="AM31" s="182">
        <v>20.700944303972534</v>
      </c>
      <c r="AN31" s="183">
        <v>18.41711472043237</v>
      </c>
      <c r="AO31" s="183">
        <v>26.256147962916874</v>
      </c>
      <c r="AP31" s="183">
        <v>17.314470155483509</v>
      </c>
      <c r="AQ31" s="183">
        <v>20.931359015992054</v>
      </c>
      <c r="AR31" s="183">
        <v>25.074310179798371</v>
      </c>
      <c r="AS31" s="183">
        <v>19.592028004342946</v>
      </c>
      <c r="AT31" s="182">
        <v>24.943634977292362</v>
      </c>
      <c r="AU31" s="183">
        <v>21.296015606366169</v>
      </c>
      <c r="AV31" s="183">
        <v>19.137140532147491</v>
      </c>
      <c r="AW31" s="183">
        <v>21.574490474002602</v>
      </c>
      <c r="AX31" s="183">
        <v>28.946155800844426</v>
      </c>
      <c r="AY31" s="183">
        <v>42.510081977790755</v>
      </c>
      <c r="AZ31" s="182">
        <v>21.914055423596434</v>
      </c>
      <c r="BA31" s="183">
        <v>14.746070260428395</v>
      </c>
      <c r="BB31" s="183">
        <v>30.468994616648008</v>
      </c>
      <c r="BC31" s="183">
        <v>29.459950676466146</v>
      </c>
      <c r="BD31" s="183">
        <v>18.770786140323537</v>
      </c>
      <c r="BE31" s="183">
        <v>29.007217966317366</v>
      </c>
      <c r="BF31" s="182">
        <v>29.357987788797971</v>
      </c>
      <c r="BG31" s="183">
        <v>30.249275124819505</v>
      </c>
      <c r="BH31" s="183">
        <v>28.645838946240683</v>
      </c>
      <c r="BI31" s="183">
        <v>29.80702933543434</v>
      </c>
      <c r="BJ31" s="183">
        <v>15.778891388776188</v>
      </c>
      <c r="BK31" s="182">
        <v>23.687914410116448</v>
      </c>
      <c r="BL31" s="183">
        <v>21.812003502777852</v>
      </c>
      <c r="BM31" s="183">
        <v>20.442762048243988</v>
      </c>
      <c r="BN31" s="183">
        <v>24.27655819001907</v>
      </c>
      <c r="BO31" s="183">
        <v>45.017379515316946</v>
      </c>
      <c r="BP31" s="182">
        <v>23.637957974801186</v>
      </c>
      <c r="BQ31" s="183">
        <v>23.963271430775062</v>
      </c>
      <c r="BR31" s="183">
        <v>29.963968057139894</v>
      </c>
      <c r="BS31" s="183">
        <v>38.628142421607571</v>
      </c>
      <c r="BT31" s="183">
        <v>17.586933222328678</v>
      </c>
      <c r="BU31" s="183">
        <v>34.802893709658264</v>
      </c>
      <c r="BV31" s="183">
        <v>12.919643234997777</v>
      </c>
    </row>
    <row r="32" spans="1:74">
      <c r="A32" s="364"/>
      <c r="B32" s="177">
        <v>2024</v>
      </c>
      <c r="C32" s="182">
        <v>18.543052543172504</v>
      </c>
      <c r="D32" s="182">
        <v>13.901460159867307</v>
      </c>
      <c r="E32" s="183">
        <v>10.343258924551565</v>
      </c>
      <c r="F32" s="183">
        <v>25.323847764971003</v>
      </c>
      <c r="G32" s="183">
        <v>27.588603811295684</v>
      </c>
      <c r="H32" s="183">
        <v>16.529184824827954</v>
      </c>
      <c r="I32" s="183">
        <v>29.481480165806101</v>
      </c>
      <c r="J32" s="183">
        <v>24.99378116476267</v>
      </c>
      <c r="K32" s="183">
        <v>17.194909594278986</v>
      </c>
      <c r="L32" s="183">
        <v>30.58312162792468</v>
      </c>
      <c r="M32" s="182">
        <v>21.83247305232835</v>
      </c>
      <c r="N32" s="182">
        <v>18.311847192577954</v>
      </c>
      <c r="O32" s="183">
        <v>14.725259581121868</v>
      </c>
      <c r="P32" s="183">
        <v>27.937963686283922</v>
      </c>
      <c r="Q32" s="183">
        <v>15.280001956919074</v>
      </c>
      <c r="R32" s="183">
        <v>36.344678169542888</v>
      </c>
      <c r="S32" s="183">
        <v>16.951312974342908</v>
      </c>
      <c r="T32" s="183">
        <v>21.9712558355873</v>
      </c>
      <c r="U32" s="183">
        <v>33.555912648620499</v>
      </c>
      <c r="V32" s="183">
        <v>29.435220170380546</v>
      </c>
      <c r="W32" s="182">
        <v>16.267939835339138</v>
      </c>
      <c r="X32" s="183">
        <v>12.630521200687616</v>
      </c>
      <c r="Y32" s="183">
        <v>9.239146246730531</v>
      </c>
      <c r="Z32" s="183">
        <v>18.982236000697043</v>
      </c>
      <c r="AA32" s="183">
        <v>17.948954436907339</v>
      </c>
      <c r="AB32" s="183">
        <v>18.609504497833292</v>
      </c>
      <c r="AC32" s="183">
        <v>25.779285059939827</v>
      </c>
      <c r="AD32" s="183">
        <v>20.77005454922978</v>
      </c>
      <c r="AE32" s="182">
        <v>19.728207734114434</v>
      </c>
      <c r="AF32" s="183">
        <v>13.642299187475492</v>
      </c>
      <c r="AG32" s="183">
        <v>30.08276534019663</v>
      </c>
      <c r="AH32" s="183">
        <v>19.509265605229448</v>
      </c>
      <c r="AI32" s="183">
        <v>13.581747010961102</v>
      </c>
      <c r="AJ32" s="183">
        <v>27.790115357216717</v>
      </c>
      <c r="AK32" s="183">
        <v>30.903137757430475</v>
      </c>
      <c r="AL32" s="183">
        <v>23.234225414857661</v>
      </c>
      <c r="AM32" s="182">
        <v>19.739649838448788</v>
      </c>
      <c r="AN32" s="183">
        <v>18.327783492946867</v>
      </c>
      <c r="AO32" s="183">
        <v>25.121974670105185</v>
      </c>
      <c r="AP32" s="183">
        <v>24.926473272056171</v>
      </c>
      <c r="AQ32" s="183">
        <v>18.275352801329802</v>
      </c>
      <c r="AR32" s="183">
        <v>23.109425295868231</v>
      </c>
      <c r="AS32" s="183">
        <v>12.880127477007727</v>
      </c>
      <c r="AT32" s="182">
        <v>25.36862347296282</v>
      </c>
      <c r="AU32" s="183">
        <v>19.593430878767194</v>
      </c>
      <c r="AV32" s="183">
        <v>20.990683898337135</v>
      </c>
      <c r="AW32" s="183">
        <v>22.4455600750189</v>
      </c>
      <c r="AX32" s="183">
        <v>28.090847125686384</v>
      </c>
      <c r="AY32" s="183">
        <v>46.687297114139447</v>
      </c>
      <c r="AZ32" s="182">
        <v>24.573534910459198</v>
      </c>
      <c r="BA32" s="183">
        <v>23.32959229530378</v>
      </c>
      <c r="BB32" s="183">
        <v>28.317367469882281</v>
      </c>
      <c r="BC32" s="183">
        <v>28.079954840020068</v>
      </c>
      <c r="BD32" s="183">
        <v>20.481985553950334</v>
      </c>
      <c r="BE32" s="183">
        <v>19.514702032815183</v>
      </c>
      <c r="BF32" s="182">
        <v>29.371737230397617</v>
      </c>
      <c r="BG32" s="183">
        <v>28.81251500588878</v>
      </c>
      <c r="BH32" s="183">
        <v>27.88813613416659</v>
      </c>
      <c r="BI32" s="183">
        <v>29.307331480227294</v>
      </c>
      <c r="BJ32" s="183">
        <v>30.212921358303646</v>
      </c>
      <c r="BK32" s="182">
        <v>23.399710976463734</v>
      </c>
      <c r="BL32" s="183">
        <v>21.926794298099512</v>
      </c>
      <c r="BM32" s="183">
        <v>27.756291290706759</v>
      </c>
      <c r="BN32" s="183">
        <v>21.144699080256206</v>
      </c>
      <c r="BO32" s="183">
        <v>33.076464562167736</v>
      </c>
      <c r="BP32" s="182">
        <v>24.965285661044572</v>
      </c>
      <c r="BQ32" s="183">
        <v>22.540376563891357</v>
      </c>
      <c r="BR32" s="183">
        <v>36.810796712134959</v>
      </c>
      <c r="BS32" s="183">
        <v>43.938360537546373</v>
      </c>
      <c r="BT32" s="183">
        <v>18.61726949905955</v>
      </c>
      <c r="BU32" s="183">
        <v>25.215925860052977</v>
      </c>
      <c r="BV32" s="183">
        <v>13.836157987602382</v>
      </c>
    </row>
    <row r="33" spans="1:74">
      <c r="A33" s="365"/>
      <c r="B33" s="177">
        <v>2025</v>
      </c>
      <c r="C33" s="184">
        <v>18.307229739435737</v>
      </c>
      <c r="D33" s="184">
        <v>13.654283124986394</v>
      </c>
      <c r="E33" s="187">
        <v>10.585553908156852</v>
      </c>
      <c r="F33" s="187">
        <v>27.329964227044211</v>
      </c>
      <c r="G33" s="187">
        <v>30.060842669037907</v>
      </c>
      <c r="H33" s="187">
        <v>7.6520312494957379</v>
      </c>
      <c r="I33" s="187">
        <v>26.599430953822473</v>
      </c>
      <c r="J33" s="187">
        <v>27.931539546830763</v>
      </c>
      <c r="K33" s="187">
        <v>15.201382812867779</v>
      </c>
      <c r="L33" s="187">
        <v>22.052309985112146</v>
      </c>
      <c r="M33" s="184">
        <v>20.288460582962418</v>
      </c>
      <c r="N33" s="184">
        <v>18.064074551644179</v>
      </c>
      <c r="O33" s="187">
        <v>14.060478017562973</v>
      </c>
      <c r="P33" s="187">
        <v>30.106454122194673</v>
      </c>
      <c r="Q33" s="187">
        <v>16.785653836581201</v>
      </c>
      <c r="R33" s="187">
        <v>43.975129407494308</v>
      </c>
      <c r="S33" s="187">
        <v>18.432149495969799</v>
      </c>
      <c r="T33" s="187">
        <v>20.372130035119294</v>
      </c>
      <c r="U33" s="187">
        <v>34.314073125455032</v>
      </c>
      <c r="V33" s="187">
        <v>19.765384234763342</v>
      </c>
      <c r="W33" s="184">
        <v>14.783685594094043</v>
      </c>
      <c r="X33" s="187">
        <v>11.226253645217598</v>
      </c>
      <c r="Y33" s="187">
        <v>8.1424331702221853</v>
      </c>
      <c r="Z33" s="187">
        <v>11.886645818208892</v>
      </c>
      <c r="AA33" s="187">
        <v>15.030869082097235</v>
      </c>
      <c r="AB33" s="187">
        <v>17.857276521629398</v>
      </c>
      <c r="AC33" s="187">
        <v>31.558069507242806</v>
      </c>
      <c r="AD33" s="187">
        <v>23.005990941293632</v>
      </c>
      <c r="AE33" s="184">
        <v>18.715057770095587</v>
      </c>
      <c r="AF33" s="187">
        <v>13.040612369919147</v>
      </c>
      <c r="AG33" s="187">
        <v>27.945188694363164</v>
      </c>
      <c r="AH33" s="187">
        <v>23.826354810207516</v>
      </c>
      <c r="AI33" s="187">
        <v>14.352154606610517</v>
      </c>
      <c r="AJ33" s="187">
        <v>26.183749799123362</v>
      </c>
      <c r="AK33" s="187">
        <v>24.754802999743202</v>
      </c>
      <c r="AL33" s="187">
        <v>20.885806946114421</v>
      </c>
      <c r="AM33" s="184">
        <v>18.307426023042499</v>
      </c>
      <c r="AN33" s="187">
        <v>18.395938582463447</v>
      </c>
      <c r="AO33" s="187">
        <v>14.279800552022055</v>
      </c>
      <c r="AP33" s="187">
        <v>25.96411499586884</v>
      </c>
      <c r="AQ33" s="187">
        <v>17.914705999744601</v>
      </c>
      <c r="AR33" s="187">
        <v>18.874410379673645</v>
      </c>
      <c r="AS33" s="187">
        <v>16.879713833878412</v>
      </c>
      <c r="AT33" s="184">
        <v>27.05269168988508</v>
      </c>
      <c r="AU33" s="187">
        <v>20.770748546803095</v>
      </c>
      <c r="AV33" s="187">
        <v>26.268718751695648</v>
      </c>
      <c r="AW33" s="187">
        <v>28.280768121473614</v>
      </c>
      <c r="AX33" s="187">
        <v>28.775603883921349</v>
      </c>
      <c r="AY33" s="187">
        <v>42.115747573292268</v>
      </c>
      <c r="AZ33" s="184">
        <v>26.128272885419673</v>
      </c>
      <c r="BA33" s="187">
        <v>24.460067524653653</v>
      </c>
      <c r="BB33" s="187">
        <v>29.174776936618432</v>
      </c>
      <c r="BC33" s="187">
        <v>30.203924894242892</v>
      </c>
      <c r="BD33" s="187">
        <v>25.32397651119777</v>
      </c>
      <c r="BE33" s="187">
        <v>20.675278210475508</v>
      </c>
      <c r="BF33" s="184">
        <v>29.374762992781012</v>
      </c>
      <c r="BG33" s="187">
        <v>24.795703730489517</v>
      </c>
      <c r="BH33" s="187">
        <v>32.255291320536827</v>
      </c>
      <c r="BI33" s="187">
        <v>29.048981065465583</v>
      </c>
      <c r="BJ33" s="187">
        <v>38.485750621146714</v>
      </c>
      <c r="BK33" s="184">
        <v>25.556387619619045</v>
      </c>
      <c r="BL33" s="187">
        <v>24.470904332418062</v>
      </c>
      <c r="BM33" s="187">
        <v>27.884098120007693</v>
      </c>
      <c r="BN33" s="187">
        <v>21.791903385304284</v>
      </c>
      <c r="BO33" s="187">
        <v>43.528250883291555</v>
      </c>
      <c r="BP33" s="184">
        <v>27.010130302464429</v>
      </c>
      <c r="BQ33" s="187">
        <v>21.135346869973286</v>
      </c>
      <c r="BR33" s="187">
        <v>30.092771684094391</v>
      </c>
      <c r="BS33" s="187">
        <v>47.014842634698311</v>
      </c>
      <c r="BT33" s="187">
        <v>30.506361465856148</v>
      </c>
      <c r="BU33" s="187">
        <v>18.321520964796971</v>
      </c>
      <c r="BV33" s="187">
        <v>16.878182664824944</v>
      </c>
    </row>
    <row r="34" spans="1:74" ht="14.65" customHeight="1">
      <c r="A34" s="363" t="s">
        <v>145</v>
      </c>
      <c r="B34" s="177">
        <v>2018</v>
      </c>
      <c r="C34" s="178">
        <v>49.198789881570477</v>
      </c>
      <c r="D34" s="178">
        <v>70.002052924942546</v>
      </c>
      <c r="E34" s="179">
        <v>71.803983658193545</v>
      </c>
      <c r="F34" s="179">
        <v>73.900466628660709</v>
      </c>
      <c r="G34" s="179">
        <v>55.144914472358607</v>
      </c>
      <c r="H34" s="179">
        <v>49.496442443199399</v>
      </c>
      <c r="I34" s="179">
        <v>77.564475470234626</v>
      </c>
      <c r="J34" s="179">
        <v>57.314254054983472</v>
      </c>
      <c r="K34" s="179">
        <v>66.358262035643364</v>
      </c>
      <c r="L34" s="179">
        <v>77.119921477898131</v>
      </c>
      <c r="M34" s="178">
        <v>39.919837938945513</v>
      </c>
      <c r="N34" s="178">
        <v>29.488093741592664</v>
      </c>
      <c r="O34" s="179">
        <v>26.907744793208252</v>
      </c>
      <c r="P34" s="179">
        <v>31.629304550666191</v>
      </c>
      <c r="Q34" s="179">
        <v>22.829702229832119</v>
      </c>
      <c r="R34" s="179">
        <v>28.331853175619351</v>
      </c>
      <c r="S34" s="179">
        <v>23.185381616890549</v>
      </c>
      <c r="T34" s="179">
        <v>43.674120618059256</v>
      </c>
      <c r="U34" s="179">
        <v>45.958165648134347</v>
      </c>
      <c r="V34" s="179">
        <v>45.415323130024071</v>
      </c>
      <c r="W34" s="178">
        <v>38.3761067022619</v>
      </c>
      <c r="X34" s="179">
        <v>37.001996335251377</v>
      </c>
      <c r="Y34" s="179">
        <v>47.378565506250737</v>
      </c>
      <c r="Z34" s="179">
        <v>41.843192635598093</v>
      </c>
      <c r="AA34" s="179">
        <v>27.591998320487061</v>
      </c>
      <c r="AB34" s="179">
        <v>58.335945390589622</v>
      </c>
      <c r="AC34" s="179">
        <v>23.189974201153703</v>
      </c>
      <c r="AD34" s="179">
        <v>42.26524824493557</v>
      </c>
      <c r="AE34" s="178">
        <v>46.563143347430582</v>
      </c>
      <c r="AF34" s="179">
        <v>50.107797696359938</v>
      </c>
      <c r="AG34" s="179">
        <v>53.520655628031442</v>
      </c>
      <c r="AH34" s="179">
        <v>54.411075676737759</v>
      </c>
      <c r="AI34" s="179">
        <v>54.974253724505694</v>
      </c>
      <c r="AJ34" s="179">
        <v>35.075119213649231</v>
      </c>
      <c r="AK34" s="179">
        <v>37.215550653995223</v>
      </c>
      <c r="AL34" s="179">
        <v>38.658548371508651</v>
      </c>
      <c r="AM34" s="178">
        <v>67.659962929541379</v>
      </c>
      <c r="AN34" s="179">
        <v>67.012093646624137</v>
      </c>
      <c r="AO34" s="179">
        <v>60.506882657902331</v>
      </c>
      <c r="AP34" s="179">
        <v>72.715443420687535</v>
      </c>
      <c r="AQ34" s="179">
        <v>57.287263285794147</v>
      </c>
      <c r="AR34" s="179">
        <v>70.986853780732531</v>
      </c>
      <c r="AS34" s="179">
        <v>82.208520802088543</v>
      </c>
      <c r="AT34" s="178">
        <v>40.455047897586859</v>
      </c>
      <c r="AU34" s="179">
        <v>49.759495770442854</v>
      </c>
      <c r="AV34" s="179">
        <v>41.998101685803803</v>
      </c>
      <c r="AW34" s="179">
        <v>25.27422534499318</v>
      </c>
      <c r="AX34" s="179">
        <v>32.476966993145645</v>
      </c>
      <c r="AY34" s="179">
        <v>42.228455946671495</v>
      </c>
      <c r="AZ34" s="178">
        <v>34.376593256380865</v>
      </c>
      <c r="BA34" s="179">
        <v>32.539137351314217</v>
      </c>
      <c r="BB34" s="179">
        <v>43.277384642376752</v>
      </c>
      <c r="BC34" s="179">
        <v>27.140233586943744</v>
      </c>
      <c r="BD34" s="179">
        <v>42.792517422667807</v>
      </c>
      <c r="BE34" s="179">
        <v>36.287002274915906</v>
      </c>
      <c r="BF34" s="178">
        <v>30.150099529589927</v>
      </c>
      <c r="BG34" s="179">
        <v>36.545792508112534</v>
      </c>
      <c r="BH34" s="179">
        <v>22.768346306547322</v>
      </c>
      <c r="BI34" s="179">
        <v>23.651744949718925</v>
      </c>
      <c r="BJ34" s="179">
        <v>62.850917623397301</v>
      </c>
      <c r="BK34" s="178">
        <v>23.739860081670013</v>
      </c>
      <c r="BL34" s="179">
        <v>22.680951465913996</v>
      </c>
      <c r="BM34" s="179">
        <v>19.447023876083566</v>
      </c>
      <c r="BN34" s="179">
        <v>26.595530339052711</v>
      </c>
      <c r="BO34" s="179">
        <v>34.859147258110198</v>
      </c>
      <c r="BP34" s="178">
        <v>57.68763662861307</v>
      </c>
      <c r="BQ34" s="179">
        <v>62.307405776980126</v>
      </c>
      <c r="BR34" s="179">
        <v>81.101269875146727</v>
      </c>
      <c r="BS34" s="179">
        <v>53.289231900036746</v>
      </c>
      <c r="BT34" s="179">
        <v>46.801669259536929</v>
      </c>
      <c r="BU34" s="179">
        <v>75.324838365451001</v>
      </c>
      <c r="BV34" s="179">
        <v>43.89122000035114</v>
      </c>
    </row>
    <row r="35" spans="1:74">
      <c r="A35" s="364"/>
      <c r="B35" s="177">
        <v>2019</v>
      </c>
      <c r="C35" s="178">
        <v>41.215170910303883</v>
      </c>
      <c r="D35" s="178">
        <v>55.007765317768659</v>
      </c>
      <c r="E35" s="179">
        <v>56.739338992749708</v>
      </c>
      <c r="F35" s="179">
        <v>46.013418797016627</v>
      </c>
      <c r="G35" s="179">
        <v>36.643459142543058</v>
      </c>
      <c r="H35" s="179">
        <v>38.017459870459028</v>
      </c>
      <c r="I35" s="179">
        <v>68.597287847529728</v>
      </c>
      <c r="J35" s="179">
        <v>48.695923177311599</v>
      </c>
      <c r="K35" s="179">
        <v>49.816684836108223</v>
      </c>
      <c r="L35" s="179">
        <v>67.332510380428673</v>
      </c>
      <c r="M35" s="178">
        <v>34.610213932821154</v>
      </c>
      <c r="N35" s="178">
        <v>26.731318608043463</v>
      </c>
      <c r="O35" s="179">
        <v>24.938102129610016</v>
      </c>
      <c r="P35" s="179">
        <v>32.138839787883654</v>
      </c>
      <c r="Q35" s="179">
        <v>23.100299109045359</v>
      </c>
      <c r="R35" s="179">
        <v>24.351772421617731</v>
      </c>
      <c r="S35" s="179">
        <v>22.734336841170464</v>
      </c>
      <c r="T35" s="179">
        <v>43.143585447668627</v>
      </c>
      <c r="U35" s="179">
        <v>21.500480598978097</v>
      </c>
      <c r="V35" s="179">
        <v>41.330853482124411</v>
      </c>
      <c r="W35" s="178">
        <v>35.070932269131198</v>
      </c>
      <c r="X35" s="179">
        <v>33.332363935724459</v>
      </c>
      <c r="Y35" s="179">
        <v>32.058474657775783</v>
      </c>
      <c r="Z35" s="179">
        <v>60.042029420594417</v>
      </c>
      <c r="AA35" s="179">
        <v>22.681077874608533</v>
      </c>
      <c r="AB35" s="179">
        <v>54.61977588272606</v>
      </c>
      <c r="AC35" s="179">
        <v>23.891056781078284</v>
      </c>
      <c r="AD35" s="179">
        <v>44.93411103910131</v>
      </c>
      <c r="AE35" s="178">
        <v>35.267970447959904</v>
      </c>
      <c r="AF35" s="179">
        <v>38.732872290768</v>
      </c>
      <c r="AG35" s="179">
        <v>44.657426014668246</v>
      </c>
      <c r="AH35" s="179">
        <v>40.44332101886058</v>
      </c>
      <c r="AI35" s="179">
        <v>41.581875342577952</v>
      </c>
      <c r="AJ35" s="179">
        <v>24.106135872512979</v>
      </c>
      <c r="AK35" s="179">
        <v>24.130602244146008</v>
      </c>
      <c r="AL35" s="179">
        <v>30.605670103092784</v>
      </c>
      <c r="AM35" s="178">
        <v>57.409995632849267</v>
      </c>
      <c r="AN35" s="179">
        <v>65.080887597361198</v>
      </c>
      <c r="AO35" s="179">
        <v>48.136481081655049</v>
      </c>
      <c r="AP35" s="179">
        <v>66.841634474555946</v>
      </c>
      <c r="AQ35" s="179">
        <v>41.101520756267981</v>
      </c>
      <c r="AR35" s="179">
        <v>46.376322779206546</v>
      </c>
      <c r="AS35" s="179">
        <v>65.171160046648836</v>
      </c>
      <c r="AT35" s="178">
        <v>33.022172203343736</v>
      </c>
      <c r="AU35" s="179">
        <v>35.224934034787886</v>
      </c>
      <c r="AV35" s="179">
        <v>42.701100834379517</v>
      </c>
      <c r="AW35" s="179">
        <v>19.119484028857677</v>
      </c>
      <c r="AX35" s="179">
        <v>28.128158924097924</v>
      </c>
      <c r="AY35" s="179">
        <v>40.209087253719339</v>
      </c>
      <c r="AZ35" s="178">
        <v>32.067955560939808</v>
      </c>
      <c r="BA35" s="179">
        <v>31.201248049921997</v>
      </c>
      <c r="BB35" s="179">
        <v>43.267670636876076</v>
      </c>
      <c r="BC35" s="179">
        <v>25.117680986845777</v>
      </c>
      <c r="BD35" s="179">
        <v>25.124444514234565</v>
      </c>
      <c r="BE35" s="179">
        <v>37.154003343860303</v>
      </c>
      <c r="BF35" s="178">
        <v>31.609170171479743</v>
      </c>
      <c r="BG35" s="179">
        <v>32.336088368062292</v>
      </c>
      <c r="BH35" s="179">
        <v>32.20352628612833</v>
      </c>
      <c r="BI35" s="179">
        <v>25.845358604350636</v>
      </c>
      <c r="BJ35" s="179">
        <v>56.457917137149309</v>
      </c>
      <c r="BK35" s="178">
        <v>21.477877785880548</v>
      </c>
      <c r="BL35" s="179">
        <v>24.371003636410276</v>
      </c>
      <c r="BM35" s="179">
        <v>14.872837241584453</v>
      </c>
      <c r="BN35" s="179">
        <v>21.454623471358072</v>
      </c>
      <c r="BO35" s="179">
        <v>31.181789834736517</v>
      </c>
      <c r="BP35" s="178">
        <v>48.459279952110833</v>
      </c>
      <c r="BQ35" s="179">
        <v>57.126535275635533</v>
      </c>
      <c r="BR35" s="179">
        <v>68.289459191540928</v>
      </c>
      <c r="BS35" s="179">
        <v>58.410664656837355</v>
      </c>
      <c r="BT35" s="179">
        <v>43.225504812145481</v>
      </c>
      <c r="BU35" s="179">
        <v>38.722584947670725</v>
      </c>
      <c r="BV35" s="179">
        <v>30.459672289761073</v>
      </c>
    </row>
    <row r="36" spans="1:74">
      <c r="A36" s="364"/>
      <c r="B36" s="177">
        <v>2020</v>
      </c>
      <c r="C36" s="178">
        <v>37.863960166208123</v>
      </c>
      <c r="D36" s="180">
        <v>50.107729576710149</v>
      </c>
      <c r="E36" s="179">
        <v>52.790166561046476</v>
      </c>
      <c r="F36" s="181">
        <v>28.162454032917573</v>
      </c>
      <c r="G36" s="181">
        <v>32.846475573170999</v>
      </c>
      <c r="H36" s="181">
        <v>30.212349657593371</v>
      </c>
      <c r="I36" s="181">
        <v>59.21297785128354</v>
      </c>
      <c r="J36" s="181">
        <v>39.555397333966219</v>
      </c>
      <c r="K36" s="181">
        <v>48.673234756046391</v>
      </c>
      <c r="L36" s="181">
        <v>54.479165211560762</v>
      </c>
      <c r="M36" s="180">
        <v>31.890300081786748</v>
      </c>
      <c r="N36" s="178">
        <v>28.010690253286516</v>
      </c>
      <c r="O36" s="179">
        <v>24.569231017673697</v>
      </c>
      <c r="P36" s="181">
        <v>32.558707419315454</v>
      </c>
      <c r="Q36" s="181">
        <v>23.352632808033306</v>
      </c>
      <c r="R36" s="181">
        <v>34.771294613814298</v>
      </c>
      <c r="S36" s="181">
        <v>26.165270313407611</v>
      </c>
      <c r="T36" s="181">
        <v>50.426063697619007</v>
      </c>
      <c r="U36" s="181">
        <v>19.256197286159928</v>
      </c>
      <c r="V36" s="181">
        <v>39.066624432478093</v>
      </c>
      <c r="W36" s="180">
        <v>30.818073598783158</v>
      </c>
      <c r="X36" s="181">
        <v>31.166618085607301</v>
      </c>
      <c r="Y36" s="181">
        <v>44.111160123511247</v>
      </c>
      <c r="Z36" s="181">
        <v>47.996160307175423</v>
      </c>
      <c r="AA36" s="181">
        <v>19.668169876792962</v>
      </c>
      <c r="AB36" s="181">
        <v>42.61590638705897</v>
      </c>
      <c r="AC36" s="181">
        <v>14.32474189884686</v>
      </c>
      <c r="AD36" s="181">
        <v>35.160816785773939</v>
      </c>
      <c r="AE36" s="180">
        <v>33.306192600050466</v>
      </c>
      <c r="AF36" s="181">
        <v>36.649206016412897</v>
      </c>
      <c r="AG36" s="181">
        <v>40.373897397639006</v>
      </c>
      <c r="AH36" s="179">
        <v>44.579953350263096</v>
      </c>
      <c r="AI36" s="179">
        <v>29.791202528366405</v>
      </c>
      <c r="AJ36" s="181">
        <v>28.289293386493632</v>
      </c>
      <c r="AK36" s="181">
        <v>19.830964634779733</v>
      </c>
      <c r="AL36" s="181">
        <v>32.171021148425034</v>
      </c>
      <c r="AM36" s="180">
        <v>48.343416612299883</v>
      </c>
      <c r="AN36" s="181">
        <v>52.759372972181943</v>
      </c>
      <c r="AO36" s="181">
        <v>43.520835600043519</v>
      </c>
      <c r="AP36" s="181">
        <v>54.33524848314098</v>
      </c>
      <c r="AQ36" s="185">
        <v>39.536481817925086</v>
      </c>
      <c r="AR36" s="181">
        <v>50.462088553756537</v>
      </c>
      <c r="AS36" s="181">
        <v>44.552046756200646</v>
      </c>
      <c r="AT36" s="180">
        <v>27.14477666634998</v>
      </c>
      <c r="AU36" s="181">
        <v>29.863325513566245</v>
      </c>
      <c r="AV36" s="181">
        <v>25.954924947008692</v>
      </c>
      <c r="AW36" s="185">
        <v>17.949293246578417</v>
      </c>
      <c r="AX36" s="181">
        <v>25.227043390514631</v>
      </c>
      <c r="AY36" s="181">
        <v>34.776010875407039</v>
      </c>
      <c r="AZ36" s="180">
        <v>28.78366055598422</v>
      </c>
      <c r="BA36" s="181">
        <v>24.706303813417996</v>
      </c>
      <c r="BB36" s="181">
        <v>40.689251256126504</v>
      </c>
      <c r="BC36" s="181">
        <v>24.726228346718781</v>
      </c>
      <c r="BD36" s="181">
        <v>22.588296035754045</v>
      </c>
      <c r="BE36" s="181">
        <v>37.919115609549777</v>
      </c>
      <c r="BF36" s="180">
        <v>28.3672663291321</v>
      </c>
      <c r="BG36" s="179">
        <v>29.16746766719919</v>
      </c>
      <c r="BH36" s="179">
        <v>37.561789143140466</v>
      </c>
      <c r="BI36" s="181">
        <v>18.385732671446959</v>
      </c>
      <c r="BJ36" s="181">
        <v>49.355019629837351</v>
      </c>
      <c r="BK36" s="180">
        <v>17.492933108544921</v>
      </c>
      <c r="BL36" s="181">
        <v>16.228339224220473</v>
      </c>
      <c r="BM36" s="181">
        <v>17.094704663837664</v>
      </c>
      <c r="BN36" s="181">
        <v>19.341627808215147</v>
      </c>
      <c r="BO36" s="181">
        <v>18.154586302364635</v>
      </c>
      <c r="BP36" s="180">
        <v>43.322863641286688</v>
      </c>
      <c r="BQ36" s="179">
        <v>48.553394453488707</v>
      </c>
      <c r="BR36" s="179">
        <v>61.2988546195498</v>
      </c>
      <c r="BS36" s="181">
        <v>57.742276970455201</v>
      </c>
      <c r="BT36" s="181">
        <v>37.46103383534092</v>
      </c>
      <c r="BU36" s="181">
        <v>30.876450090423894</v>
      </c>
      <c r="BV36" s="181">
        <v>30.871483828790382</v>
      </c>
    </row>
    <row r="37" spans="1:74">
      <c r="A37" s="364"/>
      <c r="B37" s="177">
        <v>2021</v>
      </c>
      <c r="C37" s="178">
        <v>36.26121723487914</v>
      </c>
      <c r="D37" s="180">
        <v>51.524451712627972</v>
      </c>
      <c r="E37" s="179">
        <v>55.390351915944549</v>
      </c>
      <c r="F37" s="181">
        <v>31.850981339718171</v>
      </c>
      <c r="G37" s="181">
        <v>39.857840369349319</v>
      </c>
      <c r="H37" s="181">
        <v>29.157281666630222</v>
      </c>
      <c r="I37" s="181">
        <v>46.102542299082558</v>
      </c>
      <c r="J37" s="181">
        <v>36.538698926058515</v>
      </c>
      <c r="K37" s="181">
        <v>50.077721295635001</v>
      </c>
      <c r="L37" s="181">
        <v>49.067713444553483</v>
      </c>
      <c r="M37" s="180">
        <v>29.174173291705863</v>
      </c>
      <c r="N37" s="178">
        <v>26.416052233026139</v>
      </c>
      <c r="O37" s="179">
        <v>23.81199235737585</v>
      </c>
      <c r="P37" s="181">
        <v>32.659726474790773</v>
      </c>
      <c r="Q37" s="181">
        <v>24.239877831015729</v>
      </c>
      <c r="R37" s="181">
        <v>41.742112714985986</v>
      </c>
      <c r="S37" s="181">
        <v>17.788443092677788</v>
      </c>
      <c r="T37" s="181">
        <v>51.194664053300954</v>
      </c>
      <c r="U37" s="181">
        <v>20.848807057321189</v>
      </c>
      <c r="V37" s="181">
        <v>33.190400479654819</v>
      </c>
      <c r="W37" s="180">
        <v>28.556104698102267</v>
      </c>
      <c r="X37" s="181">
        <v>27.79553603691247</v>
      </c>
      <c r="Y37" s="181">
        <v>42.904863572749285</v>
      </c>
      <c r="Z37" s="181">
        <v>27.690603655159681</v>
      </c>
      <c r="AA37" s="181">
        <v>19.56848690868226</v>
      </c>
      <c r="AB37" s="181">
        <v>38.257759429870418</v>
      </c>
      <c r="AC37" s="181">
        <v>10.372690779715166</v>
      </c>
      <c r="AD37" s="181">
        <v>37.697308149193674</v>
      </c>
      <c r="AE37" s="180">
        <v>28.048845789995738</v>
      </c>
      <c r="AF37" s="181">
        <v>31.278500475762456</v>
      </c>
      <c r="AG37" s="181">
        <v>33.319012003612478</v>
      </c>
      <c r="AH37" s="179">
        <v>39.967706093476473</v>
      </c>
      <c r="AI37" s="179">
        <v>23.523569309583241</v>
      </c>
      <c r="AJ37" s="181">
        <v>28.616397195593077</v>
      </c>
      <c r="AK37" s="181">
        <v>15.268122545768582</v>
      </c>
      <c r="AL37" s="181">
        <v>25.035635400388454</v>
      </c>
      <c r="AM37" s="180">
        <v>42.387582636162257</v>
      </c>
      <c r="AN37" s="181">
        <v>44.981661322691515</v>
      </c>
      <c r="AO37" s="181">
        <v>37.96036062342592</v>
      </c>
      <c r="AP37" s="181">
        <v>48.834086192162133</v>
      </c>
      <c r="AQ37" s="185">
        <v>30.192524519632215</v>
      </c>
      <c r="AR37" s="181">
        <v>49.566294919454776</v>
      </c>
      <c r="AS37" s="181">
        <v>43.707842604514902</v>
      </c>
      <c r="AT37" s="180">
        <v>29.138968184197786</v>
      </c>
      <c r="AU37" s="181">
        <v>32.243524151386637</v>
      </c>
      <c r="AV37" s="181">
        <v>34.331227684702007</v>
      </c>
      <c r="AW37" s="185">
        <v>20.675173639153609</v>
      </c>
      <c r="AX37" s="181">
        <v>21.953695996194693</v>
      </c>
      <c r="AY37" s="181">
        <v>33.501639187345951</v>
      </c>
      <c r="AZ37" s="180">
        <v>23.855484448901795</v>
      </c>
      <c r="BA37" s="181">
        <v>17.887377371234013</v>
      </c>
      <c r="BB37" s="181">
        <v>41.23093069455377</v>
      </c>
      <c r="BC37" s="181">
        <v>22.945757186085309</v>
      </c>
      <c r="BD37" s="181">
        <v>13.162874113562694</v>
      </c>
      <c r="BE37" s="181">
        <v>23.766023498655734</v>
      </c>
      <c r="BF37" s="180">
        <v>29.399594938914177</v>
      </c>
      <c r="BG37" s="179">
        <v>37.533512064343164</v>
      </c>
      <c r="BH37" s="179">
        <v>27.42209459099184</v>
      </c>
      <c r="BI37" s="181">
        <v>17.649758198312682</v>
      </c>
      <c r="BJ37" s="181">
        <v>68.313787999544573</v>
      </c>
      <c r="BK37" s="180">
        <v>15.741314348969706</v>
      </c>
      <c r="BL37" s="181">
        <v>11.034303702982509</v>
      </c>
      <c r="BM37" s="181">
        <v>21.124954103522338</v>
      </c>
      <c r="BN37" s="181">
        <v>17.7211451235206</v>
      </c>
      <c r="BO37" s="181">
        <v>13.703636031427006</v>
      </c>
      <c r="BP37" s="180">
        <v>39.274848307532679</v>
      </c>
      <c r="BQ37" s="179">
        <v>47.682348861403312</v>
      </c>
      <c r="BR37" s="179">
        <v>48.217668331324262</v>
      </c>
      <c r="BS37" s="181">
        <v>52.546562092520873</v>
      </c>
      <c r="BT37" s="181">
        <v>33.086081937234809</v>
      </c>
      <c r="BU37" s="181">
        <v>31.233964705619883</v>
      </c>
      <c r="BV37" s="181">
        <v>28.55332780112607</v>
      </c>
    </row>
    <row r="38" spans="1:74">
      <c r="A38" s="364"/>
      <c r="B38" s="177">
        <v>2022</v>
      </c>
      <c r="C38" s="178">
        <v>36.953594074905538</v>
      </c>
      <c r="D38" s="178">
        <v>56.491063837530568</v>
      </c>
      <c r="E38" s="179">
        <v>60.333634413458277</v>
      </c>
      <c r="F38" s="179">
        <v>34.443296334566632</v>
      </c>
      <c r="G38" s="179">
        <v>40.160642570281126</v>
      </c>
      <c r="H38" s="179">
        <v>35.405540967161365</v>
      </c>
      <c r="I38" s="179">
        <v>50.987630400864752</v>
      </c>
      <c r="J38" s="179">
        <v>48.238079533764186</v>
      </c>
      <c r="K38" s="179">
        <v>54.549987701153086</v>
      </c>
      <c r="L38" s="179">
        <v>50.451611999075048</v>
      </c>
      <c r="M38" s="178">
        <v>28.417762064891058</v>
      </c>
      <c r="N38" s="178">
        <v>24.582420759737275</v>
      </c>
      <c r="O38" s="179">
        <v>22.133811813163668</v>
      </c>
      <c r="P38" s="179">
        <v>40.789688366780879</v>
      </c>
      <c r="Q38" s="179">
        <v>25.051517233019517</v>
      </c>
      <c r="R38" s="179">
        <v>46.33736995869193</v>
      </c>
      <c r="S38" s="179">
        <v>14.536518676830694</v>
      </c>
      <c r="T38" s="179">
        <v>44.488203332968673</v>
      </c>
      <c r="U38" s="179">
        <v>19.801457387263699</v>
      </c>
      <c r="V38" s="179">
        <v>30.362506641798326</v>
      </c>
      <c r="W38" s="178">
        <v>26.709168487084835</v>
      </c>
      <c r="X38" s="179">
        <v>26.772028496849344</v>
      </c>
      <c r="Y38" s="179">
        <v>41.577983467801815</v>
      </c>
      <c r="Z38" s="179">
        <v>0</v>
      </c>
      <c r="AA38" s="179">
        <v>19.858508129576766</v>
      </c>
      <c r="AB38" s="179">
        <v>37.375027252624044</v>
      </c>
      <c r="AC38" s="179">
        <v>4.2018572208916343</v>
      </c>
      <c r="AD38" s="179">
        <v>32.272132577409515</v>
      </c>
      <c r="AE38" s="178">
        <v>29.42759505845709</v>
      </c>
      <c r="AF38" s="179">
        <v>30.636456079055094</v>
      </c>
      <c r="AG38" s="179">
        <v>27.895704933181069</v>
      </c>
      <c r="AH38" s="179">
        <v>40.097517161737343</v>
      </c>
      <c r="AI38" s="179">
        <v>39.496030648919785</v>
      </c>
      <c r="AJ38" s="179">
        <v>27.084612328915529</v>
      </c>
      <c r="AK38" s="179">
        <v>13.459661874065635</v>
      </c>
      <c r="AL38" s="179">
        <v>30.057718944080463</v>
      </c>
      <c r="AM38" s="178">
        <v>42.130283184672123</v>
      </c>
      <c r="AN38" s="179">
        <v>41.748535928636819</v>
      </c>
      <c r="AO38" s="179">
        <v>33.755026563738298</v>
      </c>
      <c r="AP38" s="179">
        <v>49.261083743842363</v>
      </c>
      <c r="AQ38" s="179">
        <v>33.973481810031615</v>
      </c>
      <c r="AR38" s="179">
        <v>58.843432337408245</v>
      </c>
      <c r="AS38" s="179">
        <v>42.737072035709197</v>
      </c>
      <c r="AT38" s="178">
        <v>30.323200946675541</v>
      </c>
      <c r="AU38" s="179">
        <v>36.439117392520878</v>
      </c>
      <c r="AV38" s="179">
        <v>33.907500339075007</v>
      </c>
      <c r="AW38" s="179">
        <v>24.726865739626099</v>
      </c>
      <c r="AX38" s="179">
        <v>22.264690056960497</v>
      </c>
      <c r="AY38" s="179">
        <v>25.711278412971335</v>
      </c>
      <c r="AZ38" s="178">
        <v>25.168574469046931</v>
      </c>
      <c r="BA38" s="179">
        <v>20.289774875725129</v>
      </c>
      <c r="BB38" s="179">
        <v>42.951527937442364</v>
      </c>
      <c r="BC38" s="179">
        <v>26.848855327819727</v>
      </c>
      <c r="BD38" s="179">
        <v>10.009008107296566</v>
      </c>
      <c r="BE38" s="179">
        <v>15.06954595458039</v>
      </c>
      <c r="BF38" s="178">
        <v>26.324400708565118</v>
      </c>
      <c r="BG38" s="179">
        <v>33.69612831485663</v>
      </c>
      <c r="BH38" s="179">
        <v>16.947063536081838</v>
      </c>
      <c r="BI38" s="179">
        <v>23.075523525939992</v>
      </c>
      <c r="BJ38" s="179">
        <v>46.003450258769412</v>
      </c>
      <c r="BK38" s="178">
        <v>16.747464725652424</v>
      </c>
      <c r="BL38" s="179">
        <v>7.7658593408726881</v>
      </c>
      <c r="BM38" s="179">
        <v>21.106376135724048</v>
      </c>
      <c r="BN38" s="179">
        <v>25.371158912253847</v>
      </c>
      <c r="BO38" s="179">
        <v>13.744130111098386</v>
      </c>
      <c r="BP38" s="178">
        <v>36.663952294353088</v>
      </c>
      <c r="BQ38" s="179">
        <v>49.552569446468652</v>
      </c>
      <c r="BR38" s="179">
        <v>48.600423517976374</v>
      </c>
      <c r="BS38" s="179">
        <v>49.08457271879449</v>
      </c>
      <c r="BT38" s="179">
        <v>26.788584491195483</v>
      </c>
      <c r="BU38" s="179">
        <v>38.277511961722489</v>
      </c>
      <c r="BV38" s="179">
        <v>19.219009347427274</v>
      </c>
    </row>
    <row r="39" spans="1:74">
      <c r="A39" s="364"/>
      <c r="B39" s="186">
        <v>2023</v>
      </c>
      <c r="C39" s="189">
        <v>40.368421766826899</v>
      </c>
      <c r="D39" s="189">
        <v>58.893990019942557</v>
      </c>
      <c r="E39" s="190">
        <v>63.262701548663991</v>
      </c>
      <c r="F39" s="190">
        <v>35.787378239037317</v>
      </c>
      <c r="G39" s="190">
        <v>44.850088578924939</v>
      </c>
      <c r="H39" s="190">
        <v>38.757089938808519</v>
      </c>
      <c r="I39" s="190">
        <v>51.347623410489014</v>
      </c>
      <c r="J39" s="190">
        <v>51.793471090936627</v>
      </c>
      <c r="K39" s="190">
        <v>54.567010769543671</v>
      </c>
      <c r="L39" s="190">
        <v>48.763157344776417</v>
      </c>
      <c r="M39" s="189">
        <v>32.35418490891248</v>
      </c>
      <c r="N39" s="189">
        <v>28.31548897780506</v>
      </c>
      <c r="O39" s="190">
        <v>26.489434982568515</v>
      </c>
      <c r="P39" s="190">
        <v>48.730964467005073</v>
      </c>
      <c r="Q39" s="190">
        <v>38.619824038426728</v>
      </c>
      <c r="R39" s="190">
        <v>40.650865524678458</v>
      </c>
      <c r="S39" s="190">
        <v>17.607899174460417</v>
      </c>
      <c r="T39" s="190">
        <v>44.909312163180168</v>
      </c>
      <c r="U39" s="190">
        <v>26.696566821506757</v>
      </c>
      <c r="V39" s="190">
        <v>28.486750921710733</v>
      </c>
      <c r="W39" s="189">
        <v>30.416299094281431</v>
      </c>
      <c r="X39" s="190">
        <v>31.853611134128457</v>
      </c>
      <c r="Y39" s="190">
        <v>36.37895381787547</v>
      </c>
      <c r="Z39" s="190">
        <v>8.3825809966888798</v>
      </c>
      <c r="AA39" s="190">
        <v>25.873081753548114</v>
      </c>
      <c r="AB39" s="190">
        <v>35.556029635950701</v>
      </c>
      <c r="AC39" s="190">
        <v>10.617740120192819</v>
      </c>
      <c r="AD39" s="190">
        <v>34.569330953811054</v>
      </c>
      <c r="AE39" s="189">
        <v>34.189635981679416</v>
      </c>
      <c r="AF39" s="190">
        <v>32.233819659757671</v>
      </c>
      <c r="AG39" s="190">
        <v>34.535753138436569</v>
      </c>
      <c r="AH39" s="190">
        <v>44.997268023012893</v>
      </c>
      <c r="AI39" s="190">
        <v>53.002948288998581</v>
      </c>
      <c r="AJ39" s="190">
        <v>41.845190986909735</v>
      </c>
      <c r="AK39" s="190">
        <v>17.379717869246587</v>
      </c>
      <c r="AL39" s="190">
        <v>32.722379244194848</v>
      </c>
      <c r="AM39" s="189">
        <v>46.014594321673428</v>
      </c>
      <c r="AN39" s="190">
        <v>49.841534358318782</v>
      </c>
      <c r="AO39" s="190">
        <v>50.074375174892126</v>
      </c>
      <c r="AP39" s="190">
        <v>53.710130556932732</v>
      </c>
      <c r="AQ39" s="190">
        <v>34.861754300008954</v>
      </c>
      <c r="AR39" s="190">
        <v>45.918783004125288</v>
      </c>
      <c r="AS39" s="190">
        <v>40.489928130377571</v>
      </c>
      <c r="AT39" s="189">
        <v>37.565878397041871</v>
      </c>
      <c r="AU39" s="190">
        <v>43.652704220831332</v>
      </c>
      <c r="AV39" s="190">
        <v>48.324876479949339</v>
      </c>
      <c r="AW39" s="190">
        <v>43.157282137462481</v>
      </c>
      <c r="AX39" s="190">
        <v>18.791517508996439</v>
      </c>
      <c r="AY39" s="190">
        <v>21.028793270786149</v>
      </c>
      <c r="AZ39" s="189">
        <v>30.095903164596454</v>
      </c>
      <c r="BA39" s="190">
        <v>23.22617712404918</v>
      </c>
      <c r="BB39" s="190">
        <v>45.823972301954512</v>
      </c>
      <c r="BC39" s="190">
        <v>34.614053305642095</v>
      </c>
      <c r="BD39" s="190">
        <v>13.464160088863455</v>
      </c>
      <c r="BE39" s="190">
        <v>27.428153475756563</v>
      </c>
      <c r="BF39" s="189">
        <v>33.319846728705045</v>
      </c>
      <c r="BG39" s="190">
        <v>40.123312313175823</v>
      </c>
      <c r="BH39" s="190">
        <v>18.663245071736849</v>
      </c>
      <c r="BI39" s="190">
        <v>32.915953117007319</v>
      </c>
      <c r="BJ39" s="190">
        <v>55.460553681194256</v>
      </c>
      <c r="BK39" s="189">
        <v>19.226755548247137</v>
      </c>
      <c r="BL39" s="190">
        <v>12.220064058862118</v>
      </c>
      <c r="BM39" s="190">
        <v>19.037027017549132</v>
      </c>
      <c r="BN39" s="190">
        <v>29.609701830302566</v>
      </c>
      <c r="BO39" s="190">
        <v>13.766835692816006</v>
      </c>
      <c r="BP39" s="189">
        <v>38.889094651294457</v>
      </c>
      <c r="BQ39" s="190">
        <v>57.102278966595165</v>
      </c>
      <c r="BR39" s="190">
        <v>51.268905408869522</v>
      </c>
      <c r="BS39" s="190">
        <v>41.537274759182708</v>
      </c>
      <c r="BT39" s="190">
        <v>31.729243786356424</v>
      </c>
      <c r="BU39" s="190">
        <v>47.613109476142434</v>
      </c>
      <c r="BV39" s="190">
        <v>13.636518596802237</v>
      </c>
    </row>
    <row r="40" spans="1:74">
      <c r="A40" s="364"/>
      <c r="B40" s="177">
        <v>2024</v>
      </c>
      <c r="C40" s="189">
        <v>42.576958171979605</v>
      </c>
      <c r="D40" s="189">
        <v>56.779329048495832</v>
      </c>
      <c r="E40" s="190">
        <v>58.661652156689151</v>
      </c>
      <c r="F40" s="190">
        <v>39.156896088785466</v>
      </c>
      <c r="G40" s="190">
        <v>54.223808770701076</v>
      </c>
      <c r="H40" s="190">
        <v>45.462811420258227</v>
      </c>
      <c r="I40" s="190">
        <v>62.827019545093115</v>
      </c>
      <c r="J40" s="190">
        <v>50.710186408694852</v>
      </c>
      <c r="K40" s="190">
        <v>54.685526244255634</v>
      </c>
      <c r="L40" s="190">
        <v>53.430878937958539</v>
      </c>
      <c r="M40" s="189">
        <v>36.103071614822696</v>
      </c>
      <c r="N40" s="189">
        <v>33.718071051086319</v>
      </c>
      <c r="O40" s="190">
        <v>30.394383646500103</v>
      </c>
      <c r="P40" s="190">
        <v>48.768593026091196</v>
      </c>
      <c r="Q40" s="190">
        <v>49.031625398381955</v>
      </c>
      <c r="R40" s="190">
        <v>71.756438147089298</v>
      </c>
      <c r="S40" s="190">
        <v>19.074468016319983</v>
      </c>
      <c r="T40" s="190">
        <v>47.224472448152987</v>
      </c>
      <c r="U40" s="190">
        <v>33.619321696565457</v>
      </c>
      <c r="V40" s="190">
        <v>36.67298256922026</v>
      </c>
      <c r="W40" s="189">
        <v>34.021888075923364</v>
      </c>
      <c r="X40" s="190">
        <v>36.39194976218284</v>
      </c>
      <c r="Y40" s="190">
        <v>40.987424312994875</v>
      </c>
      <c r="Z40" s="190">
        <v>7.979890675497745</v>
      </c>
      <c r="AA40" s="190">
        <v>26.075285997315778</v>
      </c>
      <c r="AB40" s="190">
        <v>40.921262154059654</v>
      </c>
      <c r="AC40" s="190">
        <v>15.165794633475242</v>
      </c>
      <c r="AD40" s="190">
        <v>38.199749965272957</v>
      </c>
      <c r="AE40" s="189">
        <v>36.738802214393559</v>
      </c>
      <c r="AF40" s="190">
        <v>28.456057815286158</v>
      </c>
      <c r="AG40" s="190">
        <v>34.773235040988951</v>
      </c>
      <c r="AH40" s="190">
        <v>55.477596841040366</v>
      </c>
      <c r="AI40" s="190">
        <v>52.72799789088009</v>
      </c>
      <c r="AJ40" s="190">
        <v>53.658987880469972</v>
      </c>
      <c r="AK40" s="190">
        <v>33.026382251233628</v>
      </c>
      <c r="AL40" s="190">
        <v>36.143638103609021</v>
      </c>
      <c r="AM40" s="189">
        <v>49.33876535688902</v>
      </c>
      <c r="AN40" s="190">
        <v>56.005968855310876</v>
      </c>
      <c r="AO40" s="190">
        <v>61.363466287510285</v>
      </c>
      <c r="AP40" s="190">
        <v>48.267612432058094</v>
      </c>
      <c r="AQ40" s="190">
        <v>38.614584069129528</v>
      </c>
      <c r="AR40" s="190">
        <v>37.642382311091701</v>
      </c>
      <c r="AS40" s="190">
        <v>42.376729121893639</v>
      </c>
      <c r="AT40" s="189">
        <v>38.108200068050358</v>
      </c>
      <c r="AU40" s="190">
        <v>41.40800144928005</v>
      </c>
      <c r="AV40" s="190">
        <v>46.547582434937283</v>
      </c>
      <c r="AW40" s="190">
        <v>51.062492635217417</v>
      </c>
      <c r="AX40" s="190">
        <v>15.319507477834589</v>
      </c>
      <c r="AY40" s="190">
        <v>24.670038238559272</v>
      </c>
      <c r="AZ40" s="189">
        <v>36.512152008970141</v>
      </c>
      <c r="BA40" s="190">
        <v>37.33135864725844</v>
      </c>
      <c r="BB40" s="190">
        <v>36.199563019560692</v>
      </c>
      <c r="BC40" s="190">
        <v>43.864565716430207</v>
      </c>
      <c r="BD40" s="190">
        <v>13.620730752204857</v>
      </c>
      <c r="BE40" s="190">
        <v>30.636785588456053</v>
      </c>
      <c r="BF40" s="189">
        <v>32.772337201573812</v>
      </c>
      <c r="BG40" s="190">
        <v>38.605412745111089</v>
      </c>
      <c r="BH40" s="190">
        <v>22.161541810123072</v>
      </c>
      <c r="BI40" s="190">
        <v>32.155346049581759</v>
      </c>
      <c r="BJ40" s="190">
        <v>46.896616409126075</v>
      </c>
      <c r="BK40" s="189">
        <v>24.163958819527021</v>
      </c>
      <c r="BL40" s="190">
        <v>19.309306120084575</v>
      </c>
      <c r="BM40" s="190">
        <v>23.17286960727024</v>
      </c>
      <c r="BN40" s="190">
        <v>33.335470222450155</v>
      </c>
      <c r="BO40" s="190">
        <v>13.929840039003551</v>
      </c>
      <c r="BP40" s="189">
        <v>41.507852567300596</v>
      </c>
      <c r="BQ40" s="190">
        <v>53.389887065558334</v>
      </c>
      <c r="BR40" s="190">
        <v>47.626985449955946</v>
      </c>
      <c r="BS40" s="190">
        <v>32.076341693229885</v>
      </c>
      <c r="BT40" s="190">
        <v>29.684471529099511</v>
      </c>
      <c r="BU40" s="190">
        <v>66.897347174163784</v>
      </c>
      <c r="BV40" s="190">
        <v>35.810511237679485</v>
      </c>
    </row>
    <row r="41" spans="1:74" ht="16.5">
      <c r="A41" s="365"/>
      <c r="B41" s="177">
        <v>2025</v>
      </c>
      <c r="C41" s="197" t="s">
        <v>835</v>
      </c>
      <c r="D41" s="197" t="s">
        <v>836</v>
      </c>
      <c r="E41" s="198" t="s">
        <v>837</v>
      </c>
      <c r="F41" s="198" t="s">
        <v>838</v>
      </c>
      <c r="G41" s="198" t="s">
        <v>182</v>
      </c>
      <c r="H41" s="198" t="s">
        <v>839</v>
      </c>
      <c r="I41" s="198" t="s">
        <v>840</v>
      </c>
      <c r="J41" s="198" t="s">
        <v>211</v>
      </c>
      <c r="K41" s="198" t="s">
        <v>841</v>
      </c>
      <c r="L41" s="198" t="s">
        <v>511</v>
      </c>
      <c r="M41" s="197" t="s">
        <v>842</v>
      </c>
      <c r="N41" s="197" t="s">
        <v>158</v>
      </c>
      <c r="O41" s="198" t="s">
        <v>843</v>
      </c>
      <c r="P41" s="198" t="s">
        <v>844</v>
      </c>
      <c r="Q41" s="198" t="s">
        <v>182</v>
      </c>
      <c r="R41" s="198" t="s">
        <v>845</v>
      </c>
      <c r="S41" s="198" t="s">
        <v>322</v>
      </c>
      <c r="T41" s="198" t="s">
        <v>594</v>
      </c>
      <c r="U41" s="198" t="s">
        <v>846</v>
      </c>
      <c r="V41" s="198" t="s">
        <v>847</v>
      </c>
      <c r="W41" s="197" t="s">
        <v>848</v>
      </c>
      <c r="X41" s="198" t="s">
        <v>849</v>
      </c>
      <c r="Y41" s="198" t="s">
        <v>850</v>
      </c>
      <c r="Z41" s="198" t="s">
        <v>851</v>
      </c>
      <c r="AA41" s="198" t="s">
        <v>299</v>
      </c>
      <c r="AB41" s="198" t="s">
        <v>514</v>
      </c>
      <c r="AC41" s="198" t="s">
        <v>267</v>
      </c>
      <c r="AD41" s="198" t="s">
        <v>185</v>
      </c>
      <c r="AE41" s="197" t="s">
        <v>587</v>
      </c>
      <c r="AF41" s="198" t="s">
        <v>348</v>
      </c>
      <c r="AG41" s="198" t="s">
        <v>852</v>
      </c>
      <c r="AH41" s="198" t="s">
        <v>503</v>
      </c>
      <c r="AI41" s="198" t="s">
        <v>853</v>
      </c>
      <c r="AJ41" s="198" t="s">
        <v>854</v>
      </c>
      <c r="AK41" s="198" t="s">
        <v>177</v>
      </c>
      <c r="AL41" s="198" t="s">
        <v>842</v>
      </c>
      <c r="AM41" s="197" t="s">
        <v>840</v>
      </c>
      <c r="AN41" s="198" t="s">
        <v>855</v>
      </c>
      <c r="AO41" s="198" t="s">
        <v>763</v>
      </c>
      <c r="AP41" s="198" t="s">
        <v>562</v>
      </c>
      <c r="AQ41" s="198" t="s">
        <v>856</v>
      </c>
      <c r="AR41" s="198" t="s">
        <v>508</v>
      </c>
      <c r="AS41" s="198" t="s">
        <v>857</v>
      </c>
      <c r="AT41" s="197" t="s">
        <v>152</v>
      </c>
      <c r="AU41" s="198" t="s">
        <v>858</v>
      </c>
      <c r="AV41" s="198" t="s">
        <v>859</v>
      </c>
      <c r="AW41" s="198" t="s">
        <v>740</v>
      </c>
      <c r="AX41" s="198" t="s">
        <v>370</v>
      </c>
      <c r="AY41" s="198" t="s">
        <v>205</v>
      </c>
      <c r="AZ41" s="197" t="s">
        <v>860</v>
      </c>
      <c r="BA41" s="198" t="s">
        <v>146</v>
      </c>
      <c r="BB41" s="198" t="s">
        <v>861</v>
      </c>
      <c r="BC41" s="198" t="s">
        <v>558</v>
      </c>
      <c r="BD41" s="198" t="s">
        <v>285</v>
      </c>
      <c r="BE41" s="198" t="s">
        <v>862</v>
      </c>
      <c r="BF41" s="197" t="s">
        <v>260</v>
      </c>
      <c r="BG41" s="198" t="s">
        <v>863</v>
      </c>
      <c r="BH41" s="198" t="s">
        <v>213</v>
      </c>
      <c r="BI41" s="198" t="s">
        <v>864</v>
      </c>
      <c r="BJ41" s="198" t="s">
        <v>865</v>
      </c>
      <c r="BK41" s="197" t="s">
        <v>180</v>
      </c>
      <c r="BL41" s="198" t="s">
        <v>338</v>
      </c>
      <c r="BM41" s="198" t="s">
        <v>848</v>
      </c>
      <c r="BN41" s="198" t="s">
        <v>199</v>
      </c>
      <c r="BO41" s="198" t="s">
        <v>866</v>
      </c>
      <c r="BP41" s="197" t="s">
        <v>163</v>
      </c>
      <c r="BQ41" s="198" t="s">
        <v>867</v>
      </c>
      <c r="BR41" s="198" t="s">
        <v>868</v>
      </c>
      <c r="BS41" s="198" t="s">
        <v>869</v>
      </c>
      <c r="BT41" s="198" t="s">
        <v>174</v>
      </c>
      <c r="BU41" s="198" t="s">
        <v>870</v>
      </c>
      <c r="BV41" s="198" t="s">
        <v>871</v>
      </c>
    </row>
    <row r="42" spans="1:74" ht="14.65" customHeight="1">
      <c r="A42" s="363" t="s">
        <v>216</v>
      </c>
      <c r="B42" s="177" t="s">
        <v>79</v>
      </c>
      <c r="C42" s="180">
        <v>71.365154291618722</v>
      </c>
      <c r="D42" s="180">
        <v>58.756152972358947</v>
      </c>
      <c r="E42" s="181">
        <v>44.211480988206226</v>
      </c>
      <c r="F42" s="181">
        <v>61.58068057080132</v>
      </c>
      <c r="G42" s="181">
        <v>40.253653156878961</v>
      </c>
      <c r="H42" s="181">
        <v>44.043512868134783</v>
      </c>
      <c r="I42" s="181">
        <v>44.418739155581264</v>
      </c>
      <c r="J42" s="181">
        <v>50.387352774453618</v>
      </c>
      <c r="K42" s="181">
        <v>124.23925135789543</v>
      </c>
      <c r="L42" s="181">
        <v>120.08752735229758</v>
      </c>
      <c r="M42" s="180">
        <v>76.058798074004727</v>
      </c>
      <c r="N42" s="180">
        <v>52.232536503065354</v>
      </c>
      <c r="O42" s="181">
        <v>57.322053675612608</v>
      </c>
      <c r="P42" s="181">
        <v>250.80042689434367</v>
      </c>
      <c r="Q42" s="181">
        <v>65.673634580882052</v>
      </c>
      <c r="R42" s="181">
        <v>66.057249616334147</v>
      </c>
      <c r="S42" s="181">
        <v>38.576042437255289</v>
      </c>
      <c r="T42" s="181">
        <v>280.94208123047343</v>
      </c>
      <c r="U42" s="181">
        <v>49.027118124712736</v>
      </c>
      <c r="V42" s="181">
        <v>56.638867222655549</v>
      </c>
      <c r="W42" s="180">
        <v>64.172506231481904</v>
      </c>
      <c r="X42" s="181">
        <v>104.39546038319401</v>
      </c>
      <c r="Y42" s="181">
        <v>204.20502954514225</v>
      </c>
      <c r="Z42" s="181">
        <v>401.22044241037378</v>
      </c>
      <c r="AA42" s="181">
        <v>55.679739890266205</v>
      </c>
      <c r="AB42" s="181">
        <v>53.670162059103909</v>
      </c>
      <c r="AC42" s="181">
        <v>665.15998572618048</v>
      </c>
      <c r="AD42" s="181">
        <v>201.06661676646709</v>
      </c>
      <c r="AE42" s="180">
        <v>41.624646093393991</v>
      </c>
      <c r="AF42" s="181">
        <v>57.576528449079966</v>
      </c>
      <c r="AG42" s="181">
        <v>50.959356302867747</v>
      </c>
      <c r="AH42" s="181">
        <v>54.170403587443957</v>
      </c>
      <c r="AI42" s="181">
        <v>53.480866758875052</v>
      </c>
      <c r="AJ42" s="181">
        <v>123.91408114558473</v>
      </c>
      <c r="AK42" s="181">
        <v>123.22464492898581</v>
      </c>
      <c r="AL42" s="181">
        <v>33.2707271263751</v>
      </c>
      <c r="AM42" s="180">
        <v>51.10184303244958</v>
      </c>
      <c r="AN42" s="181">
        <v>71.593480695819139</v>
      </c>
      <c r="AO42" s="181">
        <v>129.36666957052006</v>
      </c>
      <c r="AP42" s="181">
        <v>69.36696580160077</v>
      </c>
      <c r="AQ42" s="181">
        <v>69.768672913027359</v>
      </c>
      <c r="AR42" s="181">
        <v>246.59333442784435</v>
      </c>
      <c r="AS42" s="181">
        <v>71.512654502648616</v>
      </c>
      <c r="AT42" s="180">
        <v>58.58551141245762</v>
      </c>
      <c r="AU42" s="181">
        <v>103.95554102647925</v>
      </c>
      <c r="AV42" s="181">
        <v>111.88811188811189</v>
      </c>
      <c r="AW42" s="181">
        <v>104.23861852433281</v>
      </c>
      <c r="AX42" s="181">
        <v>90.610488164004991</v>
      </c>
      <c r="AY42" s="181">
        <v>270.8290262559438</v>
      </c>
      <c r="AZ42" s="180">
        <v>63.091399963303722</v>
      </c>
      <c r="BA42" s="181">
        <v>82.352941176470594</v>
      </c>
      <c r="BB42" s="181">
        <v>62.542861061582769</v>
      </c>
      <c r="BC42" s="181">
        <v>67.321178120617105</v>
      </c>
      <c r="BD42" s="181">
        <v>80.545041635124903</v>
      </c>
      <c r="BE42" s="181">
        <v>181.63085075066235</v>
      </c>
      <c r="BF42" s="180">
        <v>78.786906290115525</v>
      </c>
      <c r="BG42" s="181">
        <v>190.59281135201326</v>
      </c>
      <c r="BH42" s="181">
        <v>91.704810085923071</v>
      </c>
      <c r="BI42" s="181">
        <v>93.848821789248191</v>
      </c>
      <c r="BJ42" s="181">
        <v>252.42718446601936</v>
      </c>
      <c r="BK42" s="180">
        <v>62.827225130890049</v>
      </c>
      <c r="BL42" s="181">
        <v>124.08069630929087</v>
      </c>
      <c r="BM42" s="181">
        <v>94.045241051665499</v>
      </c>
      <c r="BN42" s="181">
        <v>92.510408564761846</v>
      </c>
      <c r="BO42" s="181">
        <v>84.210526315789465</v>
      </c>
      <c r="BP42" s="180">
        <v>64.91915727584518</v>
      </c>
      <c r="BQ42" s="181">
        <v>189.45059327948948</v>
      </c>
      <c r="BR42" s="181">
        <v>64.833307727761564</v>
      </c>
      <c r="BS42" s="181">
        <v>49.781883500128309</v>
      </c>
      <c r="BT42" s="181">
        <v>48.384162978233192</v>
      </c>
      <c r="BU42" s="181">
        <v>81.621085447073824</v>
      </c>
      <c r="BV42" s="181">
        <v>186.27239369738831</v>
      </c>
    </row>
    <row r="43" spans="1:74">
      <c r="A43" s="364"/>
      <c r="B43" s="177" t="s">
        <v>80</v>
      </c>
      <c r="C43" s="178">
        <v>68.451507241431472</v>
      </c>
      <c r="D43" s="178">
        <v>56.032862343092404</v>
      </c>
      <c r="E43" s="179">
        <v>40.874450232171512</v>
      </c>
      <c r="F43" s="179">
        <v>62.602784782370357</v>
      </c>
      <c r="G43" s="179">
        <v>42.354934349851753</v>
      </c>
      <c r="H43" s="179">
        <v>45.650380419836829</v>
      </c>
      <c r="I43" s="179">
        <v>44.961955268618858</v>
      </c>
      <c r="J43" s="179">
        <v>45.161290322580641</v>
      </c>
      <c r="K43" s="179">
        <v>123.05120704619242</v>
      </c>
      <c r="L43" s="179">
        <v>120.05959162211902</v>
      </c>
      <c r="M43" s="178">
        <v>73.807647703780745</v>
      </c>
      <c r="N43" s="178">
        <v>46.735958714158251</v>
      </c>
      <c r="O43" s="179">
        <v>51.045142156443376</v>
      </c>
      <c r="P43" s="179">
        <v>238.37520042757885</v>
      </c>
      <c r="Q43" s="179">
        <v>56.486070757135536</v>
      </c>
      <c r="R43" s="179">
        <v>61.370380361478283</v>
      </c>
      <c r="S43" s="179">
        <v>34.665822873817817</v>
      </c>
      <c r="T43" s="179">
        <v>282.03334019345544</v>
      </c>
      <c r="U43" s="179">
        <v>44.790193305044788</v>
      </c>
      <c r="V43" s="179">
        <v>57.407291601525863</v>
      </c>
      <c r="W43" s="178">
        <v>61.654685024978683</v>
      </c>
      <c r="X43" s="179">
        <v>100.37051232911716</v>
      </c>
      <c r="Y43" s="179">
        <v>204.8754495803916</v>
      </c>
      <c r="Z43" s="179">
        <v>391.90166305133766</v>
      </c>
      <c r="AA43" s="179">
        <v>49.614670641840583</v>
      </c>
      <c r="AB43" s="179">
        <v>53.21337991099201</v>
      </c>
      <c r="AC43" s="179">
        <v>696.47527712043836</v>
      </c>
      <c r="AD43" s="179">
        <v>203.69923214371951</v>
      </c>
      <c r="AE43" s="178">
        <v>39.798503952539185</v>
      </c>
      <c r="AF43" s="179">
        <v>51.129985385381147</v>
      </c>
      <c r="AG43" s="179">
        <v>48.324403823931085</v>
      </c>
      <c r="AH43" s="179">
        <v>57.434347251086344</v>
      </c>
      <c r="AI43" s="179">
        <v>56.870506502948544</v>
      </c>
      <c r="AJ43" s="179">
        <v>129.11059394920568</v>
      </c>
      <c r="AK43" s="179">
        <v>130.03887865766319</v>
      </c>
      <c r="AL43" s="179">
        <v>30.238913867583531</v>
      </c>
      <c r="AM43" s="178">
        <v>49.451808839821219</v>
      </c>
      <c r="AN43" s="179">
        <v>70.900757646618658</v>
      </c>
      <c r="AO43" s="179">
        <v>119.67864068704405</v>
      </c>
      <c r="AP43" s="179">
        <v>74.417406978241274</v>
      </c>
      <c r="AQ43" s="179">
        <v>67.587170257347026</v>
      </c>
      <c r="AR43" s="179">
        <v>251.93731703116927</v>
      </c>
      <c r="AS43" s="179">
        <v>74.841856565810517</v>
      </c>
      <c r="AT43" s="178">
        <v>59.064807219031991</v>
      </c>
      <c r="AU43" s="179">
        <v>105.64246046886259</v>
      </c>
      <c r="AV43" s="179">
        <v>116.31274131274131</v>
      </c>
      <c r="AW43" s="179">
        <v>104.73216430458804</v>
      </c>
      <c r="AX43" s="179">
        <v>90.630885122410547</v>
      </c>
      <c r="AY43" s="179">
        <v>280.21918985709681</v>
      </c>
      <c r="AZ43" s="178">
        <v>56.013090456678434</v>
      </c>
      <c r="BA43" s="179">
        <v>71.138496008962321</v>
      </c>
      <c r="BB43" s="179">
        <v>62.212643678160923</v>
      </c>
      <c r="BC43" s="179">
        <v>57.402302578239016</v>
      </c>
      <c r="BD43" s="179">
        <v>79.372549019607845</v>
      </c>
      <c r="BE43" s="179">
        <v>186.73144071656296</v>
      </c>
      <c r="BF43" s="178">
        <v>80.184849809529751</v>
      </c>
      <c r="BG43" s="179">
        <v>194.5438282647585</v>
      </c>
      <c r="BH43" s="179">
        <v>95.365344467640924</v>
      </c>
      <c r="BI43" s="179">
        <v>94.796225022407356</v>
      </c>
      <c r="BJ43" s="179">
        <v>268.94865525672373</v>
      </c>
      <c r="BK43" s="178">
        <v>67.27761317439537</v>
      </c>
      <c r="BL43" s="179">
        <v>121.32352941176471</v>
      </c>
      <c r="BM43" s="179">
        <v>92.80408027497505</v>
      </c>
      <c r="BN43" s="179">
        <v>88.611749261568761</v>
      </c>
      <c r="BO43" s="179">
        <v>90.528519099947658</v>
      </c>
      <c r="BP43" s="178">
        <v>66.715819381754756</v>
      </c>
      <c r="BQ43" s="179">
        <v>194.32520154957598</v>
      </c>
      <c r="BR43" s="179">
        <v>65.23494267721621</v>
      </c>
      <c r="BS43" s="179">
        <v>52.533828601751132</v>
      </c>
      <c r="BT43" s="179">
        <v>49.410166141683654</v>
      </c>
      <c r="BU43" s="179">
        <v>84.404205607476641</v>
      </c>
      <c r="BV43" s="179">
        <v>191.21447028423771</v>
      </c>
    </row>
    <row r="44" spans="1:74">
      <c r="A44" s="364"/>
      <c r="B44" s="177" t="s">
        <v>81</v>
      </c>
      <c r="C44" s="180">
        <v>68.861672437108567</v>
      </c>
      <c r="D44" s="180">
        <v>55.578904299059609</v>
      </c>
      <c r="E44" s="181">
        <v>39.979212901074987</v>
      </c>
      <c r="F44" s="181">
        <v>63.654695078750891</v>
      </c>
      <c r="G44" s="181">
        <v>48.377916903813315</v>
      </c>
      <c r="H44" s="181">
        <v>48.385578461828111</v>
      </c>
      <c r="I44" s="181">
        <v>49.81718464351006</v>
      </c>
      <c r="J44" s="181">
        <v>46.147829487680873</v>
      </c>
      <c r="K44" s="181">
        <v>122.57085979713716</v>
      </c>
      <c r="L44" s="181">
        <v>120.82040675629092</v>
      </c>
      <c r="M44" s="180">
        <v>74.775626587197465</v>
      </c>
      <c r="N44" s="180">
        <v>46.30550597468423</v>
      </c>
      <c r="O44" s="181">
        <v>49.842161862143122</v>
      </c>
      <c r="P44" s="181">
        <v>239.82869379014994</v>
      </c>
      <c r="Q44" s="181">
        <v>53.311301474105314</v>
      </c>
      <c r="R44" s="181">
        <v>62.5169514510442</v>
      </c>
      <c r="S44" s="181">
        <v>34.491117498355095</v>
      </c>
      <c r="T44" s="181">
        <v>285.17745302713985</v>
      </c>
      <c r="U44" s="181">
        <v>49.009467738085768</v>
      </c>
      <c r="V44" s="181">
        <v>61.732364478168599</v>
      </c>
      <c r="W44" s="180">
        <v>63.362027220263087</v>
      </c>
      <c r="X44" s="181">
        <v>99.393849058478679</v>
      </c>
      <c r="Y44" s="181">
        <v>206.37755102040816</v>
      </c>
      <c r="Z44" s="181">
        <v>368.38487972508585</v>
      </c>
      <c r="AA44" s="181">
        <v>50.56855455937022</v>
      </c>
      <c r="AB44" s="181">
        <v>56.274781445564422</v>
      </c>
      <c r="AC44" s="181">
        <v>720.23656466958084</v>
      </c>
      <c r="AD44" s="181">
        <v>212.00998384965496</v>
      </c>
      <c r="AE44" s="180">
        <v>39.902230369691416</v>
      </c>
      <c r="AF44" s="181">
        <v>45.631210739721425</v>
      </c>
      <c r="AG44" s="181">
        <v>49.889018074199349</v>
      </c>
      <c r="AH44" s="181">
        <v>61.821383155629462</v>
      </c>
      <c r="AI44" s="181">
        <v>63.835134455893439</v>
      </c>
      <c r="AJ44" s="181">
        <v>138.79456706281834</v>
      </c>
      <c r="AK44" s="181">
        <v>136.03322949117342</v>
      </c>
      <c r="AL44" s="181">
        <v>30.500521376433785</v>
      </c>
      <c r="AM44" s="180">
        <v>50.08304836345873</v>
      </c>
      <c r="AN44" s="181">
        <v>70.628522508382687</v>
      </c>
      <c r="AO44" s="181">
        <v>119.73328179358329</v>
      </c>
      <c r="AP44" s="181">
        <v>83.610704300359487</v>
      </c>
      <c r="AQ44" s="181">
        <v>68.745263613727403</v>
      </c>
      <c r="AR44" s="181">
        <v>259.86285510731142</v>
      </c>
      <c r="AS44" s="181">
        <v>76.627149250215894</v>
      </c>
      <c r="AT44" s="180">
        <v>62.017020444096644</v>
      </c>
      <c r="AU44" s="181">
        <v>107.61200521966072</v>
      </c>
      <c r="AV44" s="181">
        <v>117.66101292847823</v>
      </c>
      <c r="AW44" s="181">
        <v>76.563507414571262</v>
      </c>
      <c r="AX44" s="181">
        <v>91.504825449779588</v>
      </c>
      <c r="AY44" s="181">
        <v>289.60070206230802</v>
      </c>
      <c r="AZ44" s="180">
        <v>55.291016245014006</v>
      </c>
      <c r="BA44" s="181">
        <v>67.230458936343368</v>
      </c>
      <c r="BB44" s="181">
        <v>65.059884666568081</v>
      </c>
      <c r="BC44" s="181">
        <v>56.748550924648086</v>
      </c>
      <c r="BD44" s="181">
        <v>85.566677429770749</v>
      </c>
      <c r="BE44" s="181">
        <v>192.22903885480571</v>
      </c>
      <c r="BF44" s="180">
        <v>84.588027344165937</v>
      </c>
      <c r="BG44" s="181">
        <v>206.34431783184482</v>
      </c>
      <c r="BH44" s="181">
        <v>98.805460750853257</v>
      </c>
      <c r="BI44" s="181">
        <v>98.183182378476872</v>
      </c>
      <c r="BJ44" s="181">
        <v>275.76601671309191</v>
      </c>
      <c r="BK44" s="180">
        <v>68.345473465140486</v>
      </c>
      <c r="BL44" s="181">
        <v>121.56010056397363</v>
      </c>
      <c r="BM44" s="181">
        <v>96.293379830136686</v>
      </c>
      <c r="BN44" s="181">
        <v>87.61343659428897</v>
      </c>
      <c r="BO44" s="181">
        <v>100.65530799475752</v>
      </c>
      <c r="BP44" s="180">
        <v>72.430204781268799</v>
      </c>
      <c r="BQ44" s="181">
        <v>200.81878905408317</v>
      </c>
      <c r="BR44" s="181">
        <v>67.92705370587251</v>
      </c>
      <c r="BS44" s="181">
        <v>56.506384134745993</v>
      </c>
      <c r="BT44" s="181">
        <v>52.831599277303603</v>
      </c>
      <c r="BU44" s="181">
        <v>88.967447341287382</v>
      </c>
      <c r="BV44" s="181">
        <v>206.22734058434634</v>
      </c>
    </row>
    <row r="45" spans="1:74">
      <c r="A45" s="364"/>
      <c r="B45" s="177" t="s">
        <v>82</v>
      </c>
      <c r="C45" s="178">
        <v>67.327473097995863</v>
      </c>
      <c r="D45" s="178">
        <v>54.09932058314461</v>
      </c>
      <c r="E45" s="179">
        <v>55.743502276745893</v>
      </c>
      <c r="F45" s="179">
        <v>61.455879936462722</v>
      </c>
      <c r="G45" s="179">
        <v>51.926061803301813</v>
      </c>
      <c r="H45" s="179">
        <v>45.419847328244273</v>
      </c>
      <c r="I45" s="179">
        <v>52.414572154758538</v>
      </c>
      <c r="J45" s="179">
        <v>45.085893096621746</v>
      </c>
      <c r="K45" s="179">
        <v>46.281043598311925</v>
      </c>
      <c r="L45" s="179">
        <v>63.723863259210091</v>
      </c>
      <c r="M45" s="178">
        <v>73.337212884674642</v>
      </c>
      <c r="N45" s="178">
        <v>58.585925802695058</v>
      </c>
      <c r="O45" s="179">
        <v>63.19838190921449</v>
      </c>
      <c r="P45" s="179">
        <v>81.566068515497548</v>
      </c>
      <c r="Q45" s="179">
        <v>66.590328547520471</v>
      </c>
      <c r="R45" s="179">
        <v>66.099965997959885</v>
      </c>
      <c r="S45" s="179">
        <v>45.936939246347094</v>
      </c>
      <c r="T45" s="179">
        <v>51.63754099041136</v>
      </c>
      <c r="U45" s="179">
        <v>69.180380252436493</v>
      </c>
      <c r="V45" s="179">
        <v>41.99986996944282</v>
      </c>
      <c r="W45" s="178">
        <v>88.854187432166043</v>
      </c>
      <c r="X45" s="179">
        <v>83.834038468375581</v>
      </c>
      <c r="Y45" s="179">
        <v>118.78520695566984</v>
      </c>
      <c r="Z45" s="179">
        <v>133.5095836087244</v>
      </c>
      <c r="AA45" s="179">
        <v>64.3536503683858</v>
      </c>
      <c r="AB45" s="179">
        <v>70.066730219256442</v>
      </c>
      <c r="AC45" s="179">
        <v>103.25801366263794</v>
      </c>
      <c r="AD45" s="179">
        <v>152.44287031196933</v>
      </c>
      <c r="AE45" s="178">
        <v>49.963898916967509</v>
      </c>
      <c r="AF45" s="179">
        <v>51.639859643429411</v>
      </c>
      <c r="AG45" s="179">
        <v>59.537633273514203</v>
      </c>
      <c r="AH45" s="179">
        <v>51.436005203642551</v>
      </c>
      <c r="AI45" s="179">
        <v>63.106796116504853</v>
      </c>
      <c r="AJ45" s="179">
        <v>44.849950533142795</v>
      </c>
      <c r="AK45" s="179">
        <v>48.557615682941091</v>
      </c>
      <c r="AL45" s="179">
        <v>38.102711657511549</v>
      </c>
      <c r="AM45" s="178">
        <v>72.627895088671309</v>
      </c>
      <c r="AN45" s="179">
        <v>70.166233394547916</v>
      </c>
      <c r="AO45" s="179">
        <v>125.47076313181368</v>
      </c>
      <c r="AP45" s="179">
        <v>66.891436277815245</v>
      </c>
      <c r="AQ45" s="179">
        <v>66.151202749140893</v>
      </c>
      <c r="AR45" s="179">
        <v>55.779029230356663</v>
      </c>
      <c r="AS45" s="179">
        <v>66.351470470390254</v>
      </c>
      <c r="AT45" s="178">
        <v>86.570871030690085</v>
      </c>
      <c r="AU45" s="179">
        <v>91.371883566114093</v>
      </c>
      <c r="AV45" s="179">
        <v>97.410038964015584</v>
      </c>
      <c r="AW45" s="179">
        <v>85.55476920657388</v>
      </c>
      <c r="AX45" s="179">
        <v>84.986500763000365</v>
      </c>
      <c r="AY45" s="179">
        <v>66.872655043036858</v>
      </c>
      <c r="AZ45" s="178">
        <v>77.654802738470508</v>
      </c>
      <c r="BA45" s="179">
        <v>90.401824881558156</v>
      </c>
      <c r="BB45" s="179">
        <v>70.425707635708392</v>
      </c>
      <c r="BC45" s="179">
        <v>70.738137082601057</v>
      </c>
      <c r="BD45" s="179">
        <v>57.824844511682642</v>
      </c>
      <c r="BE45" s="179">
        <v>73.841059602648997</v>
      </c>
      <c r="BF45" s="178">
        <v>114.71833696907481</v>
      </c>
      <c r="BG45" s="179">
        <v>91.248115528048871</v>
      </c>
      <c r="BH45" s="179">
        <v>97.510729613733901</v>
      </c>
      <c r="BI45" s="179">
        <v>118.02825879103368</v>
      </c>
      <c r="BJ45" s="179">
        <v>232.67192171785811</v>
      </c>
      <c r="BK45" s="178">
        <v>85.20971302428255</v>
      </c>
      <c r="BL45" s="179">
        <v>76.625517171785134</v>
      </c>
      <c r="BM45" s="179">
        <v>82.926007079049384</v>
      </c>
      <c r="BN45" s="179">
        <v>96.318086923514898</v>
      </c>
      <c r="BO45" s="179">
        <v>101.13519091847265</v>
      </c>
      <c r="BP45" s="178">
        <v>88.893758445637488</v>
      </c>
      <c r="BQ45" s="179">
        <v>57.923852912463389</v>
      </c>
      <c r="BR45" s="179">
        <v>53.897322190005113</v>
      </c>
      <c r="BS45" s="179">
        <v>66.346812885538057</v>
      </c>
      <c r="BT45" s="179">
        <v>66.298342541436455</v>
      </c>
      <c r="BU45" s="179">
        <v>57.966750036780944</v>
      </c>
      <c r="BV45" s="179">
        <v>218.58845869817492</v>
      </c>
    </row>
    <row r="46" spans="1:74">
      <c r="A46" s="364"/>
      <c r="B46" s="177" t="s">
        <v>83</v>
      </c>
      <c r="C46" s="178">
        <v>64.9787073975628</v>
      </c>
      <c r="D46" s="178">
        <v>53.286963161859148</v>
      </c>
      <c r="E46" s="179">
        <v>54.440661769097538</v>
      </c>
      <c r="F46" s="179">
        <v>64.126033172463522</v>
      </c>
      <c r="G46" s="179">
        <v>54.656999442275513</v>
      </c>
      <c r="H46" s="179">
        <v>45.990338164251199</v>
      </c>
      <c r="I46" s="179">
        <v>52.002655454746623</v>
      </c>
      <c r="J46" s="179">
        <v>45.875551687698142</v>
      </c>
      <c r="K46" s="179">
        <v>46.160729438264653</v>
      </c>
      <c r="L46" s="179">
        <v>60.335195530726253</v>
      </c>
      <c r="M46" s="178">
        <v>70.38929113291978</v>
      </c>
      <c r="N46" s="178">
        <v>56.526084607995024</v>
      </c>
      <c r="O46" s="179">
        <v>59.551494490314482</v>
      </c>
      <c r="P46" s="179">
        <v>74.796747967479675</v>
      </c>
      <c r="Q46" s="179">
        <v>67.852087756546354</v>
      </c>
      <c r="R46" s="179">
        <v>61.618158271419809</v>
      </c>
      <c r="S46" s="179">
        <v>45.830002664535037</v>
      </c>
      <c r="T46" s="179">
        <v>50.322739793610978</v>
      </c>
      <c r="U46" s="179">
        <v>69.66756799745508</v>
      </c>
      <c r="V46" s="179">
        <v>42.525351651946352</v>
      </c>
      <c r="W46" s="178">
        <v>85.32426856513699</v>
      </c>
      <c r="X46" s="179">
        <v>80.454724520231863</v>
      </c>
      <c r="Y46" s="179">
        <v>113.62032462949895</v>
      </c>
      <c r="Z46" s="179">
        <v>122.12738017071568</v>
      </c>
      <c r="AA46" s="179">
        <v>62.338334195550956</v>
      </c>
      <c r="AB46" s="179">
        <v>68.919751623453578</v>
      </c>
      <c r="AC46" s="179">
        <v>98.308245637405093</v>
      </c>
      <c r="AD46" s="179">
        <v>146.05991223049037</v>
      </c>
      <c r="AE46" s="178">
        <v>47.457220234210304</v>
      </c>
      <c r="AF46" s="179">
        <v>47.107390188853948</v>
      </c>
      <c r="AG46" s="179">
        <v>55.671392827356129</v>
      </c>
      <c r="AH46" s="179">
        <v>50.490596892886337</v>
      </c>
      <c r="AI46" s="179">
        <v>60.112919295914978</v>
      </c>
      <c r="AJ46" s="179">
        <v>43.782441886707296</v>
      </c>
      <c r="AK46" s="179">
        <v>47.194432361896475</v>
      </c>
      <c r="AL46" s="179">
        <v>38.444659001141055</v>
      </c>
      <c r="AM46" s="178">
        <v>70.750036838744535</v>
      </c>
      <c r="AN46" s="179">
        <v>65.942425178881294</v>
      </c>
      <c r="AO46" s="179">
        <v>127.66387233612767</v>
      </c>
      <c r="AP46" s="179">
        <v>64.931506849315056</v>
      </c>
      <c r="AQ46" s="179">
        <v>64.737202804575887</v>
      </c>
      <c r="AR46" s="179">
        <v>57.492680330050575</v>
      </c>
      <c r="AS46" s="179">
        <v>66.248880931065344</v>
      </c>
      <c r="AT46" s="178">
        <v>81.196513344870851</v>
      </c>
      <c r="AU46" s="179">
        <v>84.029272492466646</v>
      </c>
      <c r="AV46" s="179">
        <v>91.653752490591103</v>
      </c>
      <c r="AW46" s="179">
        <v>79.336074310948675</v>
      </c>
      <c r="AX46" s="179">
        <v>81.880921745233366</v>
      </c>
      <c r="AY46" s="179">
        <v>65.51571491810536</v>
      </c>
      <c r="AZ46" s="178">
        <v>74.661481841538787</v>
      </c>
      <c r="BA46" s="179">
        <v>84.698417077628719</v>
      </c>
      <c r="BB46" s="179">
        <v>68.237082066869291</v>
      </c>
      <c r="BC46" s="179">
        <v>67.564607971966709</v>
      </c>
      <c r="BD46" s="179">
        <v>63.68540107882373</v>
      </c>
      <c r="BE46" s="179">
        <v>72.297413054651358</v>
      </c>
      <c r="BF46" s="178">
        <v>109.31148238799618</v>
      </c>
      <c r="BG46" s="179">
        <v>87.979871763655538</v>
      </c>
      <c r="BH46" s="179">
        <v>92.492492492492488</v>
      </c>
      <c r="BI46" s="179">
        <v>111.79157151754202</v>
      </c>
      <c r="BJ46" s="179">
        <v>219.19272921678694</v>
      </c>
      <c r="BK46" s="178">
        <v>80.721292635208158</v>
      </c>
      <c r="BL46" s="179">
        <v>73.756318169726001</v>
      </c>
      <c r="BM46" s="179">
        <v>78.746305281356314</v>
      </c>
      <c r="BN46" s="179">
        <v>89.124367283220593</v>
      </c>
      <c r="BO46" s="179">
        <v>97.746264877184103</v>
      </c>
      <c r="BP46" s="178">
        <v>87.486580417417258</v>
      </c>
      <c r="BQ46" s="179">
        <v>51.126516464471401</v>
      </c>
      <c r="BR46" s="179">
        <v>56.965302951838424</v>
      </c>
      <c r="BS46" s="179">
        <v>60.463832136940916</v>
      </c>
      <c r="BT46" s="179">
        <v>64.210007394626572</v>
      </c>
      <c r="BU46" s="179">
        <v>59.405940594059409</v>
      </c>
      <c r="BV46" s="179">
        <v>219.12720519962861</v>
      </c>
    </row>
    <row r="47" spans="1:74">
      <c r="A47" s="364"/>
      <c r="B47" s="177" t="s">
        <v>84</v>
      </c>
      <c r="C47" s="189">
        <v>59.871155590428522</v>
      </c>
      <c r="D47" s="189">
        <v>51.168136946855135</v>
      </c>
      <c r="E47" s="190">
        <v>52.853145703343152</v>
      </c>
      <c r="F47" s="190">
        <v>62.278680231577766</v>
      </c>
      <c r="G47" s="190">
        <v>53.182694957288504</v>
      </c>
      <c r="H47" s="190">
        <v>44.011684518013624</v>
      </c>
      <c r="I47" s="190">
        <v>46.274425595877176</v>
      </c>
      <c r="J47" s="190">
        <v>41.501263081919888</v>
      </c>
      <c r="K47" s="190">
        <v>43.076090062719025</v>
      </c>
      <c r="L47" s="190">
        <v>55.517214937504789</v>
      </c>
      <c r="M47" s="189">
        <v>63.976465666119765</v>
      </c>
      <c r="N47" s="189">
        <v>51.572019862366076</v>
      </c>
      <c r="O47" s="190">
        <v>53.780127054943989</v>
      </c>
      <c r="P47" s="190">
        <v>67.343666488508831</v>
      </c>
      <c r="Q47" s="190">
        <v>65.660112359550567</v>
      </c>
      <c r="R47" s="190">
        <v>51.558344131487416</v>
      </c>
      <c r="S47" s="190">
        <v>43.09296820014076</v>
      </c>
      <c r="T47" s="190">
        <v>45.00669018367595</v>
      </c>
      <c r="U47" s="190">
        <v>65.26183362163863</v>
      </c>
      <c r="V47" s="190">
        <v>38.64607295432139</v>
      </c>
      <c r="W47" s="189">
        <v>78.330588941382871</v>
      </c>
      <c r="X47" s="190">
        <v>74.738701917959858</v>
      </c>
      <c r="Y47" s="190">
        <v>107.79118277145112</v>
      </c>
      <c r="Z47" s="190">
        <v>111.40583554376657</v>
      </c>
      <c r="AA47" s="190">
        <v>58.349404143796662</v>
      </c>
      <c r="AB47" s="190">
        <v>63.417608705849254</v>
      </c>
      <c r="AC47" s="190">
        <v>91.468307033966298</v>
      </c>
      <c r="AD47" s="190">
        <v>127.66156581964528</v>
      </c>
      <c r="AE47" s="189">
        <v>41.977666764619457</v>
      </c>
      <c r="AF47" s="190">
        <v>40.822240333242782</v>
      </c>
      <c r="AG47" s="190">
        <v>49.500916683642295</v>
      </c>
      <c r="AH47" s="190">
        <v>44.745057232049945</v>
      </c>
      <c r="AI47" s="190">
        <v>51.336898395721924</v>
      </c>
      <c r="AJ47" s="190">
        <v>36.050516647531573</v>
      </c>
      <c r="AK47" s="190">
        <v>44.785241984775247</v>
      </c>
      <c r="AL47" s="190">
        <v>35.374751271280125</v>
      </c>
      <c r="AM47" s="189">
        <v>65.595859981448029</v>
      </c>
      <c r="AN47" s="190">
        <v>60.176240516469534</v>
      </c>
      <c r="AO47" s="190">
        <v>120.64917831989386</v>
      </c>
      <c r="AP47" s="190">
        <v>56.690287619841598</v>
      </c>
      <c r="AQ47" s="190">
        <v>61.91630978793664</v>
      </c>
      <c r="AR47" s="190">
        <v>54.478784704033529</v>
      </c>
      <c r="AS47" s="190">
        <v>61.758893280632407</v>
      </c>
      <c r="AT47" s="189">
        <v>72.38184224869579</v>
      </c>
      <c r="AU47" s="190">
        <v>74.568255710847438</v>
      </c>
      <c r="AV47" s="190">
        <v>85.250768741384803</v>
      </c>
      <c r="AW47" s="190">
        <v>67.319731899535981</v>
      </c>
      <c r="AX47" s="190">
        <v>73.245407442298642</v>
      </c>
      <c r="AY47" s="190">
        <v>60.008857395925595</v>
      </c>
      <c r="AZ47" s="189">
        <v>67.135072335481723</v>
      </c>
      <c r="BA47" s="190">
        <v>74.204230587281202</v>
      </c>
      <c r="BB47" s="190">
        <v>62.9450953365495</v>
      </c>
      <c r="BC47" s="190">
        <v>60.098522167487687</v>
      </c>
      <c r="BD47" s="190">
        <v>64.148253741981463</v>
      </c>
      <c r="BE47" s="190">
        <v>65.545344199757238</v>
      </c>
      <c r="BF47" s="189">
        <v>98.190016645947026</v>
      </c>
      <c r="BG47" s="190">
        <v>78.215050222295417</v>
      </c>
      <c r="BH47" s="190">
        <v>84.90969785157921</v>
      </c>
      <c r="BI47" s="190">
        <v>98.486377396569111</v>
      </c>
      <c r="BJ47" s="190">
        <v>201.04986876640422</v>
      </c>
      <c r="BK47" s="189">
        <v>72.988350040639389</v>
      </c>
      <c r="BL47" s="190">
        <v>66.741115417460435</v>
      </c>
      <c r="BM47" s="190">
        <v>72.585086463266876</v>
      </c>
      <c r="BN47" s="190">
        <v>79.660617487626681</v>
      </c>
      <c r="BO47" s="190">
        <v>86.978255436140955</v>
      </c>
      <c r="BP47" s="189">
        <v>80.874514409612431</v>
      </c>
      <c r="BQ47" s="190">
        <v>43.766011955593505</v>
      </c>
      <c r="BR47" s="190">
        <v>57.232049947970864</v>
      </c>
      <c r="BS47" s="190">
        <v>51.480763908109608</v>
      </c>
      <c r="BT47" s="190">
        <v>58.715820312500007</v>
      </c>
      <c r="BU47" s="190">
        <v>57.459224898997462</v>
      </c>
      <c r="BV47" s="190">
        <v>203.46844121798748</v>
      </c>
    </row>
    <row r="48" spans="1:74">
      <c r="A48" s="364"/>
      <c r="B48" s="177" t="s">
        <v>85</v>
      </c>
      <c r="C48" s="189">
        <v>56.098645785053549</v>
      </c>
      <c r="D48" s="189">
        <v>50.563984377546461</v>
      </c>
      <c r="E48" s="190">
        <v>53.150028652672574</v>
      </c>
      <c r="F48" s="190">
        <v>59.753954305799638</v>
      </c>
      <c r="G48" s="190">
        <v>51.289083927591882</v>
      </c>
      <c r="H48" s="190">
        <v>42.167487684729061</v>
      </c>
      <c r="I48" s="190">
        <v>41.870638475158835</v>
      </c>
      <c r="J48" s="190">
        <v>38.450127573725744</v>
      </c>
      <c r="K48" s="190">
        <v>40.90942107939275</v>
      </c>
      <c r="L48" s="190">
        <v>50.661286707016359</v>
      </c>
      <c r="M48" s="189">
        <v>58.767725184741359</v>
      </c>
      <c r="N48" s="189">
        <v>48.042492058775785</v>
      </c>
      <c r="O48" s="190">
        <v>50.496507591036242</v>
      </c>
      <c r="P48" s="190">
        <v>61.951471347444503</v>
      </c>
      <c r="Q48" s="190">
        <v>60.297572435395459</v>
      </c>
      <c r="R48" s="190">
        <v>44.919200219118046</v>
      </c>
      <c r="S48" s="190">
        <v>41.295224090923014</v>
      </c>
      <c r="T48" s="190">
        <v>39.967571949736517</v>
      </c>
      <c r="U48" s="190">
        <v>60.492963222144468</v>
      </c>
      <c r="V48" s="190">
        <v>34.849694067571157</v>
      </c>
      <c r="W48" s="189">
        <v>72.250683909475256</v>
      </c>
      <c r="X48" s="190">
        <v>70.844239158326914</v>
      </c>
      <c r="Y48" s="190">
        <v>100.63304955249946</v>
      </c>
      <c r="Z48" s="190">
        <v>108.43373493975903</v>
      </c>
      <c r="AA48" s="190">
        <v>53.558379104688719</v>
      </c>
      <c r="AB48" s="190">
        <v>57.341361741547011</v>
      </c>
      <c r="AC48" s="190">
        <v>85.288990210540447</v>
      </c>
      <c r="AD48" s="190">
        <v>111.34365843449142</v>
      </c>
      <c r="AE48" s="189">
        <v>38.134796011404255</v>
      </c>
      <c r="AF48" s="190">
        <v>36.568310916970255</v>
      </c>
      <c r="AG48" s="190">
        <v>46.380885453267737</v>
      </c>
      <c r="AH48" s="190">
        <v>41.147921502426676</v>
      </c>
      <c r="AI48" s="190">
        <v>44.987039050087802</v>
      </c>
      <c r="AJ48" s="190">
        <v>31.268230078170575</v>
      </c>
      <c r="AK48" s="190">
        <v>42.155094679891796</v>
      </c>
      <c r="AL48" s="190">
        <v>33.064444641432495</v>
      </c>
      <c r="AM48" s="189">
        <v>59.733843645346163</v>
      </c>
      <c r="AN48" s="190">
        <v>56.53245686113393</v>
      </c>
      <c r="AO48" s="190">
        <v>108.31442129152052</v>
      </c>
      <c r="AP48" s="190">
        <v>48.291443095170862</v>
      </c>
      <c r="AQ48" s="190">
        <v>54.77642276422764</v>
      </c>
      <c r="AR48" s="190">
        <v>51.268591426071744</v>
      </c>
      <c r="AS48" s="190">
        <v>54.773869346733669</v>
      </c>
      <c r="AT48" s="189">
        <v>66.583128355068766</v>
      </c>
      <c r="AU48" s="190">
        <v>68.445524232396423</v>
      </c>
      <c r="AV48" s="190">
        <v>80.737704918032776</v>
      </c>
      <c r="AW48" s="190">
        <v>59.281916830529454</v>
      </c>
      <c r="AX48" s="190">
        <v>66.093693257474882</v>
      </c>
      <c r="AY48" s="190">
        <v>57.897071872227144</v>
      </c>
      <c r="AZ48" s="189">
        <v>59.830480305800229</v>
      </c>
      <c r="BA48" s="190">
        <v>64.135643199410239</v>
      </c>
      <c r="BB48" s="190">
        <v>57.924003707136237</v>
      </c>
      <c r="BC48" s="190">
        <v>54.885839675573585</v>
      </c>
      <c r="BD48" s="190">
        <v>59.508872557806058</v>
      </c>
      <c r="BE48" s="190">
        <v>57.60329161666381</v>
      </c>
      <c r="BF48" s="189">
        <v>91.022049996840977</v>
      </c>
      <c r="BG48" s="190">
        <v>75.020885547201331</v>
      </c>
      <c r="BH48" s="190">
        <v>78.721210037813677</v>
      </c>
      <c r="BI48" s="190">
        <v>87.904430064708805</v>
      </c>
      <c r="BJ48" s="190">
        <v>195.93345656192238</v>
      </c>
      <c r="BK48" s="189">
        <v>65.421827149787248</v>
      </c>
      <c r="BL48" s="190">
        <v>59.775840597758403</v>
      </c>
      <c r="BM48" s="190">
        <v>65.370248297077566</v>
      </c>
      <c r="BN48" s="190">
        <v>71.215493157819964</v>
      </c>
      <c r="BO48" s="190">
        <v>78.263064882605406</v>
      </c>
      <c r="BP48" s="189">
        <v>75.750995294969229</v>
      </c>
      <c r="BQ48" s="190">
        <v>41.075587550285839</v>
      </c>
      <c r="BR48" s="190">
        <v>60.723742277140346</v>
      </c>
      <c r="BS48" s="190">
        <v>42.77327369303886</v>
      </c>
      <c r="BT48" s="190">
        <v>52.988218057505648</v>
      </c>
      <c r="BU48" s="190">
        <v>57.939914163090137</v>
      </c>
      <c r="BV48" s="190">
        <v>188.50346878097125</v>
      </c>
    </row>
    <row r="49" spans="1:74">
      <c r="A49" s="365"/>
      <c r="B49" s="177" t="s">
        <v>86</v>
      </c>
      <c r="C49" s="191">
        <v>50.853342724122335</v>
      </c>
      <c r="D49" s="191">
        <v>47.176527897478174</v>
      </c>
      <c r="E49" s="192">
        <v>50.264843655106489</v>
      </c>
      <c r="F49" s="192">
        <v>51.674531016227412</v>
      </c>
      <c r="G49" s="192">
        <v>41.501706484641637</v>
      </c>
      <c r="H49" s="192">
        <v>38.225530630721259</v>
      </c>
      <c r="I49" s="192">
        <v>38.430089942763694</v>
      </c>
      <c r="J49" s="192">
        <v>32.10007670974214</v>
      </c>
      <c r="K49" s="192">
        <v>37.569909917602352</v>
      </c>
      <c r="L49" s="192">
        <v>46.036181791439908</v>
      </c>
      <c r="M49" s="191">
        <v>52.657563112124862</v>
      </c>
      <c r="N49" s="191">
        <v>42.950259365122569</v>
      </c>
      <c r="O49" s="192">
        <v>45.697294776119399</v>
      </c>
      <c r="P49" s="192">
        <v>56.818181818181806</v>
      </c>
      <c r="Q49" s="192">
        <v>52.933507170795309</v>
      </c>
      <c r="R49" s="192">
        <v>39.242780157523832</v>
      </c>
      <c r="S49" s="192">
        <v>37.175822385473282</v>
      </c>
      <c r="T49" s="192">
        <v>33.514529774798703</v>
      </c>
      <c r="U49" s="192">
        <v>55.17134198461418</v>
      </c>
      <c r="V49" s="192">
        <v>28.741060585615976</v>
      </c>
      <c r="W49" s="191">
        <v>65.374226416384587</v>
      </c>
      <c r="X49" s="192">
        <v>64.990531447681207</v>
      </c>
      <c r="Y49" s="192">
        <v>92.848718773453427</v>
      </c>
      <c r="Z49" s="192">
        <v>102.59826782145237</v>
      </c>
      <c r="AA49" s="192">
        <v>49.869303329923859</v>
      </c>
      <c r="AB49" s="192">
        <v>48.201603665521198</v>
      </c>
      <c r="AC49" s="192">
        <v>80.942068218733098</v>
      </c>
      <c r="AD49" s="192">
        <v>96.558808423215211</v>
      </c>
      <c r="AE49" s="191">
        <v>33.742287169013473</v>
      </c>
      <c r="AF49" s="192">
        <v>32.189127821557371</v>
      </c>
      <c r="AG49" s="192">
        <v>44.042232277526395</v>
      </c>
      <c r="AH49" s="192">
        <v>34.784464361929153</v>
      </c>
      <c r="AI49" s="192">
        <v>37.191845090847053</v>
      </c>
      <c r="AJ49" s="192">
        <v>26.850421765474636</v>
      </c>
      <c r="AK49" s="192">
        <v>38.805970149253731</v>
      </c>
      <c r="AL49" s="192">
        <v>29.711413311790317</v>
      </c>
      <c r="AM49" s="191">
        <v>52.344923013513117</v>
      </c>
      <c r="AN49" s="192">
        <v>51.192690795205692</v>
      </c>
      <c r="AO49" s="192">
        <v>93.639207507820643</v>
      </c>
      <c r="AP49" s="192">
        <v>38.048920040051499</v>
      </c>
      <c r="AQ49" s="192">
        <v>46.722384452723787</v>
      </c>
      <c r="AR49" s="192">
        <v>43.720683246304979</v>
      </c>
      <c r="AS49" s="192">
        <v>49.093397194663019</v>
      </c>
      <c r="AT49" s="191">
        <v>60.147122457810475</v>
      </c>
      <c r="AU49" s="192">
        <v>61.118986075210543</v>
      </c>
      <c r="AV49" s="192">
        <v>74.118589743589737</v>
      </c>
      <c r="AW49" s="192">
        <v>52.328547481961955</v>
      </c>
      <c r="AX49" s="192">
        <v>60.455280507525814</v>
      </c>
      <c r="AY49" s="192">
        <v>53.686789930942304</v>
      </c>
      <c r="AZ49" s="191">
        <v>51.723176444345313</v>
      </c>
      <c r="BA49" s="192">
        <v>54.010587683441678</v>
      </c>
      <c r="BB49" s="192">
        <v>52.923269065646714</v>
      </c>
      <c r="BC49" s="192">
        <v>48.954211418880725</v>
      </c>
      <c r="BD49" s="192">
        <v>49.230769230769234</v>
      </c>
      <c r="BE49" s="192">
        <v>48.155737704918032</v>
      </c>
      <c r="BF49" s="191">
        <v>81.888226179610726</v>
      </c>
      <c r="BG49" s="192">
        <v>69.255164138167473</v>
      </c>
      <c r="BH49" s="192">
        <v>70.420080181279417</v>
      </c>
      <c r="BI49" s="192">
        <v>76.622283819234781</v>
      </c>
      <c r="BJ49" s="192">
        <v>184.13372247280449</v>
      </c>
      <c r="BK49" s="191">
        <v>58.613666498079468</v>
      </c>
      <c r="BL49" s="192">
        <v>51.509533898305079</v>
      </c>
      <c r="BM49" s="192">
        <v>59.624180305284625</v>
      </c>
      <c r="BN49" s="192">
        <v>66.353887399463815</v>
      </c>
      <c r="BO49" s="192">
        <v>67.45017884517118</v>
      </c>
      <c r="BP49" s="191">
        <v>71.624437863332233</v>
      </c>
      <c r="BQ49" s="192">
        <v>38.785834738617204</v>
      </c>
      <c r="BR49" s="192">
        <v>60.715576436573905</v>
      </c>
      <c r="BS49" s="192">
        <v>37.084217975937719</v>
      </c>
      <c r="BT49" s="192">
        <v>49.425216696379181</v>
      </c>
      <c r="BU49" s="192">
        <v>57.505957108816524</v>
      </c>
      <c r="BV49" s="192">
        <v>177.65841042474884</v>
      </c>
    </row>
    <row r="50" spans="1:74">
      <c r="A50" s="363" t="s">
        <v>217</v>
      </c>
      <c r="B50" s="177">
        <v>2018</v>
      </c>
      <c r="C50" s="180">
        <v>2.1545718457314145</v>
      </c>
      <c r="D50" s="180">
        <v>1.4487703100058271</v>
      </c>
      <c r="E50" s="181">
        <v>1.1932125504915336</v>
      </c>
      <c r="F50" s="181">
        <v>1.8145838625357469</v>
      </c>
      <c r="G50" s="181">
        <v>1.2202711339859387</v>
      </c>
      <c r="H50" s="181">
        <v>2.5546546049607439</v>
      </c>
      <c r="I50" s="181">
        <v>1.6044627580625175</v>
      </c>
      <c r="J50" s="181">
        <v>2.655157170147934</v>
      </c>
      <c r="K50" s="181">
        <v>2.1985113778979999</v>
      </c>
      <c r="L50" s="181">
        <v>0.95065319953366223</v>
      </c>
      <c r="M50" s="180">
        <v>2.4457984980696965</v>
      </c>
      <c r="N50" s="180">
        <v>1.8027171211987074</v>
      </c>
      <c r="O50" s="181">
        <v>1.6383828814133112</v>
      </c>
      <c r="P50" s="181">
        <v>1.0307810274947968</v>
      </c>
      <c r="Q50" s="181">
        <v>2.8962903334004162</v>
      </c>
      <c r="R50" s="181">
        <v>2.8269953740583911</v>
      </c>
      <c r="S50" s="181">
        <v>1.4370542387652998</v>
      </c>
      <c r="T50" s="181">
        <v>1.5097121054457163</v>
      </c>
      <c r="U50" s="181">
        <v>2.0312827694451769</v>
      </c>
      <c r="V50" s="181">
        <v>2.250969222248596</v>
      </c>
      <c r="W50" s="180">
        <v>0.93227054297352829</v>
      </c>
      <c r="X50" s="181">
        <v>0.69922280040329332</v>
      </c>
      <c r="Y50" s="181">
        <v>0.964189794091316</v>
      </c>
      <c r="Z50" s="181">
        <v>1.7423442449841606</v>
      </c>
      <c r="AA50" s="181">
        <v>0.87280717717280532</v>
      </c>
      <c r="AB50" s="181">
        <v>0.3830181786231231</v>
      </c>
      <c r="AC50" s="181">
        <v>1.4854800899421119</v>
      </c>
      <c r="AD50" s="181">
        <v>2.1120448556814275</v>
      </c>
      <c r="AE50" s="180">
        <v>2.6830222020572272</v>
      </c>
      <c r="AF50" s="181">
        <v>0.89666510506133645</v>
      </c>
      <c r="AG50" s="181">
        <v>4.3176615109721368</v>
      </c>
      <c r="AH50" s="181">
        <v>4.8295883127632422</v>
      </c>
      <c r="AI50" s="181">
        <v>5.7418276063874263</v>
      </c>
      <c r="AJ50" s="181">
        <v>2.728545826241231</v>
      </c>
      <c r="AK50" s="181">
        <v>3.7723650246837241</v>
      </c>
      <c r="AL50" s="181">
        <v>2.2872857022210966</v>
      </c>
      <c r="AM50" s="180">
        <v>2.8220935611031726</v>
      </c>
      <c r="AN50" s="181">
        <v>1.6258947651568361</v>
      </c>
      <c r="AO50" s="181">
        <v>3.3021159709709131</v>
      </c>
      <c r="AP50" s="181">
        <v>5.0565650537381108</v>
      </c>
      <c r="AQ50" s="181">
        <v>2.30938070077258</v>
      </c>
      <c r="AR50" s="181">
        <v>4.3105991871178091</v>
      </c>
      <c r="AS50" s="181">
        <v>4.2009926982602108</v>
      </c>
      <c r="AT50" s="180">
        <v>3.9926376077604839</v>
      </c>
      <c r="AU50" s="181">
        <v>3.0321230867793827</v>
      </c>
      <c r="AV50" s="181">
        <v>2.8243297428326684</v>
      </c>
      <c r="AW50" s="181">
        <v>4.5896002991524014</v>
      </c>
      <c r="AX50" s="181">
        <v>8.2440312310277157</v>
      </c>
      <c r="AY50" s="181">
        <v>2.9829839785828547</v>
      </c>
      <c r="AZ50" s="180">
        <v>2.986751439699078</v>
      </c>
      <c r="BA50" s="181">
        <v>2.0010775575154156</v>
      </c>
      <c r="BB50" s="181">
        <v>2.7972530493901226</v>
      </c>
      <c r="BC50" s="181">
        <v>2.9921327176329746</v>
      </c>
      <c r="BD50" s="181">
        <v>6.3003904880693256</v>
      </c>
      <c r="BE50" s="181">
        <v>5.1225400874635572</v>
      </c>
      <c r="BF50" s="180">
        <v>3.3099533951994045</v>
      </c>
      <c r="BG50" s="181">
        <v>4.469188267370817</v>
      </c>
      <c r="BH50" s="181">
        <v>1.7719645718354997</v>
      </c>
      <c r="BI50" s="181">
        <v>3.4032155729848674</v>
      </c>
      <c r="BJ50" s="181">
        <v>3.7047988260288678</v>
      </c>
      <c r="BK50" s="180">
        <v>2.6981950177420515</v>
      </c>
      <c r="BL50" s="181">
        <v>4.0585489156791752</v>
      </c>
      <c r="BM50" s="181">
        <v>1.5984098293965285</v>
      </c>
      <c r="BN50" s="181">
        <v>1.9546705753534614</v>
      </c>
      <c r="BO50" s="181">
        <v>1.9531741942870224</v>
      </c>
      <c r="BP50" s="180">
        <v>4.7089082173284256</v>
      </c>
      <c r="BQ50" s="181">
        <v>3.9757374306097297</v>
      </c>
      <c r="BR50" s="181">
        <v>7.5785917948531694</v>
      </c>
      <c r="BS50" s="181">
        <v>4.2387517493970162</v>
      </c>
      <c r="BT50" s="181">
        <v>3.5927113582251828</v>
      </c>
      <c r="BU50" s="181">
        <v>6.914592433381868</v>
      </c>
      <c r="BV50" s="181">
        <v>4.3423093513955049</v>
      </c>
    </row>
    <row r="51" spans="1:74">
      <c r="A51" s="364"/>
      <c r="B51" s="177">
        <v>2019</v>
      </c>
      <c r="C51" s="180">
        <v>2.0550182373904948</v>
      </c>
      <c r="D51" s="180">
        <v>1.4214946967121693</v>
      </c>
      <c r="E51" s="181">
        <v>1.28349605334127</v>
      </c>
      <c r="F51" s="181">
        <v>1.5156832760930665</v>
      </c>
      <c r="G51" s="181">
        <v>1.1798443731825341</v>
      </c>
      <c r="H51" s="181">
        <v>2.4763301723027009</v>
      </c>
      <c r="I51" s="181">
        <v>1.5528463739363931</v>
      </c>
      <c r="J51" s="181">
        <v>2.0489100765892125</v>
      </c>
      <c r="K51" s="181">
        <v>1.814328520933592</v>
      </c>
      <c r="L51" s="181">
        <v>0.96329467684791936</v>
      </c>
      <c r="M51" s="180">
        <v>2.3211338425905743</v>
      </c>
      <c r="N51" s="180">
        <v>1.9498747225318434</v>
      </c>
      <c r="O51" s="181">
        <v>1.8544195573721334</v>
      </c>
      <c r="P51" s="181">
        <v>1.0665855746272017</v>
      </c>
      <c r="Q51" s="181">
        <v>3.1508726334682118</v>
      </c>
      <c r="R51" s="181">
        <v>2.856697471804861</v>
      </c>
      <c r="S51" s="181">
        <v>1.4667019508131722</v>
      </c>
      <c r="T51" s="181">
        <v>1.5371078776033906</v>
      </c>
      <c r="U51" s="181">
        <v>2.2619556788822708</v>
      </c>
      <c r="V51" s="181">
        <v>2.2763829835099321</v>
      </c>
      <c r="W51" s="180">
        <v>0.81007084472352298</v>
      </c>
      <c r="X51" s="181">
        <v>0.67403333174226088</v>
      </c>
      <c r="Y51" s="181">
        <v>0.88852207247244364</v>
      </c>
      <c r="Z51" s="181">
        <v>1.4980460269214069</v>
      </c>
      <c r="AA51" s="181">
        <v>0.78617192860516294</v>
      </c>
      <c r="AB51" s="181">
        <v>0.27879106165339546</v>
      </c>
      <c r="AC51" s="181">
        <v>0.91172503372133684</v>
      </c>
      <c r="AD51" s="181">
        <v>1.7482013049265166</v>
      </c>
      <c r="AE51" s="180">
        <v>2.5372425007991515</v>
      </c>
      <c r="AF51" s="181">
        <v>0.90606904011291223</v>
      </c>
      <c r="AG51" s="181">
        <v>3.819494934806845</v>
      </c>
      <c r="AH51" s="181">
        <v>4.5703439793018621</v>
      </c>
      <c r="AI51" s="181">
        <v>5.5463342832983615</v>
      </c>
      <c r="AJ51" s="181">
        <v>2.3970904668350643</v>
      </c>
      <c r="AK51" s="181">
        <v>3.3933591672365324</v>
      </c>
      <c r="AL51" s="181">
        <v>2.4053761581855788</v>
      </c>
      <c r="AM51" s="180">
        <v>2.654466377470289</v>
      </c>
      <c r="AN51" s="181">
        <v>1.4206245474610959</v>
      </c>
      <c r="AO51" s="181">
        <v>3.6681293871678076</v>
      </c>
      <c r="AP51" s="181">
        <v>4.7726828632840483</v>
      </c>
      <c r="AQ51" s="181">
        <v>2.186475998138854</v>
      </c>
      <c r="AR51" s="181">
        <v>4.0950125682055054</v>
      </c>
      <c r="AS51" s="181">
        <v>3.8012300863317474</v>
      </c>
      <c r="AT51" s="180">
        <v>3.5568475580163033</v>
      </c>
      <c r="AU51" s="181">
        <v>2.6512811728411081</v>
      </c>
      <c r="AV51" s="181">
        <v>2.4623690715749875</v>
      </c>
      <c r="AW51" s="181">
        <v>3.7922330847948591</v>
      </c>
      <c r="AX51" s="181">
        <v>7.6529444144051997</v>
      </c>
      <c r="AY51" s="181">
        <v>2.9097572776043736</v>
      </c>
      <c r="AZ51" s="180">
        <v>2.7184894331363703</v>
      </c>
      <c r="BA51" s="181">
        <v>1.8185270285055959</v>
      </c>
      <c r="BB51" s="181">
        <v>2.3655538641042799</v>
      </c>
      <c r="BC51" s="181">
        <v>2.5867410161090456</v>
      </c>
      <c r="BD51" s="181">
        <v>6.3788035742860263</v>
      </c>
      <c r="BE51" s="181">
        <v>4.9615414802605757</v>
      </c>
      <c r="BF51" s="180">
        <v>2.6757289952015748</v>
      </c>
      <c r="BG51" s="181">
        <v>3.5962897683775745</v>
      </c>
      <c r="BH51" s="181">
        <v>1.5428712227086006</v>
      </c>
      <c r="BI51" s="181">
        <v>2.7821299333133718</v>
      </c>
      <c r="BJ51" s="181">
        <v>2.5600137174211248</v>
      </c>
      <c r="BK51" s="180">
        <v>2.4319665189246087</v>
      </c>
      <c r="BL51" s="181">
        <v>3.507690130451703</v>
      </c>
      <c r="BM51" s="181">
        <v>1.435758678671009</v>
      </c>
      <c r="BN51" s="181">
        <v>1.9595966432051974</v>
      </c>
      <c r="BO51" s="181">
        <v>1.7850592258629463</v>
      </c>
      <c r="BP51" s="180">
        <v>4.6147915223223004</v>
      </c>
      <c r="BQ51" s="181">
        <v>4.074855446163463</v>
      </c>
      <c r="BR51" s="181">
        <v>6.9203315174021505</v>
      </c>
      <c r="BS51" s="181">
        <v>4.2757175716034768</v>
      </c>
      <c r="BT51" s="181">
        <v>3.4268906371819412</v>
      </c>
      <c r="BU51" s="181">
        <v>7.0943432452540378</v>
      </c>
      <c r="BV51" s="181">
        <v>4.2621501355249229</v>
      </c>
    </row>
    <row r="52" spans="1:74">
      <c r="A52" s="364"/>
      <c r="B52" s="177">
        <v>2020</v>
      </c>
      <c r="C52" s="178">
        <v>2.2382339998972016</v>
      </c>
      <c r="D52" s="178">
        <v>1.7590979566693377</v>
      </c>
      <c r="E52" s="179">
        <v>1.7028411998141022</v>
      </c>
      <c r="F52" s="179">
        <v>1.7194498439564605</v>
      </c>
      <c r="G52" s="179">
        <v>1.5137080554673441</v>
      </c>
      <c r="H52" s="179">
        <v>2.4847331363917662</v>
      </c>
      <c r="I52" s="179">
        <v>1.7442578248710392</v>
      </c>
      <c r="J52" s="179">
        <v>2.1736792023499234</v>
      </c>
      <c r="K52" s="179">
        <v>1.8964658006109383</v>
      </c>
      <c r="L52" s="179">
        <v>1.481954975606889</v>
      </c>
      <c r="M52" s="178">
        <v>2.9479524701332274</v>
      </c>
      <c r="N52" s="178">
        <v>2.3399145707225242</v>
      </c>
      <c r="O52" s="179">
        <v>2.3097132498695383</v>
      </c>
      <c r="P52" s="179">
        <v>1.5309408787669656</v>
      </c>
      <c r="Q52" s="179">
        <v>3.5925586069782183</v>
      </c>
      <c r="R52" s="179">
        <v>3.0009734147038079</v>
      </c>
      <c r="S52" s="179">
        <v>1.7389192765492545</v>
      </c>
      <c r="T52" s="179">
        <v>1.8746915122450594</v>
      </c>
      <c r="U52" s="179">
        <v>2.598514728351633</v>
      </c>
      <c r="V52" s="179">
        <v>2.7918657037749863</v>
      </c>
      <c r="W52" s="178">
        <v>0.96987413875221895</v>
      </c>
      <c r="X52" s="179">
        <v>0.91167737137197669</v>
      </c>
      <c r="Y52" s="179">
        <v>1.2846787698520654</v>
      </c>
      <c r="Z52" s="179">
        <v>1.1693051584257386</v>
      </c>
      <c r="AA52" s="179">
        <v>0.76412066008436486</v>
      </c>
      <c r="AB52" s="179">
        <v>0.43796972583889066</v>
      </c>
      <c r="AC52" s="179">
        <v>0.95474690118412842</v>
      </c>
      <c r="AD52" s="179">
        <v>1.9253366646803036</v>
      </c>
      <c r="AE52" s="178">
        <v>2.6054730881273449</v>
      </c>
      <c r="AF52" s="179">
        <v>1.1233824568442523</v>
      </c>
      <c r="AG52" s="179">
        <v>3.7148051323657558</v>
      </c>
      <c r="AH52" s="179">
        <v>4.467038373237127</v>
      </c>
      <c r="AI52" s="179">
        <v>5.2622488962770264</v>
      </c>
      <c r="AJ52" s="179">
        <v>2.0400876253341442</v>
      </c>
      <c r="AK52" s="179">
        <v>3.3563229127745258</v>
      </c>
      <c r="AL52" s="179">
        <v>2.877905976287578</v>
      </c>
      <c r="AM52" s="178">
        <v>2.6887194066345517</v>
      </c>
      <c r="AN52" s="179">
        <v>1.643233464516948</v>
      </c>
      <c r="AO52" s="179">
        <v>3.9474007619515796</v>
      </c>
      <c r="AP52" s="179">
        <v>3.9971113313067868</v>
      </c>
      <c r="AQ52" s="179">
        <v>2.4196385935811406</v>
      </c>
      <c r="AR52" s="179">
        <v>3.9405654112513044</v>
      </c>
      <c r="AS52" s="179">
        <v>3.4576938136890383</v>
      </c>
      <c r="AT52" s="178">
        <v>3.3906812798130894</v>
      </c>
      <c r="AU52" s="179">
        <v>2.672504048305933</v>
      </c>
      <c r="AV52" s="179">
        <v>2.5093768032313908</v>
      </c>
      <c r="AW52" s="179">
        <v>3.270800708774098</v>
      </c>
      <c r="AX52" s="179">
        <v>7.1201953631282127</v>
      </c>
      <c r="AY52" s="179">
        <v>2.8440471946802561</v>
      </c>
      <c r="AZ52" s="178">
        <v>2.8301388048567016</v>
      </c>
      <c r="BA52" s="179">
        <v>1.9280942922509123</v>
      </c>
      <c r="BB52" s="179">
        <v>2.6429406650076452</v>
      </c>
      <c r="BC52" s="179">
        <v>2.7721053706350829</v>
      </c>
      <c r="BD52" s="179">
        <v>6.0725832314879815</v>
      </c>
      <c r="BE52" s="179">
        <v>4.876696478075357</v>
      </c>
      <c r="BF52" s="178">
        <v>2.6265276618431375</v>
      </c>
      <c r="BG52" s="179">
        <v>3.4721992858532142</v>
      </c>
      <c r="BH52" s="179">
        <v>1.7935791142012918</v>
      </c>
      <c r="BI52" s="179">
        <v>2.6615372536704087</v>
      </c>
      <c r="BJ52" s="179">
        <v>2.1978414695161175</v>
      </c>
      <c r="BK52" s="178">
        <v>2.4183053516113024</v>
      </c>
      <c r="BL52" s="179">
        <v>3.110903114264389</v>
      </c>
      <c r="BM52" s="179">
        <v>1.6654264554764189</v>
      </c>
      <c r="BN52" s="179">
        <v>2.218166226301395</v>
      </c>
      <c r="BO52" s="179">
        <v>1.9415588360366924</v>
      </c>
      <c r="BP52" s="178">
        <v>4.3753967627088395</v>
      </c>
      <c r="BQ52" s="179">
        <v>4.0654237602149106</v>
      </c>
      <c r="BR52" s="179">
        <v>6.491971715435402</v>
      </c>
      <c r="BS52" s="179">
        <v>4.1382084325756736</v>
      </c>
      <c r="BT52" s="179">
        <v>3.1069405917706892</v>
      </c>
      <c r="BU52" s="179">
        <v>6.842454333017213</v>
      </c>
      <c r="BV52" s="179">
        <v>4.0017218202963338</v>
      </c>
    </row>
    <row r="53" spans="1:74">
      <c r="A53" s="364"/>
      <c r="B53" s="177">
        <v>2021</v>
      </c>
      <c r="C53" s="178">
        <v>3.1725657087881087</v>
      </c>
      <c r="D53" s="178">
        <v>2.9408709657885201</v>
      </c>
      <c r="E53" s="179">
        <v>2.9456769905535616</v>
      </c>
      <c r="F53" s="179">
        <v>3.0027757828619639</v>
      </c>
      <c r="G53" s="179">
        <v>2.7713803162904962</v>
      </c>
      <c r="H53" s="179">
        <v>2.7689074643687333</v>
      </c>
      <c r="I53" s="179">
        <v>2.8805001915925925</v>
      </c>
      <c r="J53" s="179">
        <v>3.327440195564868</v>
      </c>
      <c r="K53" s="179">
        <v>2.8606874533687296</v>
      </c>
      <c r="L53" s="179">
        <v>2.9168707604162032</v>
      </c>
      <c r="M53" s="178">
        <v>3.9458941169092507</v>
      </c>
      <c r="N53" s="178">
        <v>3.5051930859497067</v>
      </c>
      <c r="O53" s="179">
        <v>3.5785442920449468</v>
      </c>
      <c r="P53" s="179">
        <v>2.2132198114071229</v>
      </c>
      <c r="Q53" s="179">
        <v>4.5387791263513018</v>
      </c>
      <c r="R53" s="179">
        <v>3.5622173595915387</v>
      </c>
      <c r="S53" s="179">
        <v>3.0323153041840616</v>
      </c>
      <c r="T53" s="179">
        <v>3.1662915638158853</v>
      </c>
      <c r="U53" s="179">
        <v>3.301386169854212</v>
      </c>
      <c r="V53" s="179">
        <v>3.7253290911315835</v>
      </c>
      <c r="W53" s="178">
        <v>1.726952994852756</v>
      </c>
      <c r="X53" s="179">
        <v>1.8621856627636972</v>
      </c>
      <c r="Y53" s="179">
        <v>2.2075425104071122</v>
      </c>
      <c r="Z53" s="179">
        <v>1.3523640823000409</v>
      </c>
      <c r="AA53" s="179">
        <v>0.96752909302176215</v>
      </c>
      <c r="AB53" s="179">
        <v>1.1210152772765549</v>
      </c>
      <c r="AC53" s="179">
        <v>1.6308374429858072</v>
      </c>
      <c r="AD53" s="179">
        <v>2.9201197706760516</v>
      </c>
      <c r="AE53" s="178">
        <v>3.2769151224583468</v>
      </c>
      <c r="AF53" s="179">
        <v>1.9462455386350219</v>
      </c>
      <c r="AG53" s="179">
        <v>4.4577383249710545</v>
      </c>
      <c r="AH53" s="179">
        <v>4.672526041666667</v>
      </c>
      <c r="AI53" s="179">
        <v>5.1943086103272229</v>
      </c>
      <c r="AJ53" s="179">
        <v>1.819398542741733</v>
      </c>
      <c r="AK53" s="179">
        <v>4.1202727674969424</v>
      </c>
      <c r="AL53" s="179">
        <v>4.1068621862963539</v>
      </c>
      <c r="AM53" s="178">
        <v>3.4490532589985357</v>
      </c>
      <c r="AN53" s="179">
        <v>2.6785131054653339</v>
      </c>
      <c r="AO53" s="179">
        <v>4.6353925134037892</v>
      </c>
      <c r="AP53" s="179">
        <v>3.8052978351485813</v>
      </c>
      <c r="AQ53" s="179">
        <v>3.5898149960108983</v>
      </c>
      <c r="AR53" s="179">
        <v>4.3214635920794588</v>
      </c>
      <c r="AS53" s="179">
        <v>3.7692238307851893</v>
      </c>
      <c r="AT53" s="178">
        <v>4.0633103824300019</v>
      </c>
      <c r="AU53" s="179">
        <v>3.2072556749919849</v>
      </c>
      <c r="AV53" s="179">
        <v>3.6568124001097018</v>
      </c>
      <c r="AW53" s="179">
        <v>3.4078513040644873</v>
      </c>
      <c r="AX53" s="179">
        <v>8.4306777574247018</v>
      </c>
      <c r="AY53" s="179">
        <v>3.5560439367619447</v>
      </c>
      <c r="AZ53" s="178">
        <v>3.7099841562794298</v>
      </c>
      <c r="BA53" s="179">
        <v>2.6568710124463966</v>
      </c>
      <c r="BB53" s="179">
        <v>3.2783842356623993</v>
      </c>
      <c r="BC53" s="179">
        <v>4.1142997609820142</v>
      </c>
      <c r="BD53" s="179">
        <v>6.7255529889402217</v>
      </c>
      <c r="BE53" s="179">
        <v>5.9282270329741458</v>
      </c>
      <c r="BF53" s="178">
        <v>3.2868414877390588</v>
      </c>
      <c r="BG53" s="179">
        <v>3.7065011246857495</v>
      </c>
      <c r="BH53" s="179">
        <v>3.0343526767798372</v>
      </c>
      <c r="BI53" s="179">
        <v>3.2206800302065712</v>
      </c>
      <c r="BJ53" s="179">
        <v>3.0029379184125613</v>
      </c>
      <c r="BK53" s="178">
        <v>3.1458181401027541</v>
      </c>
      <c r="BL53" s="179">
        <v>3.4990639797379139</v>
      </c>
      <c r="BM53" s="179">
        <v>2.5656690724056848</v>
      </c>
      <c r="BN53" s="179">
        <v>3.2149603499000081</v>
      </c>
      <c r="BO53" s="179">
        <v>2.8825036603221088</v>
      </c>
      <c r="BP53" s="178">
        <v>4.6287955314363511</v>
      </c>
      <c r="BQ53" s="179">
        <v>4.9973882995821279</v>
      </c>
      <c r="BR53" s="179">
        <v>6.1027622450036256</v>
      </c>
      <c r="BS53" s="179">
        <v>4.3897401942237355</v>
      </c>
      <c r="BT53" s="179">
        <v>3.4234130025110483</v>
      </c>
      <c r="BU53" s="179">
        <v>6.7592214761781122</v>
      </c>
      <c r="BV53" s="179">
        <v>4.041838971033032</v>
      </c>
    </row>
    <row r="54" spans="1:74">
      <c r="A54" s="364"/>
      <c r="B54" s="177">
        <v>2022</v>
      </c>
      <c r="C54" s="178">
        <v>3.2824506159455855</v>
      </c>
      <c r="D54" s="178">
        <v>3.2194207424746017</v>
      </c>
      <c r="E54" s="179">
        <v>3.2264785345839959</v>
      </c>
      <c r="F54" s="179">
        <v>3.1808997761864695</v>
      </c>
      <c r="G54" s="179">
        <v>2.9659501412783005</v>
      </c>
      <c r="H54" s="179">
        <v>2.8952386308341507</v>
      </c>
      <c r="I54" s="179">
        <v>3.5508952817379495</v>
      </c>
      <c r="J54" s="179">
        <v>3.398519445365153</v>
      </c>
      <c r="K54" s="179">
        <v>3.1262982614107115</v>
      </c>
      <c r="L54" s="179">
        <v>3.2621667728307746</v>
      </c>
      <c r="M54" s="178">
        <v>5.1895513893456897</v>
      </c>
      <c r="N54" s="178">
        <v>3.6050581119827299</v>
      </c>
      <c r="O54" s="179">
        <v>3.695704986542399</v>
      </c>
      <c r="P54" s="179">
        <v>2.1680405663453031</v>
      </c>
      <c r="Q54" s="179">
        <v>4.3437656309124675</v>
      </c>
      <c r="R54" s="179">
        <v>3.444241575523372</v>
      </c>
      <c r="S54" s="179">
        <v>3.2696829811788364</v>
      </c>
      <c r="T54" s="179">
        <v>3.4081681121993208</v>
      </c>
      <c r="U54" s="179">
        <v>3.0918855884632372</v>
      </c>
      <c r="V54" s="179">
        <v>3.9175184301435237</v>
      </c>
      <c r="W54" s="178">
        <v>1.8202817304856986</v>
      </c>
      <c r="X54" s="179">
        <v>2.0736396067812426</v>
      </c>
      <c r="Y54" s="179">
        <v>2.5441662630595721</v>
      </c>
      <c r="Z54" s="179">
        <v>1.1553494395052184</v>
      </c>
      <c r="AA54" s="179">
        <v>0.85752956540463154</v>
      </c>
      <c r="AB54" s="179">
        <v>1.2572599754539571</v>
      </c>
      <c r="AC54" s="179">
        <v>1.8060984090555934</v>
      </c>
      <c r="AD54" s="179">
        <v>2.8225903907110528</v>
      </c>
      <c r="AE54" s="178">
        <v>3.227934429178255</v>
      </c>
      <c r="AF54" s="179">
        <v>2.1466067232256409</v>
      </c>
      <c r="AG54" s="179">
        <v>4.9816733629379009</v>
      </c>
      <c r="AH54" s="179">
        <v>4.2514978880582515</v>
      </c>
      <c r="AI54" s="179">
        <v>4.1755719584297308</v>
      </c>
      <c r="AJ54" s="179">
        <v>1.7490594527510193</v>
      </c>
      <c r="AK54" s="179">
        <v>3.886831652484505</v>
      </c>
      <c r="AL54" s="179">
        <v>4.2011376377218763</v>
      </c>
      <c r="AM54" s="178">
        <v>3.3681560828050974</v>
      </c>
      <c r="AN54" s="179">
        <v>2.867522633956948</v>
      </c>
      <c r="AO54" s="179">
        <v>4.0004805215244819</v>
      </c>
      <c r="AP54" s="179">
        <v>3.7672916166912263</v>
      </c>
      <c r="AQ54" s="179">
        <v>3.5359439659290324</v>
      </c>
      <c r="AR54" s="179">
        <v>4.0051929620849256</v>
      </c>
      <c r="AS54" s="179">
        <v>3.4304260656566643</v>
      </c>
      <c r="AT54" s="178">
        <v>5.7891567239636004</v>
      </c>
      <c r="AU54" s="179">
        <v>3.1105598128695253</v>
      </c>
      <c r="AV54" s="179">
        <v>4.0980117311593363</v>
      </c>
      <c r="AW54" s="179">
        <v>3.116467837994596</v>
      </c>
      <c r="AX54" s="179">
        <v>8.8318936133410659</v>
      </c>
      <c r="AY54" s="179">
        <v>3.5881984467059458</v>
      </c>
      <c r="AZ54" s="178">
        <v>3.9100600576786335</v>
      </c>
      <c r="BA54" s="179">
        <v>2.8034659566199673</v>
      </c>
      <c r="BB54" s="179">
        <v>3.2269582837850765</v>
      </c>
      <c r="BC54" s="179">
        <v>4.5069364476978366</v>
      </c>
      <c r="BD54" s="179">
        <v>6.8601594828351704</v>
      </c>
      <c r="BE54" s="179">
        <v>6.4682269884698069</v>
      </c>
      <c r="BF54" s="178">
        <v>3.6096476104958595</v>
      </c>
      <c r="BG54" s="179">
        <v>4.2824257377406241</v>
      </c>
      <c r="BH54" s="179">
        <v>3.300901751876423</v>
      </c>
      <c r="BI54" s="179">
        <v>3.4139601015174237</v>
      </c>
      <c r="BJ54" s="179">
        <v>3.3194348894348891</v>
      </c>
      <c r="BK54" s="178">
        <v>3.0721703058822225</v>
      </c>
      <c r="BL54" s="179">
        <v>3.1309504301658122</v>
      </c>
      <c r="BM54" s="179">
        <v>2.627232756251717</v>
      </c>
      <c r="BN54" s="179">
        <v>3.4099822467698977</v>
      </c>
      <c r="BO54" s="179">
        <v>2.876430124339215</v>
      </c>
      <c r="BP54" s="178">
        <v>4.4439882524393948</v>
      </c>
      <c r="BQ54" s="179">
        <v>4.7842948922292248</v>
      </c>
      <c r="BR54" s="179">
        <v>6.1228537626733299</v>
      </c>
      <c r="BS54" s="179">
        <v>4.1232222435446388</v>
      </c>
      <c r="BT54" s="179">
        <v>3.2706697817054353</v>
      </c>
      <c r="BU54" s="179">
        <v>6.6091735140797967</v>
      </c>
      <c r="BV54" s="179">
        <v>3.7558471164918927</v>
      </c>
    </row>
    <row r="55" spans="1:74">
      <c r="A55" s="364"/>
      <c r="B55" s="177">
        <v>2023</v>
      </c>
      <c r="C55" s="189">
        <v>2.9417788930221573</v>
      </c>
      <c r="D55" s="189">
        <v>3.0775889377658796</v>
      </c>
      <c r="E55" s="190">
        <v>3.1492803881680609</v>
      </c>
      <c r="F55" s="190">
        <v>2.9953622966006805</v>
      </c>
      <c r="G55" s="190">
        <v>2.7328869569281826</v>
      </c>
      <c r="H55" s="190">
        <v>2.6285088815040023</v>
      </c>
      <c r="I55" s="190">
        <v>3.471278534483667</v>
      </c>
      <c r="J55" s="190">
        <v>2.6596222730303891</v>
      </c>
      <c r="K55" s="190">
        <v>2.9294931631909895</v>
      </c>
      <c r="L55" s="190">
        <v>2.7981922154584025</v>
      </c>
      <c r="M55" s="189">
        <v>2.8846308997732386</v>
      </c>
      <c r="N55" s="189">
        <v>3.2206536784812889</v>
      </c>
      <c r="O55" s="190">
        <v>3.312632120498054</v>
      </c>
      <c r="P55" s="190">
        <v>1.7996393509127788</v>
      </c>
      <c r="Q55" s="190">
        <v>3.6702049947437247</v>
      </c>
      <c r="R55" s="190">
        <v>2.7283664916643646</v>
      </c>
      <c r="S55" s="190">
        <v>3.2842101223434823</v>
      </c>
      <c r="T55" s="190">
        <v>2.8322025616086806</v>
      </c>
      <c r="U55" s="190">
        <v>2.4415046796256292</v>
      </c>
      <c r="V55" s="190">
        <v>3.4173790176006387</v>
      </c>
      <c r="W55" s="189">
        <v>1.6224006356495284</v>
      </c>
      <c r="X55" s="190">
        <v>1.8789235198488303</v>
      </c>
      <c r="Y55" s="190">
        <v>2.3933103740941437</v>
      </c>
      <c r="Z55" s="190">
        <v>0.98314610812571235</v>
      </c>
      <c r="AA55" s="190">
        <v>0.77156406203272532</v>
      </c>
      <c r="AB55" s="190">
        <v>1.1447421335307066</v>
      </c>
      <c r="AC55" s="190">
        <v>1.5797377577542886</v>
      </c>
      <c r="AD55" s="190">
        <v>2.239614075485318</v>
      </c>
      <c r="AE55" s="189">
        <v>2.7778686882726142</v>
      </c>
      <c r="AF55" s="190">
        <v>2.0108206534251449</v>
      </c>
      <c r="AG55" s="190">
        <v>4.3775450843513672</v>
      </c>
      <c r="AH55" s="190">
        <v>3.0825670224781119</v>
      </c>
      <c r="AI55" s="190">
        <v>3.4121223731074317</v>
      </c>
      <c r="AJ55" s="190">
        <v>1.5686444310494942</v>
      </c>
      <c r="AK55" s="190">
        <v>3.3259085070086734</v>
      </c>
      <c r="AL55" s="190">
        <v>3.4964544948402883</v>
      </c>
      <c r="AM55" s="189">
        <v>2.7990505359619711</v>
      </c>
      <c r="AN55" s="190">
        <v>2.4734054127989751</v>
      </c>
      <c r="AO55" s="190">
        <v>3.1637040138446939</v>
      </c>
      <c r="AP55" s="190">
        <v>3.3299028363378813</v>
      </c>
      <c r="AQ55" s="190">
        <v>2.9467315921499186</v>
      </c>
      <c r="AR55" s="190">
        <v>3.2260904267805999</v>
      </c>
      <c r="AS55" s="190">
        <v>2.6657658900373518</v>
      </c>
      <c r="AT55" s="189">
        <v>3.4464493232436055</v>
      </c>
      <c r="AU55" s="190">
        <v>2.6271131127211018</v>
      </c>
      <c r="AV55" s="190">
        <v>3.4188382729105093</v>
      </c>
      <c r="AW55" s="190">
        <v>2.6677145970406153</v>
      </c>
      <c r="AX55" s="190">
        <v>7.2788500499075957</v>
      </c>
      <c r="AY55" s="190">
        <v>3.152510950418578</v>
      </c>
      <c r="AZ55" s="189">
        <v>3.4505189395846152</v>
      </c>
      <c r="BA55" s="190">
        <v>2.4587490882215901</v>
      </c>
      <c r="BB55" s="190">
        <v>2.6994128647471736</v>
      </c>
      <c r="BC55" s="190">
        <v>4.063580688421994</v>
      </c>
      <c r="BD55" s="190">
        <v>6.2251569037656909</v>
      </c>
      <c r="BE55" s="190">
        <v>5.757009960868019</v>
      </c>
      <c r="BF55" s="189">
        <v>3.1789027194473491</v>
      </c>
      <c r="BG55" s="190">
        <v>3.687365203773068</v>
      </c>
      <c r="BH55" s="190">
        <v>2.819495755641007</v>
      </c>
      <c r="BI55" s="190">
        <v>3.1055011735073563</v>
      </c>
      <c r="BJ55" s="190">
        <v>2.9254609414665991</v>
      </c>
      <c r="BK55" s="189">
        <v>2.6606420976982541</v>
      </c>
      <c r="BL55" s="190">
        <v>2.7719423216792682</v>
      </c>
      <c r="BM55" s="190">
        <v>2.3186438873809139</v>
      </c>
      <c r="BN55" s="190">
        <v>2.8338792303493445</v>
      </c>
      <c r="BO55" s="190">
        <v>2.4969586131386858</v>
      </c>
      <c r="BP55" s="189">
        <v>3.7762497982295633</v>
      </c>
      <c r="BQ55" s="190">
        <v>4.3076198942702035</v>
      </c>
      <c r="BR55" s="190">
        <v>5.0083079692358039</v>
      </c>
      <c r="BS55" s="190">
        <v>3.4461016315855026</v>
      </c>
      <c r="BT55" s="190">
        <v>2.9415114755965601</v>
      </c>
      <c r="BU55" s="190">
        <v>5.268611242783348</v>
      </c>
      <c r="BV55" s="190">
        <v>3.0103600687482097</v>
      </c>
    </row>
    <row r="56" spans="1:74">
      <c r="A56" s="364"/>
      <c r="B56" s="177">
        <v>2024</v>
      </c>
      <c r="C56" s="189">
        <v>1.8997577145245084</v>
      </c>
      <c r="D56" s="189">
        <v>2.0993168388091008</v>
      </c>
      <c r="E56" s="190">
        <v>2.1850671189170097</v>
      </c>
      <c r="F56" s="190">
        <v>1.9378679468091626</v>
      </c>
      <c r="G56" s="190">
        <v>1.7648542237320504</v>
      </c>
      <c r="H56" s="190">
        <v>2.1002313250876274</v>
      </c>
      <c r="I56" s="190">
        <v>2.4797007989241302</v>
      </c>
      <c r="J56" s="190">
        <v>1.449461081258655</v>
      </c>
      <c r="K56" s="190">
        <v>1.954483417484199</v>
      </c>
      <c r="L56" s="190">
        <v>1.4894589788642507</v>
      </c>
      <c r="M56" s="189">
        <v>1.8148182568474478</v>
      </c>
      <c r="N56" s="189">
        <v>2.0163068069036565</v>
      </c>
      <c r="O56" s="190">
        <v>2.0840421971135306</v>
      </c>
      <c r="P56" s="190">
        <v>1.093932198326824</v>
      </c>
      <c r="Q56" s="190">
        <v>2.4916950677732519</v>
      </c>
      <c r="R56" s="190">
        <v>1.6065174216551348</v>
      </c>
      <c r="S56" s="190">
        <v>2.1376583180273703</v>
      </c>
      <c r="T56" s="190">
        <v>1.4194234908117156</v>
      </c>
      <c r="U56" s="190">
        <v>1.3134470235803162</v>
      </c>
      <c r="V56" s="190">
        <v>2.3059257129661237</v>
      </c>
      <c r="W56" s="189">
        <v>0.89478909499991888</v>
      </c>
      <c r="X56" s="190">
        <v>1.0165318223062516</v>
      </c>
      <c r="Y56" s="190">
        <v>1.6746687224928258</v>
      </c>
      <c r="Z56" s="190">
        <v>0.43423402713578479</v>
      </c>
      <c r="AA56" s="190">
        <v>0.48554338680854087</v>
      </c>
      <c r="AB56" s="190">
        <v>0.66387232464294499</v>
      </c>
      <c r="AC56" s="190">
        <v>0.74898552157789133</v>
      </c>
      <c r="AD56" s="190">
        <v>1.1014228087482314</v>
      </c>
      <c r="AE56" s="189">
        <v>1.8251939243958546</v>
      </c>
      <c r="AF56" s="190">
        <v>1.3326409561357977</v>
      </c>
      <c r="AG56" s="190">
        <v>3.3058390690929875</v>
      </c>
      <c r="AH56" s="190">
        <v>1.5466276274098014</v>
      </c>
      <c r="AI56" s="190">
        <v>2.3955232852252628</v>
      </c>
      <c r="AJ56" s="190">
        <v>1.4012733427220125</v>
      </c>
      <c r="AK56" s="190">
        <v>2.3141728136455568</v>
      </c>
      <c r="AL56" s="190">
        <v>1.9862319615961939</v>
      </c>
      <c r="AM56" s="189">
        <v>1.6365639811135313</v>
      </c>
      <c r="AN56" s="190">
        <v>1.4354135932716547</v>
      </c>
      <c r="AO56" s="190">
        <v>1.897681372642307</v>
      </c>
      <c r="AP56" s="190">
        <v>2.2261535961856964</v>
      </c>
      <c r="AQ56" s="190">
        <v>1.559775924236835</v>
      </c>
      <c r="AR56" s="190">
        <v>2.1450900624769962</v>
      </c>
      <c r="AS56" s="190">
        <v>1.3997786240507875</v>
      </c>
      <c r="AT56" s="189">
        <v>2.1890881656482719</v>
      </c>
      <c r="AU56" s="190">
        <v>1.7895761244604271</v>
      </c>
      <c r="AV56" s="190">
        <v>1.9906609158664628</v>
      </c>
      <c r="AW56" s="190">
        <v>1.715205218649744</v>
      </c>
      <c r="AX56" s="190">
        <v>4.3633777875669955</v>
      </c>
      <c r="AY56" s="190">
        <v>2.0779873291484425</v>
      </c>
      <c r="AZ56" s="189">
        <v>2.301715310663627</v>
      </c>
      <c r="BA56" s="190">
        <v>1.6360350087576097</v>
      </c>
      <c r="BB56" s="190">
        <v>1.6293695529171959</v>
      </c>
      <c r="BC56" s="190">
        <v>2.6734447364640643</v>
      </c>
      <c r="BD56" s="190">
        <v>4.5982658181630462</v>
      </c>
      <c r="BE56" s="190">
        <v>3.9815950340742661</v>
      </c>
      <c r="BF56" s="189">
        <v>2.1483179714032299</v>
      </c>
      <c r="BG56" s="190">
        <v>2.6958006131153369</v>
      </c>
      <c r="BH56" s="190">
        <v>1.6655804735409916</v>
      </c>
      <c r="BI56" s="190">
        <v>2.0931644996193151</v>
      </c>
      <c r="BJ56" s="190">
        <v>2.0261656980652201</v>
      </c>
      <c r="BK56" s="189">
        <v>1.6334028380846934</v>
      </c>
      <c r="BL56" s="190">
        <v>1.8539941014784196</v>
      </c>
      <c r="BM56" s="190">
        <v>1.3481084840449065</v>
      </c>
      <c r="BN56" s="190">
        <v>1.630372919633114</v>
      </c>
      <c r="BO56" s="190">
        <v>1.3441518331833195</v>
      </c>
      <c r="BP56" s="189">
        <v>2.5824319589879412</v>
      </c>
      <c r="BQ56" s="190">
        <v>3.0296253308789343</v>
      </c>
      <c r="BR56" s="190">
        <v>3.7838765077206724</v>
      </c>
      <c r="BS56" s="190">
        <v>2.1943336955498332</v>
      </c>
      <c r="BT56" s="190">
        <v>1.7725923187724957</v>
      </c>
      <c r="BU56" s="190">
        <v>3.7790765068665788</v>
      </c>
      <c r="BV56" s="190">
        <v>2.2294461789550617</v>
      </c>
    </row>
    <row r="57" spans="1:74">
      <c r="A57" s="365"/>
      <c r="B57" s="177">
        <v>2025</v>
      </c>
      <c r="C57" s="191">
        <v>1.6959080500459085</v>
      </c>
      <c r="D57" s="191">
        <v>1.8792568169237804</v>
      </c>
      <c r="E57" s="192">
        <v>1.9832927010424586</v>
      </c>
      <c r="F57" s="192">
        <v>1.8212370154117727</v>
      </c>
      <c r="G57" s="192">
        <v>1.8761992751048258</v>
      </c>
      <c r="H57" s="192">
        <v>2.0246865394935849</v>
      </c>
      <c r="I57" s="192">
        <v>1.9043676257503621</v>
      </c>
      <c r="J57" s="192">
        <v>1.2109234075259203</v>
      </c>
      <c r="K57" s="192">
        <v>1.7016955265243365</v>
      </c>
      <c r="L57" s="192">
        <v>0.96923725242309322</v>
      </c>
      <c r="M57" s="191">
        <v>1.6149003928991064</v>
      </c>
      <c r="N57" s="191">
        <v>1.7893942512176717</v>
      </c>
      <c r="O57" s="192">
        <v>1.8970063317249917</v>
      </c>
      <c r="P57" s="192">
        <v>0.99612617598229103</v>
      </c>
      <c r="Q57" s="192">
        <v>2.3958731371799771</v>
      </c>
      <c r="R57" s="192">
        <v>1.3890354116116326</v>
      </c>
      <c r="S57" s="192">
        <v>1.7811299631323951</v>
      </c>
      <c r="T57" s="192">
        <v>0.99525286708027816</v>
      </c>
      <c r="U57" s="192">
        <v>1.1242122828974814</v>
      </c>
      <c r="V57" s="192">
        <v>2.1599913166178224</v>
      </c>
      <c r="W57" s="191">
        <v>0.83103192513453372</v>
      </c>
      <c r="X57" s="192">
        <v>0.880041510743654</v>
      </c>
      <c r="Y57" s="192">
        <v>1.313999505317833</v>
      </c>
      <c r="Z57" s="192">
        <v>0.28273162244454109</v>
      </c>
      <c r="AA57" s="192">
        <v>0.64268912664086808</v>
      </c>
      <c r="AB57" s="192">
        <v>0.67046932852997099</v>
      </c>
      <c r="AC57" s="192">
        <v>0.6713858279208933</v>
      </c>
      <c r="AD57" s="192">
        <v>1.0476005224108706</v>
      </c>
      <c r="AE57" s="191">
        <v>1.5859520813620624</v>
      </c>
      <c r="AF57" s="192">
        <v>1.122796907266004</v>
      </c>
      <c r="AG57" s="192">
        <v>2.5598268094318652</v>
      </c>
      <c r="AH57" s="192">
        <v>1.219092952532064</v>
      </c>
      <c r="AI57" s="192">
        <v>2.6071094897005831</v>
      </c>
      <c r="AJ57" s="192">
        <v>1.2913759833753895</v>
      </c>
      <c r="AK57" s="192">
        <v>2.4384568849178652</v>
      </c>
      <c r="AL57" s="192">
        <v>1.4042008464392077</v>
      </c>
      <c r="AM57" s="191">
        <v>1.6426392945187582</v>
      </c>
      <c r="AN57" s="192">
        <v>1.3988862370723947</v>
      </c>
      <c r="AO57" s="192">
        <v>2.2407091039639506</v>
      </c>
      <c r="AP57" s="192">
        <v>1.9039480430695608</v>
      </c>
      <c r="AQ57" s="192">
        <v>1.4811423845949376</v>
      </c>
      <c r="AR57" s="192">
        <v>2.2719532960350279</v>
      </c>
      <c r="AS57" s="192">
        <v>1.4771657250470809</v>
      </c>
      <c r="AT57" s="191">
        <v>1.8977679934437819</v>
      </c>
      <c r="AU57" s="192">
        <v>1.7176886967394647</v>
      </c>
      <c r="AV57" s="192">
        <v>1.3638351372034547</v>
      </c>
      <c r="AW57" s="192">
        <v>1.5654520917678814</v>
      </c>
      <c r="AX57" s="192">
        <v>3.3231334149326801</v>
      </c>
      <c r="AY57" s="192">
        <v>2.0581896551724137</v>
      </c>
      <c r="AZ57" s="191">
        <v>1.9489234087268639</v>
      </c>
      <c r="BA57" s="192">
        <v>1.5204203856110658</v>
      </c>
      <c r="BB57" s="192">
        <v>1.2371305214214545</v>
      </c>
      <c r="BC57" s="192">
        <v>2.4203378025422251</v>
      </c>
      <c r="BD57" s="192">
        <v>3.5130545531734239</v>
      </c>
      <c r="BE57" s="192">
        <v>2.9010406440212053</v>
      </c>
      <c r="BF57" s="191">
        <v>1.7948733047928065</v>
      </c>
      <c r="BG57" s="192">
        <v>2.0755430444098986</v>
      </c>
      <c r="BH57" s="192">
        <v>1.5406339040318717</v>
      </c>
      <c r="BI57" s="192">
        <v>1.7388290344010859</v>
      </c>
      <c r="BJ57" s="192">
        <v>1.840168243953733</v>
      </c>
      <c r="BK57" s="191">
        <v>1.4836044157031811</v>
      </c>
      <c r="BL57" s="192">
        <v>1.9216277317256971</v>
      </c>
      <c r="BM57" s="192">
        <v>1.1684988170156607</v>
      </c>
      <c r="BN57" s="192">
        <v>1.1955653356132703</v>
      </c>
      <c r="BO57" s="192">
        <v>1.2662044015676814</v>
      </c>
      <c r="BP57" s="191">
        <v>2.2944592127459358</v>
      </c>
      <c r="BQ57" s="192">
        <v>2.9436828906040757</v>
      </c>
      <c r="BR57" s="192">
        <v>3.447731132261759</v>
      </c>
      <c r="BS57" s="192">
        <v>1.8445364765848995</v>
      </c>
      <c r="BT57" s="192">
        <v>1.4511292674204286</v>
      </c>
      <c r="BU57" s="192">
        <v>3.0083964004668848</v>
      </c>
      <c r="BV57" s="192">
        <v>2.3125521516271306</v>
      </c>
    </row>
    <row r="58" spans="1:74">
      <c r="A58" s="363" t="s">
        <v>218</v>
      </c>
      <c r="B58" s="177">
        <v>2018</v>
      </c>
      <c r="C58" s="180">
        <v>-5.3543839669604409</v>
      </c>
      <c r="D58" s="180">
        <v>6.7926386618485282</v>
      </c>
      <c r="E58" s="181">
        <v>9.6868328378269233</v>
      </c>
      <c r="F58" s="181">
        <v>-8.8574987859209084</v>
      </c>
      <c r="G58" s="181">
        <v>-11.431964961769729</v>
      </c>
      <c r="H58" s="181">
        <v>-20.87099989688241</v>
      </c>
      <c r="I58" s="181">
        <v>2.4085810803914964</v>
      </c>
      <c r="J58" s="181">
        <v>-15.933362627285403</v>
      </c>
      <c r="K58" s="181">
        <v>16.15063325482091</v>
      </c>
      <c r="L58" s="181">
        <v>2.6781645458688241</v>
      </c>
      <c r="M58" s="180">
        <v>-10.0297976013227</v>
      </c>
      <c r="N58" s="180">
        <v>-3.72771798573998</v>
      </c>
      <c r="O58" s="181">
        <v>-6.5105292295396664</v>
      </c>
      <c r="P58" s="181">
        <v>-10.753963547226505</v>
      </c>
      <c r="Q58" s="181">
        <v>-8.3918836472417411</v>
      </c>
      <c r="R58" s="181">
        <v>-14.514626319201914</v>
      </c>
      <c r="S58" s="181">
        <v>26.213972090596879</v>
      </c>
      <c r="T58" s="181">
        <v>-15.264809577312</v>
      </c>
      <c r="U58" s="181">
        <v>-14.284294728474189</v>
      </c>
      <c r="V58" s="181">
        <v>-20.638741289088717</v>
      </c>
      <c r="W58" s="180">
        <v>0.7946356876935744</v>
      </c>
      <c r="X58" s="181">
        <v>-5.3176521679403175</v>
      </c>
      <c r="Y58" s="181">
        <v>11.995391357718939</v>
      </c>
      <c r="Z58" s="181">
        <v>70.505779590982797</v>
      </c>
      <c r="AA58" s="181">
        <v>38.052964640254331</v>
      </c>
      <c r="AB58" s="181">
        <v>-9.0986661094277839</v>
      </c>
      <c r="AC58" s="181">
        <v>-26.146695911800798</v>
      </c>
      <c r="AD58" s="181">
        <v>-17.032895042709036</v>
      </c>
      <c r="AE58" s="180">
        <v>-9.331253926825088</v>
      </c>
      <c r="AF58" s="181">
        <v>2.1526573615607263</v>
      </c>
      <c r="AG58" s="181">
        <v>-21.073758153537383</v>
      </c>
      <c r="AH58" s="181">
        <v>-25.02909481129937</v>
      </c>
      <c r="AI58" s="181">
        <v>-26.008930262105025</v>
      </c>
      <c r="AJ58" s="181">
        <v>-23.633949374911271</v>
      </c>
      <c r="AK58" s="181">
        <v>-15.957301963347222</v>
      </c>
      <c r="AL58" s="181">
        <v>0.40269321220321486</v>
      </c>
      <c r="AM58" s="180">
        <v>-19.294341091725755</v>
      </c>
      <c r="AN58" s="181">
        <v>-18.24135830922194</v>
      </c>
      <c r="AO58" s="181">
        <v>-26.953065911247407</v>
      </c>
      <c r="AP58" s="181">
        <v>-22.36956667336414</v>
      </c>
      <c r="AQ58" s="181">
        <v>-8.3990519881914327</v>
      </c>
      <c r="AR58" s="181">
        <v>-23.725990744406371</v>
      </c>
      <c r="AS58" s="181">
        <v>-23.973782147419872</v>
      </c>
      <c r="AT58" s="180">
        <v>-16.346219059324948</v>
      </c>
      <c r="AU58" s="181">
        <v>-18.653431491381401</v>
      </c>
      <c r="AV58" s="181">
        <v>-12.71702519046139</v>
      </c>
      <c r="AW58" s="181">
        <v>-5.0422079563261359</v>
      </c>
      <c r="AX58" s="181">
        <v>-23.913303591268825</v>
      </c>
      <c r="AY58" s="181">
        <v>-20.963412059240493</v>
      </c>
      <c r="AZ58" s="180">
        <v>-17.773627810663946</v>
      </c>
      <c r="BA58" s="181">
        <v>-11.238053918555744</v>
      </c>
      <c r="BB58" s="181">
        <v>-24.188549037955433</v>
      </c>
      <c r="BC58" s="181">
        <v>-21.25080289857695</v>
      </c>
      <c r="BD58" s="181">
        <v>-22.038146472673919</v>
      </c>
      <c r="BE58" s="181">
        <v>-18.115588058784944</v>
      </c>
      <c r="BF58" s="180">
        <v>-21.019415978867521</v>
      </c>
      <c r="BG58" s="181">
        <v>-21.108345672789135</v>
      </c>
      <c r="BH58" s="181">
        <v>-25.016720504318872</v>
      </c>
      <c r="BI58" s="181">
        <v>-16.818080069603702</v>
      </c>
      <c r="BJ58" s="181">
        <v>-29.79133495349032</v>
      </c>
      <c r="BK58" s="180">
        <v>-16.184710795884925</v>
      </c>
      <c r="BL58" s="181">
        <v>-13.205353964598816</v>
      </c>
      <c r="BM58" s="181">
        <v>-16.12158279327328</v>
      </c>
      <c r="BN58" s="181">
        <v>-19.946647754289536</v>
      </c>
      <c r="BO58" s="181">
        <v>-16.732390683892898</v>
      </c>
      <c r="BP58" s="180">
        <v>-19.606205975224675</v>
      </c>
      <c r="BQ58" s="181">
        <v>-24.042531576986892</v>
      </c>
      <c r="BR58" s="181">
        <v>-26.848788816561729</v>
      </c>
      <c r="BS58" s="181">
        <v>-22.436604189636164</v>
      </c>
      <c r="BT58" s="181">
        <v>-13.511815254744086</v>
      </c>
      <c r="BU58" s="181">
        <v>-23.811018349967572</v>
      </c>
      <c r="BV58" s="181">
        <v>-14.010077424112081</v>
      </c>
    </row>
    <row r="59" spans="1:74">
      <c r="A59" s="364"/>
      <c r="B59" s="177">
        <v>2019</v>
      </c>
      <c r="C59" s="180">
        <v>-6.3881140765181259</v>
      </c>
      <c r="D59" s="180">
        <v>6.3151879075144892</v>
      </c>
      <c r="E59" s="181">
        <v>10.014674801321579</v>
      </c>
      <c r="F59" s="181">
        <v>-13.568608147585365</v>
      </c>
      <c r="G59" s="181">
        <v>-17.049985989265618</v>
      </c>
      <c r="H59" s="181">
        <v>-23.035764573359614</v>
      </c>
      <c r="I59" s="181">
        <v>-1.6381441874036944</v>
      </c>
      <c r="J59" s="181">
        <v>-17.364966205029312</v>
      </c>
      <c r="K59" s="181">
        <v>14.351299754840493</v>
      </c>
      <c r="L59" s="181">
        <v>3.001907754460778</v>
      </c>
      <c r="M59" s="180">
        <v>-11.534291633168426</v>
      </c>
      <c r="N59" s="180">
        <v>-4.1599136081632242</v>
      </c>
      <c r="O59" s="181">
        <v>-3.8411604530190973</v>
      </c>
      <c r="P59" s="181">
        <v>-15.10525470030532</v>
      </c>
      <c r="Q59" s="181">
        <v>-11.231524739225502</v>
      </c>
      <c r="R59" s="181">
        <v>-14.500373578326922</v>
      </c>
      <c r="S59" s="181">
        <v>19.004484703165936</v>
      </c>
      <c r="T59" s="181">
        <v>-18.673981901265904</v>
      </c>
      <c r="U59" s="181">
        <v>-16.631254110385996</v>
      </c>
      <c r="V59" s="181">
        <v>-23.114279809878074</v>
      </c>
      <c r="W59" s="180">
        <v>-0.57474453181352214</v>
      </c>
      <c r="X59" s="181">
        <v>-4.9058975913452176</v>
      </c>
      <c r="Y59" s="181">
        <v>12.588294382286625</v>
      </c>
      <c r="Z59" s="181">
        <v>43.33033123186231</v>
      </c>
      <c r="AA59" s="181">
        <v>31.922163193263138</v>
      </c>
      <c r="AB59" s="181">
        <v>-9.9813235605046167</v>
      </c>
      <c r="AC59" s="181">
        <v>-29.326272198773591</v>
      </c>
      <c r="AD59" s="181">
        <v>-19.537697126809245</v>
      </c>
      <c r="AE59" s="180">
        <v>-11.37392046946707</v>
      </c>
      <c r="AF59" s="181">
        <v>0.98321906584257235</v>
      </c>
      <c r="AG59" s="181">
        <v>-24.69899177272805</v>
      </c>
      <c r="AH59" s="181">
        <v>-26.739257242854364</v>
      </c>
      <c r="AI59" s="181">
        <v>-29.762542290657308</v>
      </c>
      <c r="AJ59" s="181">
        <v>-29.340611090544371</v>
      </c>
      <c r="AK59" s="181">
        <v>-19.5829118212108</v>
      </c>
      <c r="AL59" s="181">
        <v>4.8324742268041926E-2</v>
      </c>
      <c r="AM59" s="180">
        <v>-21.250908543881419</v>
      </c>
      <c r="AN59" s="181">
        <v>-19.558320232020932</v>
      </c>
      <c r="AO59" s="181">
        <v>-27.267900753902239</v>
      </c>
      <c r="AP59" s="181">
        <v>-25.832325793990151</v>
      </c>
      <c r="AQ59" s="181">
        <v>-10.172626387176326</v>
      </c>
      <c r="AR59" s="181">
        <v>-27.643099062636139</v>
      </c>
      <c r="AS59" s="181">
        <v>-27.20038416683817</v>
      </c>
      <c r="AT59" s="180">
        <v>-18.322449371061165</v>
      </c>
      <c r="AU59" s="181">
        <v>-18.897524796070467</v>
      </c>
      <c r="AV59" s="181">
        <v>-15.69692466671791</v>
      </c>
      <c r="AW59" s="181">
        <v>-8.6420067810436674</v>
      </c>
      <c r="AX59" s="181">
        <v>-26.31740869335912</v>
      </c>
      <c r="AY59" s="181">
        <v>-24.048127184435987</v>
      </c>
      <c r="AZ59" s="180">
        <v>-20.639886360667109</v>
      </c>
      <c r="BA59" s="181">
        <v>-12.144015172371603</v>
      </c>
      <c r="BB59" s="181">
        <v>-26.813936997464037</v>
      </c>
      <c r="BC59" s="181">
        <v>-26.113085381509666</v>
      </c>
      <c r="BD59" s="181">
        <v>-27.63688896565802</v>
      </c>
      <c r="BE59" s="181">
        <v>-22.463882021749384</v>
      </c>
      <c r="BF59" s="180">
        <v>-23.83331430929573</v>
      </c>
      <c r="BG59" s="181">
        <v>-25.416165457296962</v>
      </c>
      <c r="BH59" s="181">
        <v>-27.695032606070367</v>
      </c>
      <c r="BI59" s="181">
        <v>-18.264053413741117</v>
      </c>
      <c r="BJ59" s="181">
        <v>-35.134196126118304</v>
      </c>
      <c r="BK59" s="180">
        <v>-17.871592259972225</v>
      </c>
      <c r="BL59" s="181">
        <v>-14.904792750267761</v>
      </c>
      <c r="BM59" s="181">
        <v>-17.311982549204302</v>
      </c>
      <c r="BN59" s="181">
        <v>-21.611407258264155</v>
      </c>
      <c r="BO59" s="181">
        <v>-20.802708361174215</v>
      </c>
      <c r="BP59" s="180">
        <v>-22.073590728988236</v>
      </c>
      <c r="BQ59" s="181">
        <v>-27.323203823297874</v>
      </c>
      <c r="BR59" s="181">
        <v>-32.206190109042844</v>
      </c>
      <c r="BS59" s="181">
        <v>-23.628055961185172</v>
      </c>
      <c r="BT59" s="181">
        <v>-14.57317019380905</v>
      </c>
      <c r="BU59" s="181">
        <v>-26.976734180210606</v>
      </c>
      <c r="BV59" s="181">
        <v>-16.752819759368588</v>
      </c>
    </row>
    <row r="60" spans="1:74">
      <c r="A60" s="364"/>
      <c r="B60" s="177">
        <v>2020</v>
      </c>
      <c r="C60" s="180">
        <v>-1.5756985122991438</v>
      </c>
      <c r="D60" s="180">
        <v>10.052582487858981</v>
      </c>
      <c r="E60" s="181">
        <v>13.402604235170328</v>
      </c>
      <c r="F60" s="181">
        <v>-10.734227671777429</v>
      </c>
      <c r="G60" s="181">
        <v>-14.45244925219524</v>
      </c>
      <c r="H60" s="181">
        <v>-19.968924440352186</v>
      </c>
      <c r="I60" s="181">
        <v>7.3607856949612813</v>
      </c>
      <c r="J60" s="181">
        <v>-13.092836517542818</v>
      </c>
      <c r="K60" s="181">
        <v>18.314563367516488</v>
      </c>
      <c r="L60" s="181">
        <v>5.364102420830597</v>
      </c>
      <c r="M60" s="180">
        <v>-6.4182621499710892</v>
      </c>
      <c r="N60" s="180">
        <v>1.489955532288983</v>
      </c>
      <c r="O60" s="181">
        <v>5.6682254094295113</v>
      </c>
      <c r="P60" s="181">
        <v>-10.662976679825814</v>
      </c>
      <c r="Q60" s="181">
        <v>-10.484526867606677</v>
      </c>
      <c r="R60" s="181">
        <v>-11.95683872849227</v>
      </c>
      <c r="S60" s="181">
        <v>17.112086784968575</v>
      </c>
      <c r="T60" s="181">
        <v>-13.710042825613517</v>
      </c>
      <c r="U60" s="181">
        <v>-13.171238943733391</v>
      </c>
      <c r="V60" s="181">
        <v>-20.082356667722522</v>
      </c>
      <c r="W60" s="180">
        <v>4.8023960791052929</v>
      </c>
      <c r="X60" s="181">
        <v>0.33184600551581744</v>
      </c>
      <c r="Y60" s="181">
        <v>22.013569433066568</v>
      </c>
      <c r="Z60" s="181">
        <v>40.028797696184306</v>
      </c>
      <c r="AA60" s="181">
        <v>36.622132310588491</v>
      </c>
      <c r="AB60" s="181">
        <v>-5.5223112026563923</v>
      </c>
      <c r="AC60" s="181">
        <v>-25.559432330942464</v>
      </c>
      <c r="AD60" s="181">
        <v>-14.609319374489068</v>
      </c>
      <c r="AE60" s="180">
        <v>-7.0311660790411876</v>
      </c>
      <c r="AF60" s="181">
        <v>4.3219649257193238</v>
      </c>
      <c r="AG60" s="181">
        <v>-18.765085355685258</v>
      </c>
      <c r="AH60" s="181">
        <v>-19.726629357491422</v>
      </c>
      <c r="AI60" s="181">
        <v>-25.283664058857056</v>
      </c>
      <c r="AJ60" s="181">
        <v>-23.53315593588939</v>
      </c>
      <c r="AK60" s="181">
        <v>-15.052646489447094</v>
      </c>
      <c r="AL60" s="181">
        <v>2.7747505740516591</v>
      </c>
      <c r="AM60" s="180">
        <v>-16.755922068535007</v>
      </c>
      <c r="AN60" s="181">
        <v>-15.654514681162016</v>
      </c>
      <c r="AO60" s="181">
        <v>-21.368730279621371</v>
      </c>
      <c r="AP60" s="181">
        <v>-20.828511918537377</v>
      </c>
      <c r="AQ60" s="181">
        <v>-5.1962233246415845</v>
      </c>
      <c r="AR60" s="181">
        <v>-23.472080047290181</v>
      </c>
      <c r="AS60" s="181">
        <v>-22.944304079443331</v>
      </c>
      <c r="AT60" s="180">
        <v>-13.999301638927586</v>
      </c>
      <c r="AU60" s="181">
        <v>-15.455930026910172</v>
      </c>
      <c r="AV60" s="181">
        <v>-10.191633862525414</v>
      </c>
      <c r="AW60" s="181">
        <v>-3.0129170806756629</v>
      </c>
      <c r="AX60" s="181">
        <v>-22.992648118783336</v>
      </c>
      <c r="AY60" s="181">
        <v>-19.664253422275614</v>
      </c>
      <c r="AZ60" s="180">
        <v>-15.514151160175025</v>
      </c>
      <c r="BA60" s="181">
        <v>-6.9177650677570393</v>
      </c>
      <c r="BB60" s="181">
        <v>-24.277919916155479</v>
      </c>
      <c r="BC60" s="181">
        <v>-17.850434848765826</v>
      </c>
      <c r="BD60" s="181">
        <v>-26.557382339179398</v>
      </c>
      <c r="BE60" s="181">
        <v>-18.230344043052778</v>
      </c>
      <c r="BF60" s="180">
        <v>-20.424431756975114</v>
      </c>
      <c r="BG60" s="181">
        <v>-23.957097306649519</v>
      </c>
      <c r="BH60" s="181">
        <v>-24.400138227384048</v>
      </c>
      <c r="BI60" s="181">
        <v>-13.920626165524125</v>
      </c>
      <c r="BJ60" s="181">
        <v>-29.927089175546833</v>
      </c>
      <c r="BK60" s="180">
        <v>-12.113222375743133</v>
      </c>
      <c r="BL60" s="181">
        <v>-9.2112053436675385</v>
      </c>
      <c r="BM60" s="181">
        <v>-10.779719646843514</v>
      </c>
      <c r="BN60" s="181">
        <v>-16.171282728346839</v>
      </c>
      <c r="BO60" s="181">
        <v>-16.520673535151818</v>
      </c>
      <c r="BP60" s="180">
        <v>-16.261923693643954</v>
      </c>
      <c r="BQ60" s="181">
        <v>-21.7919058635364</v>
      </c>
      <c r="BR60" s="181">
        <v>-28.038550168571849</v>
      </c>
      <c r="BS60" s="181">
        <v>-18.862477143682032</v>
      </c>
      <c r="BT60" s="181">
        <v>-7.429771710675948</v>
      </c>
      <c r="BU60" s="181">
        <v>-22.716245423669001</v>
      </c>
      <c r="BV60" s="181">
        <v>-10.024152396171935</v>
      </c>
    </row>
    <row r="61" spans="1:74">
      <c r="A61" s="364"/>
      <c r="B61" s="177">
        <v>2021</v>
      </c>
      <c r="C61" s="180">
        <v>-0.38904892185993617</v>
      </c>
      <c r="D61" s="180">
        <v>10.833576020968213</v>
      </c>
      <c r="E61" s="181">
        <v>14.437744840064813</v>
      </c>
      <c r="F61" s="181">
        <v>-12.191237685202474</v>
      </c>
      <c r="G61" s="181">
        <v>-12.820938652140699</v>
      </c>
      <c r="H61" s="181">
        <v>-20.220574835808055</v>
      </c>
      <c r="I61" s="181">
        <v>9.5790837888093741</v>
      </c>
      <c r="J61" s="181">
        <v>-13.835328971731885</v>
      </c>
      <c r="K61" s="181">
        <v>17.749023232365669</v>
      </c>
      <c r="L61" s="181">
        <v>7.9349502313192204</v>
      </c>
      <c r="M61" s="180">
        <v>-5.0656202637022991</v>
      </c>
      <c r="N61" s="180">
        <v>2.4723773886847886</v>
      </c>
      <c r="O61" s="181">
        <v>6.4668358191610205</v>
      </c>
      <c r="P61" s="181">
        <v>-10.36946315574607</v>
      </c>
      <c r="Q61" s="181">
        <v>-9.9221899921624406</v>
      </c>
      <c r="R61" s="181">
        <v>-14.113346758499313</v>
      </c>
      <c r="S61" s="181">
        <v>19.253373700310075</v>
      </c>
      <c r="T61" s="181">
        <v>-11.628502263535506</v>
      </c>
      <c r="U61" s="181">
        <v>-12.014125066781334</v>
      </c>
      <c r="V61" s="181">
        <v>-20.181904807790104</v>
      </c>
      <c r="W61" s="180">
        <v>3.641682151863443</v>
      </c>
      <c r="X61" s="181">
        <v>3.0975345359535256</v>
      </c>
      <c r="Y61" s="181">
        <v>20.328732978516921</v>
      </c>
      <c r="Z61" s="181">
        <v>44.304965848255492</v>
      </c>
      <c r="AA61" s="181">
        <v>37.258399074131027</v>
      </c>
      <c r="AB61" s="181">
        <v>-4.3329136842667202</v>
      </c>
      <c r="AC61" s="181">
        <v>-25.869490804609619</v>
      </c>
      <c r="AD61" s="181">
        <v>-14.82468560006663</v>
      </c>
      <c r="AE61" s="180">
        <v>-4.6229597652056622</v>
      </c>
      <c r="AF61" s="181">
        <v>9.4033049851344828</v>
      </c>
      <c r="AG61" s="181">
        <v>-16.010662083841158</v>
      </c>
      <c r="AH61" s="181">
        <v>-18.497054380060909</v>
      </c>
      <c r="AI61" s="181">
        <v>-23.758805002679068</v>
      </c>
      <c r="AJ61" s="181">
        <v>-21.21190442123337</v>
      </c>
      <c r="AK61" s="181">
        <v>-12.529403064121343</v>
      </c>
      <c r="AL61" s="181">
        <v>-0.76722108485061313</v>
      </c>
      <c r="AM61" s="180">
        <v>-15.887493936220816</v>
      </c>
      <c r="AN61" s="181">
        <v>-15.516750863109658</v>
      </c>
      <c r="AO61" s="181">
        <v>-20.805197649377671</v>
      </c>
      <c r="AP61" s="181">
        <v>-20.184755626093683</v>
      </c>
      <c r="AQ61" s="181">
        <v>-4.0099446627636546</v>
      </c>
      <c r="AR61" s="181">
        <v>-22.129892849333043</v>
      </c>
      <c r="AS61" s="181">
        <v>-20.365492067617215</v>
      </c>
      <c r="AT61" s="180">
        <v>-13.6360493485712</v>
      </c>
      <c r="AU61" s="181">
        <v>-14.154249071353604</v>
      </c>
      <c r="AV61" s="181">
        <v>-9.4410876132930497</v>
      </c>
      <c r="AW61" s="181">
        <v>-5.9828783718300764</v>
      </c>
      <c r="AX61" s="181">
        <v>-22.154938209493142</v>
      </c>
      <c r="AY61" s="181">
        <v>-18.298276260898003</v>
      </c>
      <c r="AZ61" s="180">
        <v>-13.797233250650551</v>
      </c>
      <c r="BA61" s="181">
        <v>-7.1857912543060785</v>
      </c>
      <c r="BB61" s="181">
        <v>-23.539113160163424</v>
      </c>
      <c r="BC61" s="181">
        <v>-14.446266295072878</v>
      </c>
      <c r="BD61" s="181">
        <v>-21.685835102094543</v>
      </c>
      <c r="BE61" s="181">
        <v>-13.338680688620531</v>
      </c>
      <c r="BF61" s="180">
        <v>-19.381955181950826</v>
      </c>
      <c r="BG61" s="181">
        <v>-23.083109919571044</v>
      </c>
      <c r="BH61" s="181">
        <v>-21.922441175798475</v>
      </c>
      <c r="BI61" s="181">
        <v>-13.749161636485578</v>
      </c>
      <c r="BJ61" s="181">
        <v>-28.281908231811453</v>
      </c>
      <c r="BK61" s="180">
        <v>-11.186488874445244</v>
      </c>
      <c r="BL61" s="181">
        <v>-7.8927725310745469</v>
      </c>
      <c r="BM61" s="181">
        <v>-10.693250577163925</v>
      </c>
      <c r="BN61" s="181">
        <v>-15.214868884622687</v>
      </c>
      <c r="BO61" s="181">
        <v>-14.799926913941166</v>
      </c>
      <c r="BP61" s="180">
        <v>-14.550269815554167</v>
      </c>
      <c r="BQ61" s="181">
        <v>-21.760490116749505</v>
      </c>
      <c r="BR61" s="181">
        <v>-24.223638137879572</v>
      </c>
      <c r="BS61" s="181">
        <v>-16.659206352295506</v>
      </c>
      <c r="BT61" s="181">
        <v>-5.3384840314943727</v>
      </c>
      <c r="BU61" s="181">
        <v>-21.417575798139346</v>
      </c>
      <c r="BV61" s="181">
        <v>-9.0835274067332321</v>
      </c>
    </row>
    <row r="62" spans="1:74">
      <c r="A62" s="364"/>
      <c r="B62" s="177">
        <v>2022</v>
      </c>
      <c r="C62" s="180">
        <v>5.5050729922148545</v>
      </c>
      <c r="D62" s="180">
        <v>19.306120861399503</v>
      </c>
      <c r="E62" s="181">
        <v>23.014053085749119</v>
      </c>
      <c r="F62" s="181">
        <v>-6.8310646559157133</v>
      </c>
      <c r="G62" s="181">
        <v>-7.4509018927514976</v>
      </c>
      <c r="H62" s="181">
        <v>-17.278775976785763</v>
      </c>
      <c r="I62" s="181">
        <v>24.204517352238067</v>
      </c>
      <c r="J62" s="181">
        <v>-9.7630566325218506</v>
      </c>
      <c r="K62" s="181">
        <v>28.578927812982553</v>
      </c>
      <c r="L62" s="181">
        <v>13.487598627180411</v>
      </c>
      <c r="M62" s="180">
        <v>-0.14712002542073727</v>
      </c>
      <c r="N62" s="180">
        <v>7.4872601841890534</v>
      </c>
      <c r="O62" s="181">
        <v>9.0534671552203978</v>
      </c>
      <c r="P62" s="181">
        <v>-2.2676655193358988</v>
      </c>
      <c r="Q62" s="181">
        <v>-3.9741001071802735</v>
      </c>
      <c r="R62" s="181">
        <v>-4.2627180436367693</v>
      </c>
      <c r="S62" s="181">
        <v>31.945292981507862</v>
      </c>
      <c r="T62" s="181">
        <v>-7.2408110573819844</v>
      </c>
      <c r="U62" s="181">
        <v>-10.063076048292187</v>
      </c>
      <c r="V62" s="181">
        <v>-18.208083138387902</v>
      </c>
      <c r="W62" s="180">
        <v>11.410337885216972</v>
      </c>
      <c r="X62" s="181">
        <v>10.616810531352838</v>
      </c>
      <c r="Y62" s="181">
        <v>29.371813296060793</v>
      </c>
      <c r="Z62" s="181">
        <v>51.331976281086824</v>
      </c>
      <c r="AA62" s="181">
        <v>52.970492660834751</v>
      </c>
      <c r="AB62" s="181">
        <v>-1.7131723424746896</v>
      </c>
      <c r="AC62" s="181">
        <v>-24.725702481912453</v>
      </c>
      <c r="AD62" s="181">
        <v>-9.9541764635213763</v>
      </c>
      <c r="AE62" s="180">
        <v>-5.0803876081726228E-2</v>
      </c>
      <c r="AF62" s="181">
        <v>18.566940902705898</v>
      </c>
      <c r="AG62" s="181">
        <v>-9.7626143253519686</v>
      </c>
      <c r="AH62" s="181">
        <v>-17.837923393478949</v>
      </c>
      <c r="AI62" s="181">
        <v>-22.912301414828125</v>
      </c>
      <c r="AJ62" s="181">
        <v>-19.852047744978915</v>
      </c>
      <c r="AK62" s="181">
        <v>-9.1811259817240032</v>
      </c>
      <c r="AL62" s="181">
        <v>-1.5085539083777735</v>
      </c>
      <c r="AM62" s="180">
        <v>-12.8263181072909</v>
      </c>
      <c r="AN62" s="181">
        <v>-11.19136978292439</v>
      </c>
      <c r="AO62" s="181">
        <v>-19.185970801441119</v>
      </c>
      <c r="AP62" s="181">
        <v>-16.920198486943789</v>
      </c>
      <c r="AQ62" s="181">
        <v>-1.9764705882352944</v>
      </c>
      <c r="AR62" s="181">
        <v>-20.240970868135388</v>
      </c>
      <c r="AS62" s="181">
        <v>-17.930654861245308</v>
      </c>
      <c r="AT62" s="180">
        <v>-10.197796847422554</v>
      </c>
      <c r="AU62" s="181">
        <v>-11.195455587538529</v>
      </c>
      <c r="AV62" s="181">
        <v>-1.2836756468391579</v>
      </c>
      <c r="AW62" s="181">
        <v>-2.022680116401979</v>
      </c>
      <c r="AX62" s="181">
        <v>-21.746135503650443</v>
      </c>
      <c r="AY62" s="181">
        <v>-16.203611590834932</v>
      </c>
      <c r="AZ62" s="180">
        <v>-10.310615473196158</v>
      </c>
      <c r="BA62" s="181">
        <v>-2.75644211624014</v>
      </c>
      <c r="BB62" s="181">
        <v>-20.752156210323541</v>
      </c>
      <c r="BC62" s="181">
        <v>-12.706516478615281</v>
      </c>
      <c r="BD62" s="181">
        <v>-15.676896505912048</v>
      </c>
      <c r="BE62" s="181">
        <v>-10.005592249444554</v>
      </c>
      <c r="BF62" s="180">
        <v>-13.505774207813484</v>
      </c>
      <c r="BG62" s="181">
        <v>-12.029093621782918</v>
      </c>
      <c r="BH62" s="181">
        <v>-20.027650684774557</v>
      </c>
      <c r="BI62" s="181">
        <v>-9.099293502963226</v>
      </c>
      <c r="BJ62" s="181">
        <v>-21.813069702054335</v>
      </c>
      <c r="BK62" s="180">
        <v>-8.1637269625431248</v>
      </c>
      <c r="BL62" s="181">
        <v>-3.4334708860921976</v>
      </c>
      <c r="BM62" s="181">
        <v>-8.4733949338856149</v>
      </c>
      <c r="BN62" s="181">
        <v>-13.722801090465122</v>
      </c>
      <c r="BO62" s="181">
        <v>-10.033824430773421</v>
      </c>
      <c r="BP62" s="180">
        <v>-9.7439261501895</v>
      </c>
      <c r="BQ62" s="181">
        <v>-16.136365276504847</v>
      </c>
      <c r="BR62" s="181">
        <v>-21.894314320249958</v>
      </c>
      <c r="BS62" s="181">
        <v>-14.764105864685119</v>
      </c>
      <c r="BT62" s="181">
        <v>0.57815036356763294</v>
      </c>
      <c r="BU62" s="181">
        <v>-18.591586972513877</v>
      </c>
      <c r="BV62" s="181">
        <v>-1.7391156085625867</v>
      </c>
    </row>
    <row r="63" spans="1:74">
      <c r="A63" s="364"/>
      <c r="B63" s="177">
        <v>2023</v>
      </c>
      <c r="C63" s="189">
        <v>8.8267739445334836</v>
      </c>
      <c r="D63" s="189">
        <v>23.163373364754097</v>
      </c>
      <c r="E63" s="190">
        <v>27.10292101356794</v>
      </c>
      <c r="F63" s="190">
        <v>-2.8182560363241889</v>
      </c>
      <c r="G63" s="190">
        <v>-7.9384656784697185</v>
      </c>
      <c r="H63" s="190">
        <v>-17.395970753303668</v>
      </c>
      <c r="I63" s="190">
        <v>26.136947132084217</v>
      </c>
      <c r="J63" s="190">
        <v>-5.5506965244626407</v>
      </c>
      <c r="K63" s="190">
        <v>31.625716605402797</v>
      </c>
      <c r="L63" s="190">
        <v>19.017631364462805</v>
      </c>
      <c r="M63" s="189">
        <v>2.8437713323438367</v>
      </c>
      <c r="N63" s="189">
        <v>9.146076654487338</v>
      </c>
      <c r="O63" s="190">
        <v>6.2100545693444094</v>
      </c>
      <c r="P63" s="190">
        <v>-2.3553299492385791</v>
      </c>
      <c r="Q63" s="190">
        <v>-0.74021329406984604</v>
      </c>
      <c r="R63" s="190">
        <v>-8.9093146941586951</v>
      </c>
      <c r="S63" s="190">
        <v>46.555962644164673</v>
      </c>
      <c r="T63" s="190">
        <v>-3.9621602827837976</v>
      </c>
      <c r="U63" s="190">
        <v>-8.7965187676864751</v>
      </c>
      <c r="V63" s="190">
        <v>-15.788233876225068</v>
      </c>
      <c r="W63" s="189">
        <v>15.125287868545</v>
      </c>
      <c r="X63" s="190">
        <v>16.269016659653854</v>
      </c>
      <c r="Y63" s="190">
        <v>25.235505858926249</v>
      </c>
      <c r="Z63" s="190">
        <v>54.067647428643276</v>
      </c>
      <c r="AA63" s="190">
        <v>54.41971528829621</v>
      </c>
      <c r="AB63" s="190">
        <v>-1.7066894225256328</v>
      </c>
      <c r="AC63" s="190">
        <v>-23.019260580578035</v>
      </c>
      <c r="AD63" s="190">
        <v>-6.6891655395624383</v>
      </c>
      <c r="AE63" s="189">
        <v>5.5235256352624278</v>
      </c>
      <c r="AF63" s="190">
        <v>30.692340957216782</v>
      </c>
      <c r="AG63" s="190">
        <v>-8.8584206800089778</v>
      </c>
      <c r="AH63" s="190">
        <v>-15.990100601034934</v>
      </c>
      <c r="AI63" s="190">
        <v>-22.804518501341636</v>
      </c>
      <c r="AJ63" s="190">
        <v>-17.556786653203435</v>
      </c>
      <c r="AK63" s="190">
        <v>-6.0539350577875615</v>
      </c>
      <c r="AL63" s="190">
        <v>-3.5503781479951391</v>
      </c>
      <c r="AM63" s="189">
        <v>-11.385863782666631</v>
      </c>
      <c r="AN63" s="190">
        <v>-9.2910707559553014</v>
      </c>
      <c r="AO63" s="190">
        <v>-17.614397855638522</v>
      </c>
      <c r="AP63" s="190">
        <v>-16.360932077342589</v>
      </c>
      <c r="AQ63" s="190">
        <v>-1.2719829271624903</v>
      </c>
      <c r="AR63" s="190">
        <v>-18.663763414579954</v>
      </c>
      <c r="AS63" s="190">
        <v>-16.970043407584715</v>
      </c>
      <c r="AT63" s="189">
        <v>-9.6149006407069262</v>
      </c>
      <c r="AU63" s="190">
        <v>-10.605039319531377</v>
      </c>
      <c r="AV63" s="190">
        <v>0.68321377092342261</v>
      </c>
      <c r="AW63" s="190">
        <v>-1.9224607497596922</v>
      </c>
      <c r="AX63" s="190">
        <v>-20.407588014770134</v>
      </c>
      <c r="AY63" s="190">
        <v>-17.340666450986735</v>
      </c>
      <c r="AZ63" s="189">
        <v>-8.6030240265626929</v>
      </c>
      <c r="BA63" s="190">
        <v>-1.1001873374549611</v>
      </c>
      <c r="BB63" s="190">
        <v>-17.451296118327676</v>
      </c>
      <c r="BC63" s="190">
        <v>-13.480250759586172</v>
      </c>
      <c r="BD63" s="190">
        <v>-12.218725280643588</v>
      </c>
      <c r="BE63" s="190">
        <v>-6.0951452168347924</v>
      </c>
      <c r="BF63" s="189">
        <v>-7.5537190990459893</v>
      </c>
      <c r="BG63" s="190">
        <v>4.4269387918870668</v>
      </c>
      <c r="BH63" s="190">
        <v>-19.25424783234185</v>
      </c>
      <c r="BI63" s="190">
        <v>-6.6454640482174252</v>
      </c>
      <c r="BJ63" s="190">
        <v>-18.902805379673712</v>
      </c>
      <c r="BK63" s="189">
        <v>-6.2183375181041409</v>
      </c>
      <c r="BL63" s="190">
        <v>-1.1769851172482984</v>
      </c>
      <c r="BM63" s="190">
        <v>-6.3423358432150545</v>
      </c>
      <c r="BN63" s="190">
        <v>-11.59008328786129</v>
      </c>
      <c r="BO63" s="190">
        <v>-12.481931028153179</v>
      </c>
      <c r="BP63" s="189">
        <v>-3.8201260324128694</v>
      </c>
      <c r="BQ63" s="190">
        <v>-14.363419401597397</v>
      </c>
      <c r="BR63" s="190">
        <v>-23.094311481904409</v>
      </c>
      <c r="BS63" s="190">
        <v>-14.280910655299957</v>
      </c>
      <c r="BT63" s="190">
        <v>18.103296315882254</v>
      </c>
      <c r="BU63" s="190">
        <v>-17.390121413429164</v>
      </c>
      <c r="BV63" s="190">
        <v>-0.63068898510210258</v>
      </c>
    </row>
    <row r="64" spans="1:74">
      <c r="A64" s="364"/>
      <c r="B64" s="177">
        <v>2024</v>
      </c>
      <c r="C64" s="189">
        <v>9.8546220355079939</v>
      </c>
      <c r="D64" s="189">
        <v>23.154345207791479</v>
      </c>
      <c r="E64" s="190">
        <v>25.699551472218694</v>
      </c>
      <c r="F64" s="190">
        <v>0.67126107580775174</v>
      </c>
      <c r="G64" s="190">
        <v>-7.0942816475000567</v>
      </c>
      <c r="H64" s="190">
        <v>-15.336121719100442</v>
      </c>
      <c r="I64" s="190">
        <v>25.425309472154868</v>
      </c>
      <c r="J64" s="190">
        <v>9.0693218000165761</v>
      </c>
      <c r="K64" s="190">
        <v>33.348577057023249</v>
      </c>
      <c r="L64" s="190">
        <v>14.892144975784854</v>
      </c>
      <c r="M64" s="189">
        <v>4.1961525009672842</v>
      </c>
      <c r="N64" s="189">
        <v>10.253619531708749</v>
      </c>
      <c r="O64" s="190">
        <v>7.0336568242824695</v>
      </c>
      <c r="P64" s="190">
        <v>2.4384296513045589</v>
      </c>
      <c r="Q64" s="190">
        <v>2.8936696956422123</v>
      </c>
      <c r="R64" s="190">
        <v>-8.5766028451997212</v>
      </c>
      <c r="S64" s="190">
        <v>45.297012097738865</v>
      </c>
      <c r="T64" s="190">
        <v>-3.1531416988459071</v>
      </c>
      <c r="U64" s="190">
        <v>-7.302116672494015</v>
      </c>
      <c r="V64" s="190">
        <v>-13.080030449688561</v>
      </c>
      <c r="W64" s="189">
        <v>19.459924844359776</v>
      </c>
      <c r="X64" s="190">
        <v>19.105773625145989</v>
      </c>
      <c r="Y64" s="190">
        <v>29.529576152771309</v>
      </c>
      <c r="Z64" s="190">
        <v>43.171208554442799</v>
      </c>
      <c r="AA64" s="190">
        <v>49.277177733750875</v>
      </c>
      <c r="AB64" s="190">
        <v>0.24019001699122045</v>
      </c>
      <c r="AC64" s="190">
        <v>-18.523934873744764</v>
      </c>
      <c r="AD64" s="190">
        <v>-3.0125711904431185</v>
      </c>
      <c r="AE64" s="189">
        <v>6.756416708605939</v>
      </c>
      <c r="AF64" s="190">
        <v>30.732542440509054</v>
      </c>
      <c r="AG64" s="190">
        <v>-6.3982752475419682</v>
      </c>
      <c r="AH64" s="190">
        <v>-14.407858238423129</v>
      </c>
      <c r="AI64" s="190">
        <v>-18.671119253155229</v>
      </c>
      <c r="AJ64" s="190">
        <v>-16.356739753908776</v>
      </c>
      <c r="AK64" s="190">
        <v>-5.6241986245483124</v>
      </c>
      <c r="AL64" s="190">
        <v>-3.8690121697272377</v>
      </c>
      <c r="AM64" s="189">
        <v>-9.2125469590821396</v>
      </c>
      <c r="AN64" s="190">
        <v>-6.6171435805076211</v>
      </c>
      <c r="AO64" s="190">
        <v>-14.60749831624635</v>
      </c>
      <c r="AP64" s="190">
        <v>-16.327044553104866</v>
      </c>
      <c r="AQ64" s="190">
        <v>0.38614584069129415</v>
      </c>
      <c r="AR64" s="190">
        <v>-15.388205888774289</v>
      </c>
      <c r="AS64" s="190">
        <v>-16.308986893483066</v>
      </c>
      <c r="AT64" s="189">
        <v>-7.7701135203687084</v>
      </c>
      <c r="AU64" s="190">
        <v>-8.4692302964230599</v>
      </c>
      <c r="AV64" s="190">
        <v>3.8401755508823259</v>
      </c>
      <c r="AW64" s="190">
        <v>-1.152179320999779</v>
      </c>
      <c r="AX64" s="190">
        <v>-18.82384481338925</v>
      </c>
      <c r="AY64" s="190">
        <v>-16.298671929608158</v>
      </c>
      <c r="AZ64" s="189">
        <v>-7.2925622526024165</v>
      </c>
      <c r="BA64" s="190">
        <v>-0.33047432245114133</v>
      </c>
      <c r="BB64" s="190">
        <v>-14.893534499476401</v>
      </c>
      <c r="BC64" s="190">
        <v>-12.720724057764761</v>
      </c>
      <c r="BD64" s="190">
        <v>-11.373310178091053</v>
      </c>
      <c r="BE64" s="190">
        <v>-3.4006832003186225</v>
      </c>
      <c r="BF64" s="189">
        <v>-3.2293640141326105</v>
      </c>
      <c r="BG64" s="190">
        <v>7.1353452521998433</v>
      </c>
      <c r="BH64" s="190">
        <v>-17.380980648225098</v>
      </c>
      <c r="BI64" s="190">
        <v>-0.36621366334245942</v>
      </c>
      <c r="BJ64" s="190">
        <v>-12.849672896100545</v>
      </c>
      <c r="BK64" s="189">
        <v>-4.5835214518723877</v>
      </c>
      <c r="BL64" s="190">
        <v>3.8618612240169145E-2</v>
      </c>
      <c r="BM64" s="190">
        <v>-5.0174300280089472</v>
      </c>
      <c r="BN64" s="190">
        <v>-9.0775049682671973</v>
      </c>
      <c r="BO64" s="190">
        <v>-11.515334432242936</v>
      </c>
      <c r="BP64" s="189">
        <v>-7.9742970605256334</v>
      </c>
      <c r="BQ64" s="190">
        <v>-12.20552140415403</v>
      </c>
      <c r="BR64" s="190">
        <v>-21.360702974305244</v>
      </c>
      <c r="BS64" s="190">
        <v>-13.271586375573866</v>
      </c>
      <c r="BT64" s="190">
        <v>1.3096090380485079</v>
      </c>
      <c r="BU64" s="190">
        <v>-17.808535178777394</v>
      </c>
      <c r="BV64" s="190">
        <v>0.11936837079226542</v>
      </c>
    </row>
    <row r="65" spans="1:74">
      <c r="A65" s="365"/>
      <c r="B65" s="177">
        <v>2025</v>
      </c>
      <c r="C65" s="191">
        <v>3.504802092221051</v>
      </c>
      <c r="D65" s="191">
        <v>15.291372829892994</v>
      </c>
      <c r="E65" s="192">
        <v>17.435604634452776</v>
      </c>
      <c r="F65" s="192">
        <v>-1.7568595855154194</v>
      </c>
      <c r="G65" s="192">
        <v>-9.6143988152873501</v>
      </c>
      <c r="H65" s="192">
        <v>-20.287417943951183</v>
      </c>
      <c r="I65" s="192">
        <v>13.482734876464445</v>
      </c>
      <c r="J65" s="192">
        <v>3.1302089390239165</v>
      </c>
      <c r="K65" s="192">
        <v>24.924787869191434</v>
      </c>
      <c r="L65" s="192">
        <v>6.8311195445920294</v>
      </c>
      <c r="M65" s="191">
        <v>-1.5995905419362717</v>
      </c>
      <c r="N65" s="191">
        <v>4.0809831480105059</v>
      </c>
      <c r="O65" s="192">
        <v>-4.2803238997920552E-2</v>
      </c>
      <c r="P65" s="192">
        <v>-9.4659104818638067</v>
      </c>
      <c r="Q65" s="192">
        <v>-0.92350933547480374</v>
      </c>
      <c r="R65" s="192">
        <v>-19.999191251653599</v>
      </c>
      <c r="S65" s="192">
        <v>37.462278751112642</v>
      </c>
      <c r="T65" s="192">
        <v>-7.3086232262351087</v>
      </c>
      <c r="U65" s="192">
        <v>-9.9665071121537174</v>
      </c>
      <c r="V65" s="192">
        <v>-13.217594938134003</v>
      </c>
      <c r="W65" s="191">
        <v>10.649352552781423</v>
      </c>
      <c r="X65" s="192">
        <v>6.7753975558009243</v>
      </c>
      <c r="Y65" s="192">
        <v>23.909080189748849</v>
      </c>
      <c r="Z65" s="192">
        <v>36.869538555879188</v>
      </c>
      <c r="AA65" s="192">
        <v>37.482381959126144</v>
      </c>
      <c r="AB65" s="192">
        <v>-3.1180956453567101</v>
      </c>
      <c r="AC65" s="192">
        <v>-18.666431313710781</v>
      </c>
      <c r="AD65" s="192">
        <v>-5.2823577097579797</v>
      </c>
      <c r="AE65" s="191">
        <v>-0.44142746606839928</v>
      </c>
      <c r="AF65" s="192">
        <v>13.944843218738194</v>
      </c>
      <c r="AG65" s="192">
        <v>-10.657037939405626</v>
      </c>
      <c r="AH65" s="192">
        <v>-13.468124886248946</v>
      </c>
      <c r="AI65" s="192">
        <v>-17.825679991190398</v>
      </c>
      <c r="AJ65" s="192">
        <v>-16.723100075244549</v>
      </c>
      <c r="AK65" s="192">
        <v>-10.006511085980604</v>
      </c>
      <c r="AL65" s="192">
        <v>-2.7909434710088674</v>
      </c>
      <c r="AM65" s="191">
        <v>-12.505191787434191</v>
      </c>
      <c r="AN65" s="192">
        <v>-11.875905116668088</v>
      </c>
      <c r="AO65" s="192">
        <v>-16.677815616638288</v>
      </c>
      <c r="AP65" s="192">
        <v>-19.953854042044092</v>
      </c>
      <c r="AQ65" s="192">
        <v>-0.88513907983200968</v>
      </c>
      <c r="AR65" s="192">
        <v>-16.424780926455522</v>
      </c>
      <c r="AS65" s="192">
        <v>-18.877224111587559</v>
      </c>
      <c r="AT65" s="191">
        <v>-12.450496595664935</v>
      </c>
      <c r="AU65" s="192">
        <v>-13.114818372507891</v>
      </c>
      <c r="AV65" s="192">
        <v>-4.239859668958406</v>
      </c>
      <c r="AW65" s="192">
        <v>-6.1356544588602402</v>
      </c>
      <c r="AX65" s="192">
        <v>-19.906905939869439</v>
      </c>
      <c r="AY65" s="192">
        <v>-20.670882365258176</v>
      </c>
      <c r="AZ65" s="191">
        <v>-11.013706748541114</v>
      </c>
      <c r="BA65" s="192">
        <v>-6.8376593457226216</v>
      </c>
      <c r="BB65" s="192">
        <v>-16.278840788998657</v>
      </c>
      <c r="BC65" s="192">
        <v>-14.221756619194926</v>
      </c>
      <c r="BD65" s="192">
        <v>-15.357272272358632</v>
      </c>
      <c r="BE65" s="192">
        <v>-5.7259839610879375</v>
      </c>
      <c r="BF65" s="191">
        <v>-6.6693808060994124</v>
      </c>
      <c r="BG65" s="192">
        <v>-1.1155452559445946</v>
      </c>
      <c r="BH65" s="192">
        <v>-19.406052302856914</v>
      </c>
      <c r="BI65" s="192">
        <v>-1.3055238861690472</v>
      </c>
      <c r="BJ65" s="192">
        <v>-17.510884823106753</v>
      </c>
      <c r="BK65" s="191">
        <v>-8.4334280195141442</v>
      </c>
      <c r="BL65" s="192">
        <v>-5.9008286338677856</v>
      </c>
      <c r="BM65" s="192">
        <v>-8.9274844783508502</v>
      </c>
      <c r="BN65" s="192">
        <v>-10.61777311631641</v>
      </c>
      <c r="BO65" s="192">
        <v>-12.688268051410983</v>
      </c>
      <c r="BP65" s="191">
        <v>-13.632775677772715</v>
      </c>
      <c r="BQ65" s="192">
        <v>-17.501486046214158</v>
      </c>
      <c r="BR65" s="192">
        <v>-24.898287329159256</v>
      </c>
      <c r="BS65" s="192">
        <v>-16.212862475462025</v>
      </c>
      <c r="BT65" s="192">
        <v>-4.9949481916275582</v>
      </c>
      <c r="BU65" s="192">
        <v>-22.141436958081858</v>
      </c>
      <c r="BV65" s="192">
        <v>-9.8539051454522113</v>
      </c>
    </row>
    <row r="66" spans="1:74" ht="14.65" customHeight="1">
      <c r="A66" s="356" t="s">
        <v>219</v>
      </c>
      <c r="B66" s="177">
        <v>2018</v>
      </c>
      <c r="C66" s="180">
        <v>99.903785241457399</v>
      </c>
      <c r="D66" s="180">
        <v>96.257991263594946</v>
      </c>
      <c r="E66" s="181">
        <v>80.520426496157597</v>
      </c>
      <c r="F66" s="181">
        <v>165.74818943856761</v>
      </c>
      <c r="G66" s="181">
        <v>116.65270369152782</v>
      </c>
      <c r="H66" s="181">
        <v>184.23675798301997</v>
      </c>
      <c r="I66" s="181">
        <v>145.94368410846781</v>
      </c>
      <c r="J66" s="181">
        <v>134.68849702921116</v>
      </c>
      <c r="K66" s="181">
        <v>101.61108874207892</v>
      </c>
      <c r="L66" s="181">
        <v>116.38097241210082</v>
      </c>
      <c r="M66" s="180">
        <v>101.35395194881839</v>
      </c>
      <c r="N66" s="180">
        <v>94.749592042209088</v>
      </c>
      <c r="O66" s="181">
        <v>84.272766671494793</v>
      </c>
      <c r="P66" s="181">
        <v>102.79523978966512</v>
      </c>
      <c r="Q66" s="181">
        <v>115.72297337190767</v>
      </c>
      <c r="R66" s="181">
        <v>125.31396596908561</v>
      </c>
      <c r="S66" s="181">
        <v>79.699749308061257</v>
      </c>
      <c r="T66" s="181">
        <v>114.82067194747835</v>
      </c>
      <c r="U66" s="181">
        <v>124.2112585084712</v>
      </c>
      <c r="V66" s="181">
        <v>120.09829894384141</v>
      </c>
      <c r="W66" s="180">
        <v>87.493351965211247</v>
      </c>
      <c r="X66" s="181">
        <v>87.298123090353556</v>
      </c>
      <c r="Y66" s="181">
        <v>53.839278984375852</v>
      </c>
      <c r="Z66" s="181">
        <v>41.843192635598093</v>
      </c>
      <c r="AA66" s="181">
        <v>76.177908406562111</v>
      </c>
      <c r="AB66" s="181">
        <v>75.749660432556681</v>
      </c>
      <c r="AC66" s="181">
        <v>139.13984520692222</v>
      </c>
      <c r="AD66" s="181">
        <v>109.8896454368325</v>
      </c>
      <c r="AE66" s="180">
        <v>106.9089771257006</v>
      </c>
      <c r="AF66" s="181">
        <v>79.776888437625686</v>
      </c>
      <c r="AG66" s="181">
        <v>103.69627027931092</v>
      </c>
      <c r="AH66" s="181">
        <v>149.63045811102884</v>
      </c>
      <c r="AI66" s="181">
        <v>142.93305968371479</v>
      </c>
      <c r="AJ66" s="181">
        <v>130.27901422212571</v>
      </c>
      <c r="AK66" s="181">
        <v>130.70827546769053</v>
      </c>
      <c r="AL66" s="181">
        <v>95.840984504365196</v>
      </c>
      <c r="AM66" s="180">
        <v>108.16592743281448</v>
      </c>
      <c r="AN66" s="181">
        <v>82.561861233133584</v>
      </c>
      <c r="AO66" s="181">
        <v>116.88829604367497</v>
      </c>
      <c r="AP66" s="181">
        <v>122.46811523484217</v>
      </c>
      <c r="AQ66" s="181">
        <v>109.95458598402423</v>
      </c>
      <c r="AR66" s="181">
        <v>141.97370756146506</v>
      </c>
      <c r="AS66" s="181">
        <v>139.97667055490751</v>
      </c>
      <c r="AT66" s="180">
        <v>112.3222506333</v>
      </c>
      <c r="AU66" s="181">
        <v>90.587799992344685</v>
      </c>
      <c r="AV66" s="181">
        <v>100.79544404592912</v>
      </c>
      <c r="AW66" s="181">
        <v>125.10741545771623</v>
      </c>
      <c r="AX66" s="181">
        <v>136.74512418166591</v>
      </c>
      <c r="AY66" s="181">
        <v>137.24248182668236</v>
      </c>
      <c r="AZ66" s="180">
        <v>101.73613409658661</v>
      </c>
      <c r="BA66" s="181">
        <v>78.937536907817815</v>
      </c>
      <c r="BB66" s="181">
        <v>128.66249488274167</v>
      </c>
      <c r="BC66" s="181">
        <v>109.46560880067308</v>
      </c>
      <c r="BD66" s="181">
        <v>125.32094388066999</v>
      </c>
      <c r="BE66" s="181">
        <v>97.695775355542821</v>
      </c>
      <c r="BF66" s="180">
        <v>105.18273358618303</v>
      </c>
      <c r="BG66" s="181">
        <v>126.0199741659053</v>
      </c>
      <c r="BH66" s="181">
        <v>96.765471802826127</v>
      </c>
      <c r="BI66" s="181">
        <v>96.296390152427037</v>
      </c>
      <c r="BJ66" s="181">
        <v>104.75152937232885</v>
      </c>
      <c r="BK66" s="180">
        <v>88.596178861490159</v>
      </c>
      <c r="BL66" s="181">
        <v>92.61388515248214</v>
      </c>
      <c r="BM66" s="181">
        <v>86.539256248571874</v>
      </c>
      <c r="BN66" s="181">
        <v>91.069543282210802</v>
      </c>
      <c r="BO66" s="181">
        <v>56.646114294429069</v>
      </c>
      <c r="BP66" s="180">
        <v>138.90575661889727</v>
      </c>
      <c r="BQ66" s="181">
        <v>104.29717923537977</v>
      </c>
      <c r="BR66" s="181">
        <v>185.67922313520435</v>
      </c>
      <c r="BS66" s="181">
        <v>196.6188901139287</v>
      </c>
      <c r="BT66" s="181">
        <v>112.67068525444076</v>
      </c>
      <c r="BU66" s="181">
        <v>186.21973929236498</v>
      </c>
      <c r="BV66" s="181">
        <v>103.58327920082868</v>
      </c>
    </row>
    <row r="67" spans="1:74">
      <c r="A67" s="357"/>
      <c r="B67" s="177">
        <v>2019</v>
      </c>
      <c r="C67" s="180">
        <v>92.864712566620753</v>
      </c>
      <c r="D67" s="180">
        <v>88.564149100688923</v>
      </c>
      <c r="E67" s="181">
        <v>73.011068405382616</v>
      </c>
      <c r="F67" s="181">
        <v>144.46073343249404</v>
      </c>
      <c r="G67" s="181">
        <v>105.61938223438881</v>
      </c>
      <c r="H67" s="181">
        <v>190.08729935229513</v>
      </c>
      <c r="I67" s="181">
        <v>141.28993616356868</v>
      </c>
      <c r="J67" s="181">
        <v>133.42682950583375</v>
      </c>
      <c r="K67" s="181">
        <v>93.832796780340828</v>
      </c>
      <c r="L67" s="181">
        <v>105.20704746941982</v>
      </c>
      <c r="M67" s="180">
        <v>94.606811290101973</v>
      </c>
      <c r="N67" s="180">
        <v>88.059587184461762</v>
      </c>
      <c r="O67" s="181">
        <v>78.855202567239076</v>
      </c>
      <c r="P67" s="181">
        <v>152.65948899244736</v>
      </c>
      <c r="Q67" s="181">
        <v>109.92556127752619</v>
      </c>
      <c r="R67" s="181">
        <v>114.01057088302848</v>
      </c>
      <c r="S67" s="181">
        <v>68.558234536654666</v>
      </c>
      <c r="T67" s="181">
        <v>109.29708313409385</v>
      </c>
      <c r="U67" s="181">
        <v>125.20868113522538</v>
      </c>
      <c r="V67" s="181">
        <v>105.39367637941723</v>
      </c>
      <c r="W67" s="180">
        <v>80.715488894030301</v>
      </c>
      <c r="X67" s="181">
        <v>83.219056269057049</v>
      </c>
      <c r="Y67" s="181">
        <v>57.705254383996404</v>
      </c>
      <c r="Z67" s="181">
        <v>30.021014710297209</v>
      </c>
      <c r="AA67" s="181">
        <v>73.858894617314974</v>
      </c>
      <c r="AB67" s="181">
        <v>63.429417154133482</v>
      </c>
      <c r="AC67" s="181">
        <v>113.48251971012182</v>
      </c>
      <c r="AD67" s="181">
        <v>97.645279758047096</v>
      </c>
      <c r="AE67" s="180">
        <v>98.624360216973585</v>
      </c>
      <c r="AF67" s="181">
        <v>73.493142295303386</v>
      </c>
      <c r="AG67" s="181">
        <v>96.18522526236238</v>
      </c>
      <c r="AH67" s="181">
        <v>116.663426015944</v>
      </c>
      <c r="AI67" s="181">
        <v>157.50710357037104</v>
      </c>
      <c r="AJ67" s="181">
        <v>111.92134512238169</v>
      </c>
      <c r="AK67" s="181">
        <v>114.1563106165369</v>
      </c>
      <c r="AL67" s="181">
        <v>94.233247422680407</v>
      </c>
      <c r="AM67" s="180">
        <v>102.07927030974535</v>
      </c>
      <c r="AN67" s="181">
        <v>79.459223229336345</v>
      </c>
      <c r="AO67" s="181">
        <v>116.09386613810921</v>
      </c>
      <c r="AP67" s="181">
        <v>117.95582554333403</v>
      </c>
      <c r="AQ67" s="181">
        <v>104.62205283413668</v>
      </c>
      <c r="AR67" s="181">
        <v>125.07553719240552</v>
      </c>
      <c r="AS67" s="181">
        <v>128.05561272323982</v>
      </c>
      <c r="AT67" s="180">
        <v>105.3795789430234</v>
      </c>
      <c r="AU67" s="181">
        <v>84.148453527548838</v>
      </c>
      <c r="AV67" s="181">
        <v>97.358509902385279</v>
      </c>
      <c r="AW67" s="181">
        <v>117.26616871032708</v>
      </c>
      <c r="AX67" s="181">
        <v>124.81870522568454</v>
      </c>
      <c r="AY67" s="181">
        <v>131.452785252544</v>
      </c>
      <c r="AZ67" s="180">
        <v>96.91648791750697</v>
      </c>
      <c r="BA67" s="181">
        <v>70.967544584136306</v>
      </c>
      <c r="BB67" s="181">
        <v>123.79361321106211</v>
      </c>
      <c r="BC67" s="181">
        <v>106.05243083334882</v>
      </c>
      <c r="BD67" s="181">
        <v>135.0438892640108</v>
      </c>
      <c r="BE67" s="181">
        <v>91.456008231040741</v>
      </c>
      <c r="BF67" s="180">
        <v>93.422658506817925</v>
      </c>
      <c r="BG67" s="181">
        <v>120.29024872919173</v>
      </c>
      <c r="BH67" s="181">
        <v>93.682985559646056</v>
      </c>
      <c r="BI67" s="181">
        <v>77.536075813051909</v>
      </c>
      <c r="BJ67" s="181">
        <v>82.515417354295138</v>
      </c>
      <c r="BK67" s="180">
        <v>87.909453263138971</v>
      </c>
      <c r="BL67" s="181">
        <v>87.863881531268632</v>
      </c>
      <c r="BM67" s="181">
        <v>79.321798621783742</v>
      </c>
      <c r="BN67" s="181">
        <v>96.545805621111342</v>
      </c>
      <c r="BO67" s="181">
        <v>80.181745289322464</v>
      </c>
      <c r="BP67" s="180">
        <v>130.60682938964629</v>
      </c>
      <c r="BQ67" s="181">
        <v>110.07308016524895</v>
      </c>
      <c r="BR67" s="181">
        <v>178.4337482101553</v>
      </c>
      <c r="BS67" s="181">
        <v>167.69513401479111</v>
      </c>
      <c r="BT67" s="181">
        <v>106.7405322912164</v>
      </c>
      <c r="BU67" s="181">
        <v>161.34410394862803</v>
      </c>
      <c r="BV67" s="181">
        <v>105.71298029975902</v>
      </c>
    </row>
    <row r="68" spans="1:74">
      <c r="A68" s="357"/>
      <c r="B68" s="177">
        <v>2020</v>
      </c>
      <c r="C68" s="180">
        <v>89.612564208284198</v>
      </c>
      <c r="D68" s="180">
        <v>84.778848085778549</v>
      </c>
      <c r="E68" s="181">
        <v>70.068035344899741</v>
      </c>
      <c r="F68" s="181">
        <v>133.23007100187931</v>
      </c>
      <c r="G68" s="181">
        <v>111.67801694878139</v>
      </c>
      <c r="H68" s="181">
        <v>175.51936467744721</v>
      </c>
      <c r="I68" s="181">
        <v>129.6560032260864</v>
      </c>
      <c r="J68" s="181">
        <v>145.36608520232588</v>
      </c>
      <c r="K68" s="181">
        <v>92.311307295950058</v>
      </c>
      <c r="L68" s="181">
        <v>82.417198653386805</v>
      </c>
      <c r="M68" s="180">
        <v>92.329203907002793</v>
      </c>
      <c r="N68" s="180">
        <v>81.071109845135823</v>
      </c>
      <c r="O68" s="181">
        <v>74.515132570033856</v>
      </c>
      <c r="P68" s="181">
        <v>113.95547596760409</v>
      </c>
      <c r="Q68" s="181">
        <v>99.047373634072301</v>
      </c>
      <c r="R68" s="181">
        <v>108.8005025012899</v>
      </c>
      <c r="S68" s="181">
        <v>60.005686585414779</v>
      </c>
      <c r="T68" s="181">
        <v>92.81318970431326</v>
      </c>
      <c r="U68" s="181">
        <v>106.5509583167516</v>
      </c>
      <c r="V68" s="181">
        <v>112.97645443986907</v>
      </c>
      <c r="W68" s="180">
        <v>83.156564693665743</v>
      </c>
      <c r="X68" s="181">
        <v>88.118567680889711</v>
      </c>
      <c r="Y68" s="181">
        <v>56.71434873022875</v>
      </c>
      <c r="Z68" s="181">
        <v>47.996160307175423</v>
      </c>
      <c r="AA68" s="181">
        <v>69.119568424158132</v>
      </c>
      <c r="AB68" s="181">
        <v>70.138679262034557</v>
      </c>
      <c r="AC68" s="181">
        <v>106.41236839143379</v>
      </c>
      <c r="AD68" s="181">
        <v>102.84538909838875</v>
      </c>
      <c r="AE68" s="180">
        <v>98.901594819997186</v>
      </c>
      <c r="AF68" s="181">
        <v>71.317373869776446</v>
      </c>
      <c r="AG68" s="181">
        <v>101.8124369157853</v>
      </c>
      <c r="AH68" s="181">
        <v>114.63416575781939</v>
      </c>
      <c r="AI68" s="181">
        <v>164.49924874358842</v>
      </c>
      <c r="AJ68" s="181">
        <v>130.83798191253305</v>
      </c>
      <c r="AK68" s="181">
        <v>106.70947636810047</v>
      </c>
      <c r="AL68" s="181">
        <v>94.904512387853842</v>
      </c>
      <c r="AM68" s="180">
        <v>98.564247461970623</v>
      </c>
      <c r="AN68" s="181">
        <v>81.642241387610028</v>
      </c>
      <c r="AO68" s="181">
        <v>101.54861640010154</v>
      </c>
      <c r="AP68" s="181">
        <v>98.608413913848452</v>
      </c>
      <c r="AQ68" s="181">
        <v>98.841204544812712</v>
      </c>
      <c r="AR68" s="181">
        <v>126.87610836373071</v>
      </c>
      <c r="AS68" s="181">
        <v>124.27676200413866</v>
      </c>
      <c r="AT68" s="180">
        <v>105.12431690786447</v>
      </c>
      <c r="AU68" s="181">
        <v>88.262717628984689</v>
      </c>
      <c r="AV68" s="181">
        <v>91.707401479430715</v>
      </c>
      <c r="AW68" s="181">
        <v>98.721112856181293</v>
      </c>
      <c r="AX68" s="181">
        <v>133.34294363557734</v>
      </c>
      <c r="AY68" s="181">
        <v>140.68477126869212</v>
      </c>
      <c r="AZ68" s="180">
        <v>97.477438689593626</v>
      </c>
      <c r="BA68" s="181">
        <v>78.442514607602135</v>
      </c>
      <c r="BB68" s="181">
        <v>122.06775376837952</v>
      </c>
      <c r="BC68" s="181">
        <v>93.198860691478487</v>
      </c>
      <c r="BD68" s="181">
        <v>125.84907791348681</v>
      </c>
      <c r="BE68" s="181">
        <v>116.6742018755378</v>
      </c>
      <c r="BF68" s="180">
        <v>84.024561025530531</v>
      </c>
      <c r="BG68" s="181">
        <v>99.434548865451788</v>
      </c>
      <c r="BH68" s="181">
        <v>84.138407680634643</v>
      </c>
      <c r="BI68" s="181">
        <v>73.542930685787837</v>
      </c>
      <c r="BJ68" s="181">
        <v>85.249579360628147</v>
      </c>
      <c r="BK68" s="180">
        <v>81.633687839876288</v>
      </c>
      <c r="BL68" s="181">
        <v>79.843428983164713</v>
      </c>
      <c r="BM68" s="181">
        <v>70.389960380508015</v>
      </c>
      <c r="BN68" s="181">
        <v>90.821556664662438</v>
      </c>
      <c r="BO68" s="181">
        <v>95.311578087414333</v>
      </c>
      <c r="BP68" s="180">
        <v>128.11944430502464</v>
      </c>
      <c r="BQ68" s="181">
        <v>124.23956816039757</v>
      </c>
      <c r="BR68" s="181">
        <v>188.43721975639383</v>
      </c>
      <c r="BS68" s="181">
        <v>167.45260321432011</v>
      </c>
      <c r="BT68" s="181">
        <v>92.760655211320369</v>
      </c>
      <c r="BU68" s="181">
        <v>143.35494684839662</v>
      </c>
      <c r="BV68" s="181">
        <v>107.1422085822725</v>
      </c>
    </row>
    <row r="69" spans="1:74">
      <c r="A69" s="357"/>
      <c r="B69" s="177">
        <v>2021</v>
      </c>
      <c r="C69" s="180">
        <v>87.229364941047521</v>
      </c>
      <c r="D69" s="180">
        <v>79.832352060672605</v>
      </c>
      <c r="E69" s="181">
        <v>67.038966696550901</v>
      </c>
      <c r="F69" s="181">
        <v>119.71575744928555</v>
      </c>
      <c r="G69" s="181">
        <v>101.85892538833717</v>
      </c>
      <c r="H69" s="181">
        <v>150.16000058314566</v>
      </c>
      <c r="I69" s="181">
        <v>121.91561185757388</v>
      </c>
      <c r="J69" s="181">
        <v>137.26700407357117</v>
      </c>
      <c r="K69" s="181">
        <v>85.703482754274674</v>
      </c>
      <c r="L69" s="181">
        <v>85.518014860507492</v>
      </c>
      <c r="M69" s="180">
        <v>90.999674250001121</v>
      </c>
      <c r="N69" s="180">
        <v>80.25055153827806</v>
      </c>
      <c r="O69" s="181">
        <v>73.942502583430269</v>
      </c>
      <c r="P69" s="181">
        <v>89.814247805674626</v>
      </c>
      <c r="Q69" s="181">
        <v>98.575503179463965</v>
      </c>
      <c r="R69" s="181">
        <v>109.43202522577407</v>
      </c>
      <c r="S69" s="181">
        <v>60.689982316194808</v>
      </c>
      <c r="T69" s="181">
        <v>92.150395295941721</v>
      </c>
      <c r="U69" s="181">
        <v>106.8501361687711</v>
      </c>
      <c r="V69" s="181">
        <v>107.06580799888653</v>
      </c>
      <c r="W69" s="180">
        <v>81.410858484771538</v>
      </c>
      <c r="X69" s="181">
        <v>81.830058092670328</v>
      </c>
      <c r="Y69" s="181">
        <v>79.680460920820096</v>
      </c>
      <c r="Z69" s="181">
        <v>55.381207310319361</v>
      </c>
      <c r="AA69" s="181">
        <v>62.619158107783235</v>
      </c>
      <c r="AB69" s="181">
        <v>85.412672215524651</v>
      </c>
      <c r="AC69" s="181">
        <v>76.757911769892232</v>
      </c>
      <c r="AD69" s="181">
        <v>110.46187969298612</v>
      </c>
      <c r="AE69" s="180">
        <v>98.170960264985112</v>
      </c>
      <c r="AF69" s="181">
        <v>73.751411648113574</v>
      </c>
      <c r="AG69" s="181">
        <v>91.188874957255209</v>
      </c>
      <c r="AH69" s="181">
        <v>95.922494624343528</v>
      </c>
      <c r="AI69" s="181">
        <v>158.13066035886513</v>
      </c>
      <c r="AJ69" s="181">
        <v>141.2934611532408</v>
      </c>
      <c r="AK69" s="181">
        <v>108.78537313860116</v>
      </c>
      <c r="AL69" s="181">
        <v>96.912137033761766</v>
      </c>
      <c r="AM69" s="180">
        <v>92.310735518753361</v>
      </c>
      <c r="AN69" s="181">
        <v>78.429563331872387</v>
      </c>
      <c r="AO69" s="181">
        <v>91.980873818301276</v>
      </c>
      <c r="AP69" s="181">
        <v>67.14686851422293</v>
      </c>
      <c r="AQ69" s="181">
        <v>105.67383581871275</v>
      </c>
      <c r="AR69" s="181">
        <v>107.87958305998978</v>
      </c>
      <c r="AS69" s="181">
        <v>120.49189042325729</v>
      </c>
      <c r="AT69" s="180">
        <v>103.22109068639557</v>
      </c>
      <c r="AU69" s="181">
        <v>85.544043666944148</v>
      </c>
      <c r="AV69" s="181">
        <v>73.812139522109305</v>
      </c>
      <c r="AW69" s="181">
        <v>98.207074785979643</v>
      </c>
      <c r="AX69" s="181">
        <v>139.04007464256637</v>
      </c>
      <c r="AY69" s="181">
        <v>148.36440211538923</v>
      </c>
      <c r="AZ69" s="180">
        <v>95.908784417013365</v>
      </c>
      <c r="BA69" s="181">
        <v>81.418407344927232</v>
      </c>
      <c r="BB69" s="181">
        <v>106.20088209203243</v>
      </c>
      <c r="BC69" s="181">
        <v>103.25590733738389</v>
      </c>
      <c r="BD69" s="181">
        <v>102.01227438011091</v>
      </c>
      <c r="BE69" s="181">
        <v>112.88861161861472</v>
      </c>
      <c r="BF69" s="180">
        <v>89.650616665577786</v>
      </c>
      <c r="BG69" s="181">
        <v>104.55764075067023</v>
      </c>
      <c r="BH69" s="181">
        <v>89.883532270473253</v>
      </c>
      <c r="BI69" s="181">
        <v>79.423911892407077</v>
      </c>
      <c r="BJ69" s="181">
        <v>91.085050666059431</v>
      </c>
      <c r="BK69" s="180">
        <v>85.307768084739038</v>
      </c>
      <c r="BL69" s="181">
        <v>82.432739428163444</v>
      </c>
      <c r="BM69" s="181">
        <v>62.36891211516118</v>
      </c>
      <c r="BN69" s="181">
        <v>104.63914263412165</v>
      </c>
      <c r="BO69" s="181">
        <v>105.06120957427372</v>
      </c>
      <c r="BP69" s="180">
        <v>123.92806864606592</v>
      </c>
      <c r="BQ69" s="181">
        <v>128.59784995954226</v>
      </c>
      <c r="BR69" s="181">
        <v>206.64714999138971</v>
      </c>
      <c r="BS69" s="181">
        <v>145.96267247922464</v>
      </c>
      <c r="BT69" s="181">
        <v>81.373877196982903</v>
      </c>
      <c r="BU69" s="181">
        <v>129.39785378042521</v>
      </c>
      <c r="BV69" s="181">
        <v>114.21331120450428</v>
      </c>
    </row>
    <row r="70" spans="1:74">
      <c r="A70" s="357"/>
      <c r="B70" s="177">
        <v>2022</v>
      </c>
      <c r="C70" s="178">
        <v>86.142064340155159</v>
      </c>
      <c r="D70" s="178">
        <v>78.36770344819918</v>
      </c>
      <c r="E70" s="179">
        <v>67.096176282413154</v>
      </c>
      <c r="F70" s="179">
        <v>107.77418530493429</v>
      </c>
      <c r="G70" s="179">
        <v>111.55734047300314</v>
      </c>
      <c r="H70" s="179">
        <v>122.44416251143305</v>
      </c>
      <c r="I70" s="179">
        <v>106.05427123379866</v>
      </c>
      <c r="J70" s="179">
        <v>129.94747956034436</v>
      </c>
      <c r="K70" s="179">
        <v>87.346912822091753</v>
      </c>
      <c r="L70" s="179">
        <v>98.100356664868158</v>
      </c>
      <c r="M70" s="178">
        <v>90.071288686341191</v>
      </c>
      <c r="N70" s="178">
        <v>78.429628138209409</v>
      </c>
      <c r="O70" s="179">
        <v>72.019154173796494</v>
      </c>
      <c r="P70" s="179">
        <v>40.789688366780879</v>
      </c>
      <c r="Q70" s="179">
        <v>93.741161259040766</v>
      </c>
      <c r="R70" s="179">
        <v>114.14815526409475</v>
      </c>
      <c r="S70" s="179">
        <v>61.261042995215057</v>
      </c>
      <c r="T70" s="179">
        <v>91.893665900886106</v>
      </c>
      <c r="U70" s="179">
        <v>95.046995458865766</v>
      </c>
      <c r="V70" s="179">
        <v>110.60627419512248</v>
      </c>
      <c r="W70" s="178">
        <v>79.716595176837814</v>
      </c>
      <c r="X70" s="179">
        <v>75.488342646853894</v>
      </c>
      <c r="Y70" s="179">
        <v>73.256447062317491</v>
      </c>
      <c r="Z70" s="179">
        <v>61.73656127353707</v>
      </c>
      <c r="AA70" s="179">
        <v>64.540151421124492</v>
      </c>
      <c r="AB70" s="179">
        <v>91.657804929054208</v>
      </c>
      <c r="AC70" s="179">
        <v>98.743644690953403</v>
      </c>
      <c r="AD70" s="179">
        <v>105.53859572612299</v>
      </c>
      <c r="AE70" s="178">
        <v>97.837199155389797</v>
      </c>
      <c r="AF70" s="179">
        <v>74.635621724506549</v>
      </c>
      <c r="AG70" s="179">
        <v>85.430596357867032</v>
      </c>
      <c r="AH70" s="179">
        <v>89.818438442291651</v>
      </c>
      <c r="AI70" s="179">
        <v>142.18571033611124</v>
      </c>
      <c r="AJ70" s="179">
        <v>148.06254739807156</v>
      </c>
      <c r="AK70" s="179">
        <v>120.1755524470146</v>
      </c>
      <c r="AL70" s="179">
        <v>96.672123090420925</v>
      </c>
      <c r="AM70" s="178">
        <v>86.933009705685393</v>
      </c>
      <c r="AN70" s="179">
        <v>72.772677306798116</v>
      </c>
      <c r="AO70" s="179">
        <v>89.524200886436347</v>
      </c>
      <c r="AP70" s="179">
        <v>57.47126436781609</v>
      </c>
      <c r="AQ70" s="179">
        <v>101.92044543009486</v>
      </c>
      <c r="AR70" s="179">
        <v>110.33143563264046</v>
      </c>
      <c r="AS70" s="179">
        <v>108.0298209791538</v>
      </c>
      <c r="AT70" s="178">
        <v>106.74752853585781</v>
      </c>
      <c r="AU70" s="179">
        <v>91.748492006168618</v>
      </c>
      <c r="AV70" s="179">
        <v>86.464125864641261</v>
      </c>
      <c r="AW70" s="179">
        <v>89.797565054431644</v>
      </c>
      <c r="AX70" s="179">
        <v>141.00970369408313</v>
      </c>
      <c r="AY70" s="179">
        <v>154.26767047782803</v>
      </c>
      <c r="AZ70" s="178">
        <v>99.452522416525241</v>
      </c>
      <c r="BA70" s="179">
        <v>91.611407772213454</v>
      </c>
      <c r="BB70" s="179">
        <v>111.16866054396847</v>
      </c>
      <c r="BC70" s="179">
        <v>101.64209516960327</v>
      </c>
      <c r="BD70" s="179">
        <v>90.081072965669108</v>
      </c>
      <c r="BE70" s="179">
        <v>111.51464006389487</v>
      </c>
      <c r="BF70" s="178">
        <v>94.329102539025016</v>
      </c>
      <c r="BG70" s="179">
        <v>93.001314149004287</v>
      </c>
      <c r="BH70" s="179">
        <v>98.601096937203437</v>
      </c>
      <c r="BI70" s="179">
        <v>88.752013561307663</v>
      </c>
      <c r="BJ70" s="179">
        <v>115.00862564692355</v>
      </c>
      <c r="BK70" s="178">
        <v>82.722325766101363</v>
      </c>
      <c r="BL70" s="179">
        <v>77.658593408726887</v>
      </c>
      <c r="BM70" s="179">
        <v>66.334324997989853</v>
      </c>
      <c r="BN70" s="179">
        <v>98.947519757789991</v>
      </c>
      <c r="BO70" s="179">
        <v>105.37166418508761</v>
      </c>
      <c r="BP70" s="178">
        <v>124.07294001060066</v>
      </c>
      <c r="BQ70" s="179">
        <v>118.05170956364591</v>
      </c>
      <c r="BR70" s="179">
        <v>196.71599995371389</v>
      </c>
      <c r="BS70" s="179">
        <v>157.07063270014237</v>
      </c>
      <c r="BT70" s="179">
        <v>87.509376004571905</v>
      </c>
      <c r="BU70" s="179">
        <v>132.84548269068395</v>
      </c>
      <c r="BV70" s="179">
        <v>111.81969074866777</v>
      </c>
    </row>
    <row r="71" spans="1:74">
      <c r="A71" s="357"/>
      <c r="B71" s="177">
        <v>2023</v>
      </c>
      <c r="C71" s="189">
        <v>82.48739500142365</v>
      </c>
      <c r="D71" s="189">
        <v>75.253431692148823</v>
      </c>
      <c r="E71" s="190">
        <v>64.708375715680987</v>
      </c>
      <c r="F71" s="190">
        <v>110.71720142702169</v>
      </c>
      <c r="G71" s="190">
        <v>103.15520373152738</v>
      </c>
      <c r="H71" s="190">
        <v>116.27126981642556</v>
      </c>
      <c r="I71" s="190">
        <v>101.68843067567431</v>
      </c>
      <c r="J71" s="190">
        <v>105.54141278907841</v>
      </c>
      <c r="K71" s="190">
        <v>84.661543981837454</v>
      </c>
      <c r="L71" s="190">
        <v>110.06541229249534</v>
      </c>
      <c r="M71" s="189">
        <v>85.506299283204115</v>
      </c>
      <c r="N71" s="189">
        <v>77.07140251423013</v>
      </c>
      <c r="O71" s="190">
        <v>69.049866084268544</v>
      </c>
      <c r="P71" s="190">
        <v>64.974619289340083</v>
      </c>
      <c r="Q71" s="190">
        <v>86.090024418992897</v>
      </c>
      <c r="R71" s="190">
        <v>127.5985501191296</v>
      </c>
      <c r="S71" s="190">
        <v>59.595966436635258</v>
      </c>
      <c r="T71" s="190">
        <v>97.786405516601974</v>
      </c>
      <c r="U71" s="190">
        <v>102.781782262801</v>
      </c>
      <c r="V71" s="190">
        <v>100.79927249220724</v>
      </c>
      <c r="W71" s="189">
        <v>72.352392529918617</v>
      </c>
      <c r="X71" s="190">
        <v>64.352903575029785</v>
      </c>
      <c r="Y71" s="190">
        <v>67.013862296086387</v>
      </c>
      <c r="Z71" s="190">
        <v>58.678066976822166</v>
      </c>
      <c r="AA71" s="190">
        <v>61.448569164676776</v>
      </c>
      <c r="AB71" s="190">
        <v>94.223478535269365</v>
      </c>
      <c r="AC71" s="190">
        <v>101.93030515385105</v>
      </c>
      <c r="AD71" s="190">
        <v>92.472960301444559</v>
      </c>
      <c r="AE71" s="189">
        <v>90.412592929330017</v>
      </c>
      <c r="AF71" s="190">
        <v>72.127160822824095</v>
      </c>
      <c r="AG71" s="190">
        <v>82.885807532247753</v>
      </c>
      <c r="AH71" s="190">
        <v>86.780445472953431</v>
      </c>
      <c r="AI71" s="190">
        <v>127.20707589359658</v>
      </c>
      <c r="AJ71" s="190">
        <v>123.71621683086357</v>
      </c>
      <c r="AK71" s="190">
        <v>113.93370603172764</v>
      </c>
      <c r="AL71" s="190">
        <v>85.078186034906579</v>
      </c>
      <c r="AM71" s="189">
        <v>79.465476883162978</v>
      </c>
      <c r="AN71" s="190">
        <v>63.538444563658288</v>
      </c>
      <c r="AO71" s="190">
        <v>97.203198868908231</v>
      </c>
      <c r="AP71" s="190">
        <v>59.907453313501897</v>
      </c>
      <c r="AQ71" s="190">
        <v>92.336538416239918</v>
      </c>
      <c r="AR71" s="190">
        <v>102.20632346079499</v>
      </c>
      <c r="AS71" s="190">
        <v>91.69777841291392</v>
      </c>
      <c r="AT71" s="189">
        <v>104.59519083097933</v>
      </c>
      <c r="AU71" s="190">
        <v>86.021505376344081</v>
      </c>
      <c r="AV71" s="190">
        <v>96.649752959898677</v>
      </c>
      <c r="AW71" s="190">
        <v>81.083378561293159</v>
      </c>
      <c r="AX71" s="190">
        <v>135.29892606477435</v>
      </c>
      <c r="AY71" s="190">
        <v>161.75994823681657</v>
      </c>
      <c r="AZ71" s="189">
        <v>93.223895168384132</v>
      </c>
      <c r="BA71" s="190">
        <v>83.125265496597066</v>
      </c>
      <c r="BB71" s="190">
        <v>113.28704263538756</v>
      </c>
      <c r="BC71" s="190">
        <v>101.91915695550171</v>
      </c>
      <c r="BD71" s="190">
        <v>70.686840466533141</v>
      </c>
      <c r="BE71" s="190">
        <v>88.379605644104473</v>
      </c>
      <c r="BF71" s="189">
        <v>102.52260531909245</v>
      </c>
      <c r="BG71" s="190">
        <v>102.98316827048461</v>
      </c>
      <c r="BH71" s="190">
        <v>102.64784789455267</v>
      </c>
      <c r="BI71" s="190">
        <v>96.968618641994539</v>
      </c>
      <c r="BJ71" s="190">
        <v>129.40795858945327</v>
      </c>
      <c r="BK71" s="189">
        <v>87.532334469651445</v>
      </c>
      <c r="BL71" s="190">
        <v>79.751997015731718</v>
      </c>
      <c r="BM71" s="190">
        <v>76.148108070196528</v>
      </c>
      <c r="BN71" s="190">
        <v>102.36496918476033</v>
      </c>
      <c r="BO71" s="190">
        <v>114.72363077346672</v>
      </c>
      <c r="BP71" s="189">
        <v>115.07997396811624</v>
      </c>
      <c r="BQ71" s="190">
        <v>109.81207493575994</v>
      </c>
      <c r="BR71" s="190">
        <v>177.11076413973109</v>
      </c>
      <c r="BS71" s="190">
        <v>150.32537531894693</v>
      </c>
      <c r="BT71" s="190">
        <v>81.967213114754102</v>
      </c>
      <c r="BU71" s="190">
        <v>122.43371008150912</v>
      </c>
      <c r="BV71" s="190">
        <v>103.97845430061706</v>
      </c>
    </row>
    <row r="72" spans="1:74">
      <c r="A72" s="357"/>
      <c r="B72" s="177">
        <v>2024</v>
      </c>
      <c r="C72" s="189">
        <v>80.218806922166053</v>
      </c>
      <c r="D72" s="189">
        <v>73.859923913359282</v>
      </c>
      <c r="E72" s="190">
        <v>63.564210982464338</v>
      </c>
      <c r="F72" s="190">
        <v>117.47068826635639</v>
      </c>
      <c r="G72" s="190">
        <v>110.70694290684801</v>
      </c>
      <c r="H72" s="190">
        <v>106.07989331393586</v>
      </c>
      <c r="I72" s="190">
        <v>98.167218039207981</v>
      </c>
      <c r="J72" s="190">
        <v>98.494785139965018</v>
      </c>
      <c r="K72" s="190">
        <v>84.426777359552545</v>
      </c>
      <c r="L72" s="190">
        <v>105.49173533904631</v>
      </c>
      <c r="M72" s="189">
        <v>82.924242615295881</v>
      </c>
      <c r="N72" s="189">
        <v>73.113164268937169</v>
      </c>
      <c r="O72" s="190">
        <v>63.87225548902196</v>
      </c>
      <c r="P72" s="190">
        <v>65.024790701454933</v>
      </c>
      <c r="Q72" s="190">
        <v>77.968322354804101</v>
      </c>
      <c r="R72" s="190">
        <v>129.84498331378066</v>
      </c>
      <c r="S72" s="190">
        <v>56.576811912813511</v>
      </c>
      <c r="T72" s="190">
        <v>95.902005587018365</v>
      </c>
      <c r="U72" s="190">
        <v>116.99523950404777</v>
      </c>
      <c r="V72" s="190">
        <v>91.126805172001852</v>
      </c>
      <c r="W72" s="189">
        <v>67.944586973782819</v>
      </c>
      <c r="X72" s="190">
        <v>61.993263257671934</v>
      </c>
      <c r="Y72" s="190">
        <v>44.713553795994407</v>
      </c>
      <c r="Z72" s="190">
        <v>71.819016079479695</v>
      </c>
      <c r="AA72" s="190">
        <v>62.887454464114533</v>
      </c>
      <c r="AB72" s="190">
        <v>83.621709619165387</v>
      </c>
      <c r="AC72" s="190">
        <v>119.15981497730547</v>
      </c>
      <c r="AD72" s="190">
        <v>75.531323794971527</v>
      </c>
      <c r="AE72" s="189">
        <v>89.582284851534979</v>
      </c>
      <c r="AF72" s="190">
        <v>71.449449514468526</v>
      </c>
      <c r="AG72" s="190">
        <v>88.671749354521822</v>
      </c>
      <c r="AH72" s="190">
        <v>96.269947459452396</v>
      </c>
      <c r="AI72" s="190">
        <v>101.39999594400018</v>
      </c>
      <c r="AJ72" s="190">
        <v>123.97076510315478</v>
      </c>
      <c r="AK72" s="190">
        <v>124.33461553405603</v>
      </c>
      <c r="AL72" s="190">
        <v>82.966078374193444</v>
      </c>
      <c r="AM72" s="189">
        <v>79.798710528987712</v>
      </c>
      <c r="AN72" s="190">
        <v>67.130442121091818</v>
      </c>
      <c r="AO72" s="190">
        <v>83.813514929282348</v>
      </c>
      <c r="AP72" s="190">
        <v>83.943673794883637</v>
      </c>
      <c r="AQ72" s="190">
        <v>84.763721127357499</v>
      </c>
      <c r="AR72" s="190">
        <v>96.364498716394749</v>
      </c>
      <c r="AS72" s="190">
        <v>94.439567757362951</v>
      </c>
      <c r="AT72" s="189">
        <v>107.39583655541465</v>
      </c>
      <c r="AU72" s="190">
        <v>88.639003102365095</v>
      </c>
      <c r="AV72" s="190">
        <v>109.71930145378073</v>
      </c>
      <c r="AW72" s="190">
        <v>81.176270343166124</v>
      </c>
      <c r="AX72" s="190">
        <v>139.79050573524063</v>
      </c>
      <c r="AY72" s="190">
        <v>157.88824472677933</v>
      </c>
      <c r="AZ72" s="189">
        <v>94.734232239490098</v>
      </c>
      <c r="BA72" s="190">
        <v>94.858370333197684</v>
      </c>
      <c r="BB72" s="190">
        <v>109.89153059509495</v>
      </c>
      <c r="BC72" s="190">
        <v>87.729131432860413</v>
      </c>
      <c r="BD72" s="190">
        <v>88.534749889331579</v>
      </c>
      <c r="BE72" s="190">
        <v>85.782999647676974</v>
      </c>
      <c r="BF72" s="189">
        <v>95.739412049541457</v>
      </c>
      <c r="BG72" s="190">
        <v>94.516700169065089</v>
      </c>
      <c r="BH72" s="190">
        <v>85.48023269618902</v>
      </c>
      <c r="BI72" s="190">
        <v>97.3592422056781</v>
      </c>
      <c r="BJ72" s="190">
        <v>121.93120266372783</v>
      </c>
      <c r="BK72" s="189">
        <v>77.833383145002827</v>
      </c>
      <c r="BL72" s="190">
        <v>69.513502032304473</v>
      </c>
      <c r="BM72" s="190">
        <v>75.563705241098603</v>
      </c>
      <c r="BN72" s="190">
        <v>88.89458725986708</v>
      </c>
      <c r="BO72" s="190">
        <v>88.222320247022509</v>
      </c>
      <c r="BP72" s="189">
        <v>116.80735434003179</v>
      </c>
      <c r="BQ72" s="190">
        <v>97.88145962019027</v>
      </c>
      <c r="BR72" s="190">
        <v>192.88929107232161</v>
      </c>
      <c r="BS72" s="190">
        <v>150.35785168701511</v>
      </c>
      <c r="BT72" s="190">
        <v>89.926487279330871</v>
      </c>
      <c r="BU72" s="190">
        <v>126.87427912341407</v>
      </c>
      <c r="BV72" s="190">
        <v>100.61048395348045</v>
      </c>
    </row>
    <row r="73" spans="1:74">
      <c r="A73" s="358"/>
      <c r="B73" s="177">
        <v>2025</v>
      </c>
      <c r="C73" s="191">
        <v>77.951293853311554</v>
      </c>
      <c r="D73" s="191">
        <v>71.507933592889145</v>
      </c>
      <c r="E73" s="192">
        <v>61.233693426066523</v>
      </c>
      <c r="F73" s="192">
        <v>126.44912940333913</v>
      </c>
      <c r="G73" s="192">
        <v>125.30614569687302</v>
      </c>
      <c r="H73" s="192">
        <v>89.480626672940588</v>
      </c>
      <c r="I73" s="192">
        <v>95.342196626427125</v>
      </c>
      <c r="J73" s="192">
        <v>98.848703337597399</v>
      </c>
      <c r="K73" s="192">
        <v>82.275395930938345</v>
      </c>
      <c r="L73" s="192">
        <v>90.8105177554893</v>
      </c>
      <c r="M73" s="191">
        <v>80.741710284394571</v>
      </c>
      <c r="N73" s="191">
        <v>68.547763814238976</v>
      </c>
      <c r="O73" s="192">
        <v>60.473294071422146</v>
      </c>
      <c r="P73" s="192">
        <v>73.442408911012279</v>
      </c>
      <c r="Q73" s="192">
        <v>72.274643645854241</v>
      </c>
      <c r="R73" s="192">
        <v>120.15689717920128</v>
      </c>
      <c r="S73" s="192">
        <v>55.205609882424454</v>
      </c>
      <c r="T73" s="192">
        <v>82.504937518937794</v>
      </c>
      <c r="U73" s="192">
        <v>124.75083732219616</v>
      </c>
      <c r="V73" s="192">
        <v>75.432611657153146</v>
      </c>
      <c r="W73" s="191">
        <v>64.683653453906786</v>
      </c>
      <c r="X73" s="192">
        <v>59.125424245811331</v>
      </c>
      <c r="Y73" s="192">
        <v>52.607232587459514</v>
      </c>
      <c r="Z73" s="192">
        <v>76.651847309520164</v>
      </c>
      <c r="AA73" s="192">
        <v>56.2798527914807</v>
      </c>
      <c r="AB73" s="192">
        <v>66.816335257643786</v>
      </c>
      <c r="AC73" s="192">
        <v>119.14743391730285</v>
      </c>
      <c r="AD73" s="192">
        <v>83.680914213987791</v>
      </c>
      <c r="AE73" s="191">
        <v>91.79684805740564</v>
      </c>
      <c r="AF73" s="192">
        <v>68.908197959954663</v>
      </c>
      <c r="AG73" s="192">
        <v>85.887312340604524</v>
      </c>
      <c r="AH73" s="192">
        <v>114.16469498171712</v>
      </c>
      <c r="AI73" s="192">
        <v>112.87303160444884</v>
      </c>
      <c r="AJ73" s="192">
        <v>127.91572610985705</v>
      </c>
      <c r="AK73" s="192">
        <v>127.28438759075132</v>
      </c>
      <c r="AL73" s="192">
        <v>87.526629564183452</v>
      </c>
      <c r="AM73" s="191">
        <v>81.785686221998432</v>
      </c>
      <c r="AN73" s="192">
        <v>71.247686386270871</v>
      </c>
      <c r="AO73" s="192">
        <v>91.218681585988818</v>
      </c>
      <c r="AP73" s="192">
        <v>96.137412408135361</v>
      </c>
      <c r="AQ73" s="192">
        <v>83.805721388350051</v>
      </c>
      <c r="AR73" s="192">
        <v>82.582697395586422</v>
      </c>
      <c r="AS73" s="192">
        <v>96.111193257430131</v>
      </c>
      <c r="AT73" s="191">
        <v>105.69054906615028</v>
      </c>
      <c r="AU73" s="192">
        <v>88.216267079649484</v>
      </c>
      <c r="AV73" s="192">
        <v>93.110643710459172</v>
      </c>
      <c r="AW73" s="192">
        <v>94.596813926753171</v>
      </c>
      <c r="AX73" s="192">
        <v>140.51933604613717</v>
      </c>
      <c r="AY73" s="192">
        <v>147.40985803425602</v>
      </c>
      <c r="AZ73" s="191">
        <v>87.402465944787039</v>
      </c>
      <c r="BA73" s="192">
        <v>88.465673475656573</v>
      </c>
      <c r="BB73" s="192">
        <v>91.896681873379492</v>
      </c>
      <c r="BC73" s="192">
        <v>84.994514888864728</v>
      </c>
      <c r="BD73" s="192">
        <v>93.178955360378225</v>
      </c>
      <c r="BE73" s="192">
        <v>73.88366401403789</v>
      </c>
      <c r="BF73" s="191">
        <v>94.748140197638705</v>
      </c>
      <c r="BG73" s="192">
        <v>96.94619486185168</v>
      </c>
      <c r="BH73" s="192">
        <v>83.813514929282348</v>
      </c>
      <c r="BI73" s="192">
        <v>95.6788053562247</v>
      </c>
      <c r="BJ73" s="192">
        <v>114.20142275939187</v>
      </c>
      <c r="BK73" s="191">
        <v>75.527057248229269</v>
      </c>
      <c r="BL73" s="192">
        <v>67.788512752310467</v>
      </c>
      <c r="BM73" s="192">
        <v>66.956133587631371</v>
      </c>
      <c r="BN73" s="192">
        <v>88.913059429316277</v>
      </c>
      <c r="BO73" s="192">
        <v>98.686529288752084</v>
      </c>
      <c r="BP73" s="191">
        <v>118.33539747918708</v>
      </c>
      <c r="BQ73" s="192">
        <v>105.33998480094505</v>
      </c>
      <c r="BR73" s="192">
        <v>199.77099422613099</v>
      </c>
      <c r="BS73" s="192">
        <v>160.70465941800501</v>
      </c>
      <c r="BT73" s="192">
        <v>91.851061317144215</v>
      </c>
      <c r="BU73" s="192">
        <v>122.35438063977222</v>
      </c>
      <c r="BV73" s="192">
        <v>89.113576967567795</v>
      </c>
    </row>
    <row r="74" spans="1:74" ht="14.65" customHeight="1">
      <c r="A74" s="356" t="s">
        <v>220</v>
      </c>
      <c r="B74" s="177">
        <v>2018</v>
      </c>
      <c r="C74" s="180">
        <v>98.100379734612389</v>
      </c>
      <c r="D74" s="180">
        <v>99.694881336340003</v>
      </c>
      <c r="E74" s="181">
        <v>85.502844234824224</v>
      </c>
      <c r="F74" s="181">
        <v>171.50128674314297</v>
      </c>
      <c r="G74" s="181">
        <v>109.17806786825348</v>
      </c>
      <c r="H74" s="181">
        <v>175.92995477562192</v>
      </c>
      <c r="I74" s="181">
        <v>145.09348688082648</v>
      </c>
      <c r="J74" s="181">
        <v>122.47333951207763</v>
      </c>
      <c r="K74" s="181">
        <v>106.13530189750657</v>
      </c>
      <c r="L74" s="181">
        <v>114.27746435142807</v>
      </c>
      <c r="M74" s="180">
        <v>94.098199754649201</v>
      </c>
      <c r="N74" s="180">
        <v>92.967373219122521</v>
      </c>
      <c r="O74" s="181">
        <v>82.777474415183804</v>
      </c>
      <c r="P74" s="181">
        <v>97.555808824482753</v>
      </c>
      <c r="Q74" s="181">
        <v>116.31190765519052</v>
      </c>
      <c r="R74" s="181">
        <v>121.49245422384278</v>
      </c>
      <c r="S74" s="181">
        <v>83.736583711508686</v>
      </c>
      <c r="T74" s="181">
        <v>110.87490042022053</v>
      </c>
      <c r="U74" s="181">
        <v>117.18058176890433</v>
      </c>
      <c r="V74" s="181">
        <v>115.87906843285604</v>
      </c>
      <c r="W74" s="180">
        <v>86.806891306540521</v>
      </c>
      <c r="X74" s="181">
        <v>87.037668314638793</v>
      </c>
      <c r="Y74" s="181">
        <v>48.419878711686103</v>
      </c>
      <c r="Z74" s="181">
        <v>46.174367092274338</v>
      </c>
      <c r="AA74" s="181">
        <v>78.704477315580263</v>
      </c>
      <c r="AB74" s="181">
        <v>74.304570334389552</v>
      </c>
      <c r="AC74" s="181">
        <v>134.55590452961223</v>
      </c>
      <c r="AD74" s="181">
        <v>113.86799262673132</v>
      </c>
      <c r="AE74" s="180">
        <v>102.78148650465452</v>
      </c>
      <c r="AF74" s="181">
        <v>76.573651374839457</v>
      </c>
      <c r="AG74" s="181">
        <v>105.51439356866319</v>
      </c>
      <c r="AH74" s="181">
        <v>144.51821367162486</v>
      </c>
      <c r="AI74" s="181">
        <v>142.45806378944778</v>
      </c>
      <c r="AJ74" s="181">
        <v>126.51138136675513</v>
      </c>
      <c r="AK74" s="181">
        <v>127.61762830814529</v>
      </c>
      <c r="AL74" s="181">
        <v>91.607459596396936</v>
      </c>
      <c r="AM74" s="180">
        <v>104.70050469953883</v>
      </c>
      <c r="AN74" s="181">
        <v>79.094026575144269</v>
      </c>
      <c r="AO74" s="181">
        <v>115.65225892219784</v>
      </c>
      <c r="AP74" s="181">
        <v>114.84623115039892</v>
      </c>
      <c r="AQ74" s="181">
        <v>106.95969414368614</v>
      </c>
      <c r="AR74" s="181">
        <v>145.44432341448038</v>
      </c>
      <c r="AS74" s="181">
        <v>134.90077243963003</v>
      </c>
      <c r="AT74" s="180">
        <v>107.36527239298412</v>
      </c>
      <c r="AU74" s="181">
        <v>89.159134609762347</v>
      </c>
      <c r="AV74" s="181">
        <v>100.27783639495597</v>
      </c>
      <c r="AW74" s="181">
        <v>123.53647784525528</v>
      </c>
      <c r="AX74" s="181">
        <v>126.79355196998273</v>
      </c>
      <c r="AY74" s="181">
        <v>122.82087614997613</v>
      </c>
      <c r="AZ74" s="180">
        <v>101.78442807087494</v>
      </c>
      <c r="BA74" s="181">
        <v>77.209692446356428</v>
      </c>
      <c r="BB74" s="181">
        <v>131.98337986307834</v>
      </c>
      <c r="BC74" s="181">
        <v>108.2386094889473</v>
      </c>
      <c r="BD74" s="181">
        <v>125.0977015844872</v>
      </c>
      <c r="BE74" s="181">
        <v>99.427834080926175</v>
      </c>
      <c r="BF74" s="180">
        <v>102.77113263193813</v>
      </c>
      <c r="BG74" s="181">
        <v>122.09820646875623</v>
      </c>
      <c r="BH74" s="181">
        <v>96.968211012263168</v>
      </c>
      <c r="BI74" s="181">
        <v>91.985780283269705</v>
      </c>
      <c r="BJ74" s="181">
        <v>106.82559706319205</v>
      </c>
      <c r="BK74" s="180">
        <v>88.647800664910164</v>
      </c>
      <c r="BL74" s="181">
        <v>94.82212609639646</v>
      </c>
      <c r="BM74" s="181">
        <v>86.110139934942666</v>
      </c>
      <c r="BN74" s="181">
        <v>91.704937673888807</v>
      </c>
      <c r="BO74" s="181">
        <v>57.737342779245672</v>
      </c>
      <c r="BP74" s="180">
        <v>128.54596731872167</v>
      </c>
      <c r="BQ74" s="181">
        <v>95.514544794900814</v>
      </c>
      <c r="BR74" s="181">
        <v>155.98765303696166</v>
      </c>
      <c r="BS74" s="181">
        <v>190.46810902254038</v>
      </c>
      <c r="BT74" s="181">
        <v>99.501773344155126</v>
      </c>
      <c r="BU74" s="181">
        <v>186.26334601985465</v>
      </c>
      <c r="BV74" s="181">
        <v>121.91500963229153</v>
      </c>
    </row>
    <row r="75" spans="1:74">
      <c r="A75" s="357"/>
      <c r="B75" s="177">
        <v>2019</v>
      </c>
      <c r="C75" s="180">
        <v>90.816892003436195</v>
      </c>
      <c r="D75" s="180">
        <v>92.017130487802277</v>
      </c>
      <c r="E75" s="181">
        <v>78.06638613583111</v>
      </c>
      <c r="F75" s="181">
        <v>149.21874818727551</v>
      </c>
      <c r="G75" s="181">
        <v>97.224829307643446</v>
      </c>
      <c r="H75" s="181">
        <v>183.64190190195268</v>
      </c>
      <c r="I75" s="181">
        <v>138.47939546204611</v>
      </c>
      <c r="J75" s="181">
        <v>119.38110144425799</v>
      </c>
      <c r="K75" s="181">
        <v>97.066740134721286</v>
      </c>
      <c r="L75" s="181">
        <v>105.80259573180598</v>
      </c>
      <c r="M75" s="180">
        <v>91.110253440537875</v>
      </c>
      <c r="N75" s="180">
        <v>86.223950977206655</v>
      </c>
      <c r="O75" s="181">
        <v>77.037570376326784</v>
      </c>
      <c r="P75" s="181">
        <v>148.23043791698663</v>
      </c>
      <c r="Q75" s="181">
        <v>110.38135591074676</v>
      </c>
      <c r="R75" s="181">
        <v>110.30625845259806</v>
      </c>
      <c r="S75" s="181">
        <v>72.435565256323386</v>
      </c>
      <c r="T75" s="181">
        <v>105.51163749100903</v>
      </c>
      <c r="U75" s="181">
        <v>116.74470419563333</v>
      </c>
      <c r="V75" s="181">
        <v>100.35963319558154</v>
      </c>
      <c r="W75" s="180">
        <v>79.959350152914894</v>
      </c>
      <c r="X75" s="181">
        <v>82.49291460728891</v>
      </c>
      <c r="Y75" s="181">
        <v>54.98689428842156</v>
      </c>
      <c r="Z75" s="181">
        <v>32.810271060594609</v>
      </c>
      <c r="AA75" s="181">
        <v>76.579754965904669</v>
      </c>
      <c r="AB75" s="181">
        <v>63.018933273100096</v>
      </c>
      <c r="AC75" s="181">
        <v>111.83320705695751</v>
      </c>
      <c r="AD75" s="181">
        <v>101.48428861155526</v>
      </c>
      <c r="AE75" s="180">
        <v>93.696338829307265</v>
      </c>
      <c r="AF75" s="181">
        <v>70.257969042521864</v>
      </c>
      <c r="AG75" s="181">
        <v>95.50656331662627</v>
      </c>
      <c r="AH75" s="181">
        <v>115.28961405148374</v>
      </c>
      <c r="AI75" s="181">
        <v>154.99293272269517</v>
      </c>
      <c r="AJ75" s="181">
        <v>105.44099988333853</v>
      </c>
      <c r="AK75" s="181">
        <v>109.50770444036777</v>
      </c>
      <c r="AL75" s="181">
        <v>90.009915528477322</v>
      </c>
      <c r="AM75" s="180">
        <v>99.078569284204661</v>
      </c>
      <c r="AN75" s="181">
        <v>76.262960750017569</v>
      </c>
      <c r="AO75" s="181">
        <v>112.28144206347606</v>
      </c>
      <c r="AP75" s="181">
        <v>107.77699456469777</v>
      </c>
      <c r="AQ75" s="181">
        <v>103.16243351103383</v>
      </c>
      <c r="AR75" s="181">
        <v>125.24419379347218</v>
      </c>
      <c r="AS75" s="181">
        <v>128.47945120577251</v>
      </c>
      <c r="AT75" s="180">
        <v>100.2732759051929</v>
      </c>
      <c r="AU75" s="181">
        <v>81.703485423350102</v>
      </c>
      <c r="AV75" s="181">
        <v>95.144112675543965</v>
      </c>
      <c r="AW75" s="181">
        <v>117.45238081838177</v>
      </c>
      <c r="AX75" s="181">
        <v>116.09724899987721</v>
      </c>
      <c r="AY75" s="181">
        <v>123.04462621122313</v>
      </c>
      <c r="AZ75" s="180">
        <v>95.53809168880359</v>
      </c>
      <c r="BA75" s="181">
        <v>69.25167291589959</v>
      </c>
      <c r="BB75" s="181">
        <v>125.09881689825464</v>
      </c>
      <c r="BC75" s="181">
        <v>105.14633072359482</v>
      </c>
      <c r="BD75" s="181">
        <v>134.60217886987837</v>
      </c>
      <c r="BE75" s="181">
        <v>88.527349284333312</v>
      </c>
      <c r="BF75" s="180">
        <v>90.681361676986697</v>
      </c>
      <c r="BG75" s="181">
        <v>120.3010843159537</v>
      </c>
      <c r="BH75" s="181">
        <v>90.88131169766541</v>
      </c>
      <c r="BI75" s="181">
        <v>73.610623989777736</v>
      </c>
      <c r="BJ75" s="181">
        <v>78.53583051675578</v>
      </c>
      <c r="BK75" s="180">
        <v>86.46280909949661</v>
      </c>
      <c r="BL75" s="181">
        <v>88.528298251095876</v>
      </c>
      <c r="BM75" s="181">
        <v>76.167370758738841</v>
      </c>
      <c r="BN75" s="181">
        <v>95.832442841597413</v>
      </c>
      <c r="BO75" s="181">
        <v>77.802617648096899</v>
      </c>
      <c r="BP75" s="180">
        <v>118.93791867157866</v>
      </c>
      <c r="BQ75" s="181">
        <v>97.969578478789614</v>
      </c>
      <c r="BR75" s="181">
        <v>152.96311429172582</v>
      </c>
      <c r="BS75" s="181">
        <v>155.98593804119244</v>
      </c>
      <c r="BT75" s="181">
        <v>93.989980589164915</v>
      </c>
      <c r="BU75" s="181">
        <v>153.55534774097097</v>
      </c>
      <c r="BV75" s="181">
        <v>142.58287799915388</v>
      </c>
    </row>
    <row r="76" spans="1:74">
      <c r="A76" s="357"/>
      <c r="B76" s="177">
        <v>2020</v>
      </c>
      <c r="C76" s="180">
        <v>87.21019971196479</v>
      </c>
      <c r="D76" s="180">
        <v>88.604915906476592</v>
      </c>
      <c r="E76" s="181">
        <v>75.596782510001063</v>
      </c>
      <c r="F76" s="181">
        <v>138.03783333239255</v>
      </c>
      <c r="G76" s="181">
        <v>101.66959983300252</v>
      </c>
      <c r="H76" s="181">
        <v>168.59492608115687</v>
      </c>
      <c r="I76" s="181">
        <v>125.17798278410898</v>
      </c>
      <c r="J76" s="181">
        <v>125.69211686207807</v>
      </c>
      <c r="K76" s="181">
        <v>94.717840819333972</v>
      </c>
      <c r="L76" s="181">
        <v>83.608853919069205</v>
      </c>
      <c r="M76" s="180">
        <v>90.239209504869834</v>
      </c>
      <c r="N76" s="180">
        <v>79.107223959164216</v>
      </c>
      <c r="O76" s="181">
        <v>72.432828989141981</v>
      </c>
      <c r="P76" s="181">
        <v>107.50924148124871</v>
      </c>
      <c r="Q76" s="181">
        <v>98.733108093543009</v>
      </c>
      <c r="R76" s="181">
        <v>104.57252874157848</v>
      </c>
      <c r="S76" s="181">
        <v>63.46557422181278</v>
      </c>
      <c r="T76" s="181">
        <v>89.256682247937817</v>
      </c>
      <c r="U76" s="181">
        <v>97.302502041575352</v>
      </c>
      <c r="V76" s="181">
        <v>110.22099721492428</v>
      </c>
      <c r="W76" s="180">
        <v>82.585886626183836</v>
      </c>
      <c r="X76" s="181">
        <v>88.001177252691832</v>
      </c>
      <c r="Y76" s="181">
        <v>54.068657620283659</v>
      </c>
      <c r="Z76" s="181">
        <v>49.603639380165653</v>
      </c>
      <c r="AA76" s="181">
        <v>73.070375269104019</v>
      </c>
      <c r="AB76" s="181">
        <v>69.915032142399923</v>
      </c>
      <c r="AC76" s="181">
        <v>104.664085188041</v>
      </c>
      <c r="AD76" s="181">
        <v>103.26739818183601</v>
      </c>
      <c r="AE76" s="180">
        <v>92.833345762586546</v>
      </c>
      <c r="AF76" s="181">
        <v>67.580535630102617</v>
      </c>
      <c r="AG76" s="181">
        <v>96.341190845438248</v>
      </c>
      <c r="AH76" s="181">
        <v>111.64160716729974</v>
      </c>
      <c r="AI76" s="181">
        <v>164.20132585980835</v>
      </c>
      <c r="AJ76" s="181">
        <v>118.37906088115973</v>
      </c>
      <c r="AK76" s="181">
        <v>104.91969046589584</v>
      </c>
      <c r="AL76" s="181">
        <v>91.337797149926246</v>
      </c>
      <c r="AM76" s="180">
        <v>94.145369889611217</v>
      </c>
      <c r="AN76" s="181">
        <v>75.986736089998644</v>
      </c>
      <c r="AO76" s="181">
        <v>92.553641470778643</v>
      </c>
      <c r="AP76" s="181">
        <v>91.52124022160082</v>
      </c>
      <c r="AQ76" s="181">
        <v>96.08538282019812</v>
      </c>
      <c r="AR76" s="181">
        <v>126.10835543706055</v>
      </c>
      <c r="AS76" s="181">
        <v>129.61591583687644</v>
      </c>
      <c r="AT76" s="180">
        <v>98.04858612086673</v>
      </c>
      <c r="AU76" s="181">
        <v>84.735547219751155</v>
      </c>
      <c r="AV76" s="181">
        <v>85.378018348669158</v>
      </c>
      <c r="AW76" s="181">
        <v>100.79175055108324</v>
      </c>
      <c r="AX76" s="181">
        <v>120.19940082611724</v>
      </c>
      <c r="AY76" s="181">
        <v>127.6188032779927</v>
      </c>
      <c r="AZ76" s="180">
        <v>94.922850567476075</v>
      </c>
      <c r="BA76" s="181">
        <v>76.240695350821838</v>
      </c>
      <c r="BB76" s="181">
        <v>123.98763971209291</v>
      </c>
      <c r="BC76" s="181">
        <v>88.783620252627657</v>
      </c>
      <c r="BD76" s="181">
        <v>120.42031818620065</v>
      </c>
      <c r="BE76" s="181">
        <v>113.57568000096929</v>
      </c>
      <c r="BF76" s="180">
        <v>81.077548697284712</v>
      </c>
      <c r="BG76" s="181">
        <v>97.708461477682746</v>
      </c>
      <c r="BH76" s="181">
        <v>83.851579610389152</v>
      </c>
      <c r="BI76" s="181">
        <v>69.358150985885047</v>
      </c>
      <c r="BJ76" s="181">
        <v>77.458077849418032</v>
      </c>
      <c r="BK76" s="180">
        <v>78.591372019534091</v>
      </c>
      <c r="BL76" s="181">
        <v>78.92672515671677</v>
      </c>
      <c r="BM76" s="181">
        <v>67.599926553007023</v>
      </c>
      <c r="BN76" s="181">
        <v>85.916693268854502</v>
      </c>
      <c r="BO76" s="181">
        <v>94.779309715302588</v>
      </c>
      <c r="BP76" s="180">
        <v>115.70214358628213</v>
      </c>
      <c r="BQ76" s="181">
        <v>107.53395516973295</v>
      </c>
      <c r="BR76" s="181">
        <v>160.76164258344343</v>
      </c>
      <c r="BS76" s="181">
        <v>153.88601354690047</v>
      </c>
      <c r="BT76" s="181">
        <v>80.185814072268627</v>
      </c>
      <c r="BU76" s="181">
        <v>135.32875418098726</v>
      </c>
      <c r="BV76" s="181">
        <v>145.01239174973907</v>
      </c>
    </row>
    <row r="77" spans="1:74">
      <c r="A77" s="357"/>
      <c r="B77" s="177">
        <v>2021</v>
      </c>
      <c r="C77" s="180">
        <v>84.575259295228648</v>
      </c>
      <c r="D77" s="180">
        <v>82.902677396717422</v>
      </c>
      <c r="E77" s="181">
        <v>71.598779133385747</v>
      </c>
      <c r="F77" s="181">
        <v>121.693895097458</v>
      </c>
      <c r="G77" s="181">
        <v>85.632897881583474</v>
      </c>
      <c r="H77" s="181">
        <v>142.73862444266439</v>
      </c>
      <c r="I77" s="181">
        <v>116.52156121524267</v>
      </c>
      <c r="J77" s="181">
        <v>119.10367079402285</v>
      </c>
      <c r="K77" s="181">
        <v>89.539941859075398</v>
      </c>
      <c r="L77" s="181">
        <v>84.72475778841094</v>
      </c>
      <c r="M77" s="180">
        <v>88.499808694527204</v>
      </c>
      <c r="N77" s="180">
        <v>78.149601847697241</v>
      </c>
      <c r="O77" s="181">
        <v>71.757359519190743</v>
      </c>
      <c r="P77" s="181">
        <v>70.740786971638613</v>
      </c>
      <c r="Q77" s="181">
        <v>97.423085069616377</v>
      </c>
      <c r="R77" s="181">
        <v>104.70801572562323</v>
      </c>
      <c r="S77" s="181">
        <v>63.778289810008879</v>
      </c>
      <c r="T77" s="181">
        <v>88.447693726571671</v>
      </c>
      <c r="U77" s="181">
        <v>98.595275384651657</v>
      </c>
      <c r="V77" s="181">
        <v>101.20839102511673</v>
      </c>
      <c r="W77" s="180">
        <v>80.529160089372013</v>
      </c>
      <c r="X77" s="181">
        <v>81.194776566829759</v>
      </c>
      <c r="Y77" s="181">
        <v>81.08016010656479</v>
      </c>
      <c r="Z77" s="181">
        <v>44.924596171580752</v>
      </c>
      <c r="AA77" s="181">
        <v>68.713903597094529</v>
      </c>
      <c r="AB77" s="181">
        <v>83.730102196173434</v>
      </c>
      <c r="AC77" s="181">
        <v>64.741207479592532</v>
      </c>
      <c r="AD77" s="181">
        <v>107.6406007266978</v>
      </c>
      <c r="AE77" s="180">
        <v>91.334710474806982</v>
      </c>
      <c r="AF77" s="181">
        <v>69.97204282094647</v>
      </c>
      <c r="AG77" s="181">
        <v>84.222035196222365</v>
      </c>
      <c r="AH77" s="181">
        <v>92.59067174430875</v>
      </c>
      <c r="AI77" s="181">
        <v>150.12078707150724</v>
      </c>
      <c r="AJ77" s="181">
        <v>123.98449186922191</v>
      </c>
      <c r="AK77" s="181">
        <v>104.37974560711632</v>
      </c>
      <c r="AL77" s="181">
        <v>94.584795746499196</v>
      </c>
      <c r="AM77" s="180">
        <v>85.925696256827294</v>
      </c>
      <c r="AN77" s="181">
        <v>70.900778776203268</v>
      </c>
      <c r="AO77" s="181">
        <v>81.214968380011072</v>
      </c>
      <c r="AP77" s="181">
        <v>46.57475083375445</v>
      </c>
      <c r="AQ77" s="181">
        <v>102.62907009303395</v>
      </c>
      <c r="AR77" s="181">
        <v>105.91447678947475</v>
      </c>
      <c r="AS77" s="181">
        <v>120.35417457160069</v>
      </c>
      <c r="AT77" s="180">
        <v>95.908465222222503</v>
      </c>
      <c r="AU77" s="181">
        <v>82.496504801826489</v>
      </c>
      <c r="AV77" s="181">
        <v>66.550550134512335</v>
      </c>
      <c r="AW77" s="181">
        <v>98.661887351886705</v>
      </c>
      <c r="AX77" s="181">
        <v>122.16512899088967</v>
      </c>
      <c r="AY77" s="181">
        <v>137.09305167728513</v>
      </c>
      <c r="AZ77" s="180">
        <v>91.889435836597912</v>
      </c>
      <c r="BA77" s="181">
        <v>78.765556828028295</v>
      </c>
      <c r="BB77" s="181">
        <v>105.39529286346585</v>
      </c>
      <c r="BC77" s="181">
        <v>98.194937330275081</v>
      </c>
      <c r="BD77" s="181">
        <v>79.994573933859627</v>
      </c>
      <c r="BE77" s="181">
        <v>101.99766397263119</v>
      </c>
      <c r="BF77" s="180">
        <v>86.198939325890635</v>
      </c>
      <c r="BG77" s="181">
        <v>101.66048555229816</v>
      </c>
      <c r="BH77" s="181">
        <v>86.355410004417251</v>
      </c>
      <c r="BI77" s="181">
        <v>75.099958859139676</v>
      </c>
      <c r="BJ77" s="181">
        <v>100.68962083820672</v>
      </c>
      <c r="BK77" s="180">
        <v>81.461961788466894</v>
      </c>
      <c r="BL77" s="181">
        <v>80.239265073992513</v>
      </c>
      <c r="BM77" s="181">
        <v>59.696464977954996</v>
      </c>
      <c r="BN77" s="181">
        <v>97.242671924781305</v>
      </c>
      <c r="BO77" s="181">
        <v>100.38524758990626</v>
      </c>
      <c r="BP77" s="180">
        <v>111.79120650354808</v>
      </c>
      <c r="BQ77" s="181">
        <v>117.65602209907367</v>
      </c>
      <c r="BR77" s="181">
        <v>169.57848905674612</v>
      </c>
      <c r="BS77" s="181">
        <v>131.29683881586547</v>
      </c>
      <c r="BT77" s="181">
        <v>71.106595964871545</v>
      </c>
      <c r="BU77" s="181">
        <v>118.69048801485839</v>
      </c>
      <c r="BV77" s="181">
        <v>129.0225973737827</v>
      </c>
    </row>
    <row r="78" spans="1:74">
      <c r="A78" s="357"/>
      <c r="B78" s="177">
        <v>2022</v>
      </c>
      <c r="C78" s="180">
        <v>83.256538256205886</v>
      </c>
      <c r="D78" s="180">
        <v>81.403302088712394</v>
      </c>
      <c r="E78" s="181">
        <v>71.220899286186906</v>
      </c>
      <c r="F78" s="181">
        <v>109.62051107674723</v>
      </c>
      <c r="G78" s="181">
        <v>91.043057785755607</v>
      </c>
      <c r="H78" s="181">
        <v>113.92930508212935</v>
      </c>
      <c r="I78" s="181">
        <v>102.99281105572449</v>
      </c>
      <c r="J78" s="181">
        <v>114.99860251658912</v>
      </c>
      <c r="K78" s="181">
        <v>93.154592112384137</v>
      </c>
      <c r="L78" s="181">
        <v>94.080129114619737</v>
      </c>
      <c r="M78" s="193">
        <v>89.848925040963806</v>
      </c>
      <c r="N78" s="180">
        <v>75.894965758960453</v>
      </c>
      <c r="O78" s="181">
        <v>69.366791921187385</v>
      </c>
      <c r="P78" s="181">
        <v>52.710857924143731</v>
      </c>
      <c r="Q78" s="181">
        <v>91.479817934248445</v>
      </c>
      <c r="R78" s="181">
        <v>108.19634556499483</v>
      </c>
      <c r="S78" s="181">
        <v>65.465617192597421</v>
      </c>
      <c r="T78" s="181">
        <v>85.691412451385531</v>
      </c>
      <c r="U78" s="181">
        <v>86.120478233133781</v>
      </c>
      <c r="V78" s="181">
        <v>104.79170919588977</v>
      </c>
      <c r="W78" s="180">
        <v>78.679198756918439</v>
      </c>
      <c r="X78" s="181">
        <v>75.065591996537691</v>
      </c>
      <c r="Y78" s="181">
        <v>73.07292326723622</v>
      </c>
      <c r="Z78" s="181">
        <v>46.680146986685394</v>
      </c>
      <c r="AA78" s="181">
        <v>73.221795713605573</v>
      </c>
      <c r="AB78" s="181">
        <v>88.387714420605718</v>
      </c>
      <c r="AC78" s="181">
        <v>76.895103251910328</v>
      </c>
      <c r="AD78" s="181">
        <v>99.707691906200111</v>
      </c>
      <c r="AE78" s="180">
        <v>90.638156081797362</v>
      </c>
      <c r="AF78" s="181">
        <v>70.784846801815888</v>
      </c>
      <c r="AG78" s="181">
        <v>79.346977862965019</v>
      </c>
      <c r="AH78" s="181">
        <v>84.087954644930548</v>
      </c>
      <c r="AI78" s="181">
        <v>126.89728160941199</v>
      </c>
      <c r="AJ78" s="181">
        <v>120.31492001504368</v>
      </c>
      <c r="AK78" s="181">
        <v>115.55207145968774</v>
      </c>
      <c r="AL78" s="181">
        <v>93.924414318995446</v>
      </c>
      <c r="AM78" s="180">
        <v>79.109993404810851</v>
      </c>
      <c r="AN78" s="181">
        <v>64.940978081423026</v>
      </c>
      <c r="AO78" s="181">
        <v>77.191143463572743</v>
      </c>
      <c r="AP78" s="181">
        <v>48.719910922229609</v>
      </c>
      <c r="AQ78" s="181">
        <v>97.549283285623758</v>
      </c>
      <c r="AR78" s="181">
        <v>107.17055127288113</v>
      </c>
      <c r="AS78" s="181">
        <v>100.65540988047194</v>
      </c>
      <c r="AT78" s="180">
        <v>98.429869160468726</v>
      </c>
      <c r="AU78" s="181">
        <v>89.304795725363647</v>
      </c>
      <c r="AV78" s="181">
        <v>74.036969055577288</v>
      </c>
      <c r="AW78" s="181">
        <v>87.197658090067591</v>
      </c>
      <c r="AX78" s="181">
        <v>114.41056708230006</v>
      </c>
      <c r="AY78" s="181">
        <v>137.76350345743754</v>
      </c>
      <c r="AZ78" s="180">
        <v>95.369708925831731</v>
      </c>
      <c r="BA78" s="181">
        <v>88.818340370464924</v>
      </c>
      <c r="BB78" s="181">
        <v>109.29506475096821</v>
      </c>
      <c r="BC78" s="181">
        <v>94.538505243829931</v>
      </c>
      <c r="BD78" s="181">
        <v>82.769198647238895</v>
      </c>
      <c r="BE78" s="181">
        <v>99.85305891661892</v>
      </c>
      <c r="BF78" s="180">
        <v>88.573348048428997</v>
      </c>
      <c r="BG78" s="181">
        <v>85.330099202980477</v>
      </c>
      <c r="BH78" s="181">
        <v>93.550649139800626</v>
      </c>
      <c r="BI78" s="181">
        <v>83.704538656744319</v>
      </c>
      <c r="BJ78" s="181">
        <v>107.88259185994998</v>
      </c>
      <c r="BK78" s="180">
        <v>78.697643365558008</v>
      </c>
      <c r="BL78" s="181">
        <v>76.331160160890775</v>
      </c>
      <c r="BM78" s="181">
        <v>63.359061502625821</v>
      </c>
      <c r="BN78" s="181">
        <v>90.723890387604584</v>
      </c>
      <c r="BO78" s="181">
        <v>99.690857114334378</v>
      </c>
      <c r="BP78" s="180">
        <v>111.65084864982022</v>
      </c>
      <c r="BQ78" s="181">
        <v>110.30810737845444</v>
      </c>
      <c r="BR78" s="181">
        <v>155.1795821672446</v>
      </c>
      <c r="BS78" s="181">
        <v>135.22614700214518</v>
      </c>
      <c r="BT78" s="181">
        <v>74.982664476932172</v>
      </c>
      <c r="BU78" s="181">
        <v>120.28337452035829</v>
      </c>
      <c r="BV78" s="181">
        <v>124.82239098384419</v>
      </c>
    </row>
    <row r="79" spans="1:74">
      <c r="A79" s="357"/>
      <c r="B79" s="177">
        <v>2023</v>
      </c>
      <c r="C79" s="189">
        <v>79.531951937675913</v>
      </c>
      <c r="D79" s="189">
        <v>77.58514143071271</v>
      </c>
      <c r="E79" s="190">
        <v>67.82951919156659</v>
      </c>
      <c r="F79" s="190">
        <v>108.03758221097223</v>
      </c>
      <c r="G79" s="190">
        <v>98.219451557421749</v>
      </c>
      <c r="H79" s="190">
        <v>107.53550017879222</v>
      </c>
      <c r="I79" s="190">
        <v>100.11348240734178</v>
      </c>
      <c r="J79" s="190">
        <v>97.31126729221377</v>
      </c>
      <c r="K79" s="190">
        <v>92.293783276981074</v>
      </c>
      <c r="L79" s="190">
        <v>107.46039030161313</v>
      </c>
      <c r="M79" s="189">
        <v>77.5</v>
      </c>
      <c r="N79" s="189">
        <v>74.367814343431888</v>
      </c>
      <c r="O79" s="190">
        <v>66.364046427347361</v>
      </c>
      <c r="P79" s="190">
        <v>72.181607067646326</v>
      </c>
      <c r="Q79" s="190">
        <v>84.050844716109012</v>
      </c>
      <c r="R79" s="190">
        <v>120.22346944786187</v>
      </c>
      <c r="S79" s="190">
        <v>64.615793644789804</v>
      </c>
      <c r="T79" s="190">
        <v>91.486698488630125</v>
      </c>
      <c r="U79" s="190">
        <v>95.503312108910833</v>
      </c>
      <c r="V79" s="190">
        <v>92.31337291928115</v>
      </c>
      <c r="W79" s="189">
        <v>71.778109718184226</v>
      </c>
      <c r="X79" s="190">
        <v>64.073697526024503</v>
      </c>
      <c r="Y79" s="190">
        <v>65.449373215816777</v>
      </c>
      <c r="Z79" s="190">
        <v>55.511942679953471</v>
      </c>
      <c r="AA79" s="190">
        <v>71.025743359245325</v>
      </c>
      <c r="AB79" s="190">
        <v>90.116734772952285</v>
      </c>
      <c r="AC79" s="190">
        <v>83.178929694384792</v>
      </c>
      <c r="AD79" s="190">
        <v>87.478845718737304</v>
      </c>
      <c r="AE79" s="189">
        <v>83.501682017202583</v>
      </c>
      <c r="AF79" s="190">
        <v>69.524568052693169</v>
      </c>
      <c r="AG79" s="190">
        <v>77.939306400362014</v>
      </c>
      <c r="AH79" s="190">
        <v>78.417163808052749</v>
      </c>
      <c r="AI79" s="190">
        <v>109.40687629763971</v>
      </c>
      <c r="AJ79" s="190">
        <v>113.24897461787941</v>
      </c>
      <c r="AK79" s="190">
        <v>103.76096034867346</v>
      </c>
      <c r="AL79" s="190">
        <v>81.880847134331745</v>
      </c>
      <c r="AM79" s="189">
        <v>70.736794979551277</v>
      </c>
      <c r="AN79" s="190">
        <v>55.293116528585529</v>
      </c>
      <c r="AO79" s="190">
        <v>87.84327313233014</v>
      </c>
      <c r="AP79" s="190">
        <v>55.498376314089739</v>
      </c>
      <c r="AQ79" s="190">
        <v>89.435485361427041</v>
      </c>
      <c r="AR79" s="190">
        <v>96.82764103100736</v>
      </c>
      <c r="AS79" s="190">
        <v>74.333191756164595</v>
      </c>
      <c r="AT79" s="189">
        <v>96.632198537152931</v>
      </c>
      <c r="AU79" s="190">
        <v>84.387013074220576</v>
      </c>
      <c r="AV79" s="190">
        <v>77.629705516510796</v>
      </c>
      <c r="AW79" s="190">
        <v>76.197893298223377</v>
      </c>
      <c r="AX79" s="190">
        <v>128.53334742943289</v>
      </c>
      <c r="AY79" s="190">
        <v>147.80133828777537</v>
      </c>
      <c r="AZ79" s="189">
        <v>88.518122697267998</v>
      </c>
      <c r="BA79" s="190">
        <v>79.978243501514825</v>
      </c>
      <c r="BB79" s="190">
        <v>105.54820778778095</v>
      </c>
      <c r="BC79" s="190">
        <v>97.245576999478729</v>
      </c>
      <c r="BD79" s="190">
        <v>83.000480017941797</v>
      </c>
      <c r="BE79" s="190">
        <v>91.065930671084075</v>
      </c>
      <c r="BF79" s="189">
        <v>95.890621338649922</v>
      </c>
      <c r="BG79" s="190">
        <v>97.082771809759194</v>
      </c>
      <c r="BH79" s="190">
        <v>93.202669630176601</v>
      </c>
      <c r="BI79" s="190">
        <v>91.392640135373924</v>
      </c>
      <c r="BJ79" s="190">
        <v>101.90542722804692</v>
      </c>
      <c r="BK79" s="189">
        <v>83.373181356024475</v>
      </c>
      <c r="BL79" s="190">
        <v>78.186730351392512</v>
      </c>
      <c r="BM79" s="190">
        <v>72.326341727377468</v>
      </c>
      <c r="BN79" s="190">
        <v>95.361038319385543</v>
      </c>
      <c r="BO79" s="190">
        <v>105.75045571286148</v>
      </c>
      <c r="BP79" s="189">
        <v>102.42059904416932</v>
      </c>
      <c r="BQ79" s="190">
        <v>102.0254572776774</v>
      </c>
      <c r="BR79" s="190">
        <v>164.69163514807164</v>
      </c>
      <c r="BS79" s="190">
        <v>133.87566894393126</v>
      </c>
      <c r="BT79" s="190">
        <v>70.548543495303747</v>
      </c>
      <c r="BU79" s="190">
        <v>109.38565710458106</v>
      </c>
      <c r="BV79" s="190">
        <v>111.60801154880028</v>
      </c>
    </row>
    <row r="80" spans="1:74">
      <c r="A80" s="357"/>
      <c r="B80" s="177">
        <v>2024</v>
      </c>
      <c r="C80" s="189">
        <v>77.06046439407011</v>
      </c>
      <c r="D80" s="189">
        <v>76.194154585066784</v>
      </c>
      <c r="E80" s="190">
        <v>66.751897913275798</v>
      </c>
      <c r="F80" s="190">
        <v>114.91754172683765</v>
      </c>
      <c r="G80" s="190">
        <v>100.81950407710674</v>
      </c>
      <c r="H80" s="190">
        <v>96.906843128494998</v>
      </c>
      <c r="I80" s="190">
        <v>98.658510721192556</v>
      </c>
      <c r="J80" s="190">
        <v>89.170936871282535</v>
      </c>
      <c r="K80" s="190">
        <v>90.77079326047442</v>
      </c>
      <c r="L80" s="190">
        <v>103.28441077548213</v>
      </c>
      <c r="M80" s="189">
        <v>81.976268600447099</v>
      </c>
      <c r="N80" s="189">
        <v>70.282228372237185</v>
      </c>
      <c r="O80" s="190">
        <v>60.93308924126476</v>
      </c>
      <c r="P80" s="190">
        <v>54.271716403106261</v>
      </c>
      <c r="Q80" s="190">
        <v>75.877251799813138</v>
      </c>
      <c r="R80" s="190">
        <v>123.08645653128271</v>
      </c>
      <c r="S80" s="190">
        <v>61.780746596784525</v>
      </c>
      <c r="T80" s="190">
        <v>88.060641575407047</v>
      </c>
      <c r="U80" s="190">
        <v>104.69987965435401</v>
      </c>
      <c r="V80" s="190">
        <v>84.34363719641685</v>
      </c>
      <c r="W80" s="189">
        <v>67.196120560368044</v>
      </c>
      <c r="X80" s="190">
        <v>61.071161943441609</v>
      </c>
      <c r="Y80" s="190">
        <v>51.05459662011765</v>
      </c>
      <c r="Z80" s="190">
        <v>67.121723434608981</v>
      </c>
      <c r="AA80" s="190">
        <v>71.950214609419746</v>
      </c>
      <c r="AB80" s="190">
        <v>80.237587256268512</v>
      </c>
      <c r="AC80" s="190">
        <v>94.845013437986495</v>
      </c>
      <c r="AD80" s="190">
        <v>70.129062538981827</v>
      </c>
      <c r="AE80" s="189">
        <v>82.246041083667009</v>
      </c>
      <c r="AF80" s="190">
        <v>68.479036057052312</v>
      </c>
      <c r="AG80" s="190">
        <v>82.434472813816683</v>
      </c>
      <c r="AH80" s="190">
        <v>82.579258269579881</v>
      </c>
      <c r="AI80" s="190">
        <v>83.810231011793846</v>
      </c>
      <c r="AJ80" s="190">
        <v>118.18779508824029</v>
      </c>
      <c r="AK80" s="190">
        <v>112.97040353335809</v>
      </c>
      <c r="AL80" s="190">
        <v>79.222733698475807</v>
      </c>
      <c r="AM80" s="189">
        <v>71.033110831311319</v>
      </c>
      <c r="AN80" s="190">
        <v>58.752551841959708</v>
      </c>
      <c r="AO80" s="190">
        <v>77.747811649660818</v>
      </c>
      <c r="AP80" s="190">
        <v>65.794787507940626</v>
      </c>
      <c r="AQ80" s="190">
        <v>81.962463553454469</v>
      </c>
      <c r="AR80" s="190">
        <v>87.318712869366621</v>
      </c>
      <c r="AS80" s="190">
        <v>75.992006360235678</v>
      </c>
      <c r="AT80" s="189">
        <v>97.049806554027739</v>
      </c>
      <c r="AU80" s="190">
        <v>84.259053275010558</v>
      </c>
      <c r="AV80" s="190">
        <v>91.935258837104968</v>
      </c>
      <c r="AW80" s="190">
        <v>74.967518653080575</v>
      </c>
      <c r="AX80" s="190">
        <v>122.68273682013906</v>
      </c>
      <c r="AY80" s="190">
        <v>141.05024040328385</v>
      </c>
      <c r="AZ80" s="189">
        <v>90.0907063523875</v>
      </c>
      <c r="BA80" s="190">
        <v>90.824947539999513</v>
      </c>
      <c r="BB80" s="190">
        <v>100.75644857509621</v>
      </c>
      <c r="BC80" s="190">
        <v>83.971204431796423</v>
      </c>
      <c r="BD80" s="190">
        <v>86.885288826002636</v>
      </c>
      <c r="BE80" s="190">
        <v>81.189803366218243</v>
      </c>
      <c r="BF80" s="189">
        <v>88.773797963291301</v>
      </c>
      <c r="BG80" s="190">
        <v>89.552886714640309</v>
      </c>
      <c r="BH80" s="190">
        <v>77.630790667388723</v>
      </c>
      <c r="BI80" s="190">
        <v>90.773643582192278</v>
      </c>
      <c r="BJ80" s="190">
        <v>110.72962124996106</v>
      </c>
      <c r="BK80" s="189">
        <v>73.575962748061798</v>
      </c>
      <c r="BL80" s="190">
        <v>68.927014396182201</v>
      </c>
      <c r="BM80" s="190">
        <v>70.937914036634993</v>
      </c>
      <c r="BN80" s="190">
        <v>82.063410143602198</v>
      </c>
      <c r="BO80" s="190">
        <v>79.297546254349683</v>
      </c>
      <c r="BP80" s="189">
        <v>101.74382549525399</v>
      </c>
      <c r="BQ80" s="190">
        <v>87.807863197959492</v>
      </c>
      <c r="BR80" s="190">
        <v>175.76903303882443</v>
      </c>
      <c r="BS80" s="190">
        <v>131.05630321491711</v>
      </c>
      <c r="BT80" s="190">
        <v>75.403750225156202</v>
      </c>
      <c r="BU80" s="190">
        <v>112.41083780602334</v>
      </c>
      <c r="BV80" s="190">
        <v>95.220853849127266</v>
      </c>
    </row>
    <row r="81" spans="1:74">
      <c r="A81" s="358"/>
      <c r="B81" s="177">
        <v>2025</v>
      </c>
      <c r="C81" s="191">
        <v>74.204516065370868</v>
      </c>
      <c r="D81" s="191">
        <v>73.0592603392667</v>
      </c>
      <c r="E81" s="192">
        <v>63.705272143200801</v>
      </c>
      <c r="F81" s="192">
        <v>121.81012615274808</v>
      </c>
      <c r="G81" s="192">
        <v>117.27403442044248</v>
      </c>
      <c r="H81" s="192">
        <v>79.327924772000969</v>
      </c>
      <c r="I81" s="192">
        <v>94.133443152789326</v>
      </c>
      <c r="J81" s="192">
        <v>86.994989080517385</v>
      </c>
      <c r="K81" s="192">
        <v>86.941281047242953</v>
      </c>
      <c r="L81" s="192">
        <v>87.617140717140231</v>
      </c>
      <c r="M81" s="191">
        <v>74.891928410087317</v>
      </c>
      <c r="N81" s="191">
        <v>65.589294529371713</v>
      </c>
      <c r="O81" s="192">
        <v>57.234111063269786</v>
      </c>
      <c r="P81" s="192">
        <v>58.217546348818779</v>
      </c>
      <c r="Q81" s="192">
        <v>69.684707024212472</v>
      </c>
      <c r="R81" s="192">
        <v>113.73963527743508</v>
      </c>
      <c r="S81" s="192">
        <v>61.192952236623057</v>
      </c>
      <c r="T81" s="192">
        <v>75.117669503362279</v>
      </c>
      <c r="U81" s="192">
        <v>111.71288179336584</v>
      </c>
      <c r="V81" s="192">
        <v>69.274307232985137</v>
      </c>
      <c r="W81" s="191">
        <v>63.558431045973485</v>
      </c>
      <c r="X81" s="192">
        <v>57.417470838003567</v>
      </c>
      <c r="Y81" s="192">
        <v>48.298749031333671</v>
      </c>
      <c r="Z81" s="192">
        <v>75.868485910934751</v>
      </c>
      <c r="AA81" s="192">
        <v>64.346228569959919</v>
      </c>
      <c r="AB81" s="192">
        <v>63.982906745457939</v>
      </c>
      <c r="AC81" s="192">
        <v>105.15847961258817</v>
      </c>
      <c r="AD81" s="192">
        <v>77.239980692334967</v>
      </c>
      <c r="AE81" s="191">
        <v>83.495986491720842</v>
      </c>
      <c r="AF81" s="192">
        <v>65.381942194949985</v>
      </c>
      <c r="AG81" s="192">
        <v>76.879635504332498</v>
      </c>
      <c r="AH81" s="192">
        <v>97.1260542119782</v>
      </c>
      <c r="AI81" s="192">
        <v>97.969984918149422</v>
      </c>
      <c r="AJ81" s="192">
        <v>116.33415511076191</v>
      </c>
      <c r="AK81" s="192">
        <v>113.5903327304468</v>
      </c>
      <c r="AL81" s="192">
        <v>81.824122850213556</v>
      </c>
      <c r="AM81" s="191">
        <v>71.573186466209634</v>
      </c>
      <c r="AN81" s="192">
        <v>60.972709515936373</v>
      </c>
      <c r="AO81" s="192">
        <v>84.708622713917563</v>
      </c>
      <c r="AP81" s="192">
        <v>80.553649430855216</v>
      </c>
      <c r="AQ81" s="192">
        <v>79.865916845809807</v>
      </c>
      <c r="AR81" s="192">
        <v>76.208651448217253</v>
      </c>
      <c r="AS81" s="192">
        <v>74.972511830099293</v>
      </c>
      <c r="AT81" s="191">
        <v>94.876008490587012</v>
      </c>
      <c r="AU81" s="192">
        <v>82.128420886183051</v>
      </c>
      <c r="AV81" s="192">
        <v>81.543275681188334</v>
      </c>
      <c r="AW81" s="192">
        <v>87.35473750331694</v>
      </c>
      <c r="AX81" s="192">
        <v>120.50519753117106</v>
      </c>
      <c r="AY81" s="192">
        <v>129.919032756375</v>
      </c>
      <c r="AZ81" s="191">
        <v>81.898000767698818</v>
      </c>
      <c r="BA81" s="192">
        <v>83.827875632763664</v>
      </c>
      <c r="BB81" s="192">
        <v>84.126155283790965</v>
      </c>
      <c r="BC81" s="192">
        <v>81.094591355327566</v>
      </c>
      <c r="BD81" s="192">
        <v>90.992600814565137</v>
      </c>
      <c r="BE81" s="192">
        <v>68.232386919037296</v>
      </c>
      <c r="BF81" s="191">
        <v>88.230121835653165</v>
      </c>
      <c r="BG81" s="192">
        <v>91.683969465890797</v>
      </c>
      <c r="BH81" s="192">
        <v>76.615494802845845</v>
      </c>
      <c r="BI81" s="192">
        <v>88.509308188518673</v>
      </c>
      <c r="BJ81" s="192">
        <v>108.96661900535976</v>
      </c>
      <c r="BK81" s="191">
        <v>70.65418253823826</v>
      </c>
      <c r="BL81" s="192">
        <v>64.161386799215563</v>
      </c>
      <c r="BM81" s="192">
        <v>62.234730585875916</v>
      </c>
      <c r="BN81" s="192">
        <v>82.084443051522285</v>
      </c>
      <c r="BO81" s="192">
        <v>93.93644322998091</v>
      </c>
      <c r="BP81" s="191">
        <v>101.90691800567363</v>
      </c>
      <c r="BQ81" s="192">
        <v>88.5188158112623</v>
      </c>
      <c r="BR81" s="192">
        <v>163.70665092174855</v>
      </c>
      <c r="BS81" s="192">
        <v>142.20855165624116</v>
      </c>
      <c r="BT81" s="192">
        <v>79.145920503776509</v>
      </c>
      <c r="BU81" s="192">
        <v>106.24527802336966</v>
      </c>
      <c r="BV81" s="192">
        <v>86.390481082194739</v>
      </c>
    </row>
    <row r="82" spans="1:74" ht="27.6">
      <c r="A82" s="323" t="s">
        <v>221</v>
      </c>
      <c r="B82" s="177">
        <v>2025</v>
      </c>
      <c r="C82" s="197" t="s">
        <v>262</v>
      </c>
      <c r="D82" s="197" t="s">
        <v>170</v>
      </c>
      <c r="E82" s="198" t="s">
        <v>654</v>
      </c>
      <c r="F82" s="198" t="s">
        <v>351</v>
      </c>
      <c r="G82" s="198" t="s">
        <v>872</v>
      </c>
      <c r="H82" s="198" t="s">
        <v>392</v>
      </c>
      <c r="I82" s="198" t="s">
        <v>320</v>
      </c>
      <c r="J82" s="198" t="s">
        <v>321</v>
      </c>
      <c r="K82" s="198" t="s">
        <v>873</v>
      </c>
      <c r="L82" s="198" t="s">
        <v>668</v>
      </c>
      <c r="M82" s="197" t="s">
        <v>370</v>
      </c>
      <c r="N82" s="197" t="s">
        <v>231</v>
      </c>
      <c r="O82" s="198" t="s">
        <v>283</v>
      </c>
      <c r="P82" s="198" t="s">
        <v>643</v>
      </c>
      <c r="Q82" s="198" t="s">
        <v>373</v>
      </c>
      <c r="R82" s="198" t="s">
        <v>289</v>
      </c>
      <c r="S82" s="198" t="s">
        <v>366</v>
      </c>
      <c r="T82" s="198" t="s">
        <v>277</v>
      </c>
      <c r="U82" s="198" t="s">
        <v>299</v>
      </c>
      <c r="V82" s="198" t="s">
        <v>197</v>
      </c>
      <c r="W82" s="197" t="s">
        <v>375</v>
      </c>
      <c r="X82" s="198" t="s">
        <v>874</v>
      </c>
      <c r="Y82" s="198" t="s">
        <v>644</v>
      </c>
      <c r="Z82" s="198" t="s">
        <v>617</v>
      </c>
      <c r="AA82" s="198" t="s">
        <v>343</v>
      </c>
      <c r="AB82" s="198" t="s">
        <v>667</v>
      </c>
      <c r="AC82" s="198" t="s">
        <v>285</v>
      </c>
      <c r="AD82" s="198" t="s">
        <v>345</v>
      </c>
      <c r="AE82" s="197" t="s">
        <v>246</v>
      </c>
      <c r="AF82" s="198" t="s">
        <v>665</v>
      </c>
      <c r="AG82" s="198" t="s">
        <v>875</v>
      </c>
      <c r="AH82" s="198" t="s">
        <v>364</v>
      </c>
      <c r="AI82" s="198" t="s">
        <v>354</v>
      </c>
      <c r="AJ82" s="198" t="s">
        <v>876</v>
      </c>
      <c r="AK82" s="198" t="s">
        <v>189</v>
      </c>
      <c r="AL82" s="198" t="s">
        <v>298</v>
      </c>
      <c r="AM82" s="197" t="s">
        <v>387</v>
      </c>
      <c r="AN82" s="198" t="s">
        <v>330</v>
      </c>
      <c r="AO82" s="198" t="s">
        <v>514</v>
      </c>
      <c r="AP82" s="198" t="s">
        <v>877</v>
      </c>
      <c r="AQ82" s="198" t="s">
        <v>303</v>
      </c>
      <c r="AR82" s="198" t="s">
        <v>166</v>
      </c>
      <c r="AS82" s="198" t="s">
        <v>536</v>
      </c>
      <c r="AT82" s="197" t="s">
        <v>236</v>
      </c>
      <c r="AU82" s="198" t="s">
        <v>298</v>
      </c>
      <c r="AV82" s="198" t="s">
        <v>263</v>
      </c>
      <c r="AW82" s="198" t="s">
        <v>337</v>
      </c>
      <c r="AX82" s="198" t="s">
        <v>878</v>
      </c>
      <c r="AY82" s="198" t="s">
        <v>207</v>
      </c>
      <c r="AZ82" s="197" t="s">
        <v>275</v>
      </c>
      <c r="BA82" s="198" t="s">
        <v>643</v>
      </c>
      <c r="BB82" s="198" t="s">
        <v>384</v>
      </c>
      <c r="BC82" s="198" t="s">
        <v>879</v>
      </c>
      <c r="BD82" s="198" t="s">
        <v>153</v>
      </c>
      <c r="BE82" s="198" t="s">
        <v>273</v>
      </c>
      <c r="BF82" s="197" t="s">
        <v>259</v>
      </c>
      <c r="BG82" s="198" t="s">
        <v>349</v>
      </c>
      <c r="BH82" s="198" t="s">
        <v>370</v>
      </c>
      <c r="BI82" s="198" t="s">
        <v>272</v>
      </c>
      <c r="BJ82" s="198" t="s">
        <v>373</v>
      </c>
      <c r="BK82" s="197" t="s">
        <v>248</v>
      </c>
      <c r="BL82" s="198" t="s">
        <v>253</v>
      </c>
      <c r="BM82" s="198" t="s">
        <v>392</v>
      </c>
      <c r="BN82" s="198" t="s">
        <v>369</v>
      </c>
      <c r="BO82" s="198" t="s">
        <v>228</v>
      </c>
      <c r="BP82" s="197" t="s">
        <v>329</v>
      </c>
      <c r="BQ82" s="198" t="s">
        <v>360</v>
      </c>
      <c r="BR82" s="198" t="s">
        <v>880</v>
      </c>
      <c r="BS82" s="198" t="s">
        <v>307</v>
      </c>
      <c r="BT82" s="198" t="s">
        <v>170</v>
      </c>
      <c r="BU82" s="198" t="s">
        <v>257</v>
      </c>
      <c r="BV82" s="198" t="s">
        <v>351</v>
      </c>
    </row>
    <row r="83" spans="1:74">
      <c r="A83" s="324" t="s">
        <v>881</v>
      </c>
      <c r="B83" s="177">
        <v>2025</v>
      </c>
      <c r="C83" s="191">
        <v>22.448284571476869</v>
      </c>
      <c r="D83" s="191">
        <v>14.835313670755895</v>
      </c>
      <c r="E83" s="192">
        <v>11.275274413832195</v>
      </c>
      <c r="F83" s="192">
        <v>39.490175014547241</v>
      </c>
      <c r="G83" s="192">
        <v>18.841487725693458</v>
      </c>
      <c r="H83" s="192">
        <v>18.729220824301706</v>
      </c>
      <c r="I83" s="192">
        <v>21.764986300578315</v>
      </c>
      <c r="J83" s="192">
        <v>28.181571500562079</v>
      </c>
      <c r="K83" s="192">
        <v>20.205595347869693</v>
      </c>
      <c r="L83" s="192">
        <v>14.787205204662513</v>
      </c>
      <c r="M83" s="191">
        <v>25.745222540507346</v>
      </c>
      <c r="N83" s="191">
        <v>20.373033059208698</v>
      </c>
      <c r="O83" s="192">
        <v>15.300511663333868</v>
      </c>
      <c r="P83" s="192">
        <v>7.181035537965645</v>
      </c>
      <c r="Q83" s="192">
        <v>44.681790805059229</v>
      </c>
      <c r="R83" s="192">
        <v>24.921002616878578</v>
      </c>
      <c r="S83" s="192">
        <v>13.227636300479793</v>
      </c>
      <c r="T83" s="192">
        <v>27.460271682188061</v>
      </c>
      <c r="U83" s="192">
        <v>32.340298588417156</v>
      </c>
      <c r="V83" s="192">
        <v>40.789903288636701</v>
      </c>
      <c r="W83" s="191">
        <v>12.585953778546425</v>
      </c>
      <c r="X83" s="192">
        <v>8.3653073738596682</v>
      </c>
      <c r="Y83" s="192">
        <v>10.884255018095073</v>
      </c>
      <c r="Z83" s="192">
        <v>2.2229035719760843</v>
      </c>
      <c r="AA83" s="192">
        <v>9.0341398480933375</v>
      </c>
      <c r="AB83" s="192">
        <v>17.692965576224076</v>
      </c>
      <c r="AC83" s="192">
        <v>28.793963196681521</v>
      </c>
      <c r="AD83" s="192">
        <v>27.135279786264999</v>
      </c>
      <c r="AE83" s="191">
        <v>30.842236080926696</v>
      </c>
      <c r="AF83" s="192">
        <v>13.651681148469967</v>
      </c>
      <c r="AG83" s="192">
        <v>46.852405282946101</v>
      </c>
      <c r="AH83" s="192">
        <v>44.094045235692192</v>
      </c>
      <c r="AI83" s="192">
        <v>46.401827992511841</v>
      </c>
      <c r="AJ83" s="192">
        <v>45.805116629044392</v>
      </c>
      <c r="AK83" s="192">
        <v>51.305399305810532</v>
      </c>
      <c r="AL83" s="192">
        <v>30.510461909401684</v>
      </c>
      <c r="AM83" s="191">
        <v>35.53668248391147</v>
      </c>
      <c r="AN83" s="192">
        <v>24.142898077086898</v>
      </c>
      <c r="AO83" s="192">
        <v>62.013500364874737</v>
      </c>
      <c r="AP83" s="192">
        <v>42.599555631515983</v>
      </c>
      <c r="AQ83" s="192">
        <v>27.806550029190756</v>
      </c>
      <c r="AR83" s="192">
        <v>38.630350670602091</v>
      </c>
      <c r="AS83" s="192">
        <v>53.920843806989012</v>
      </c>
      <c r="AT83" s="191">
        <v>35.107751889562117</v>
      </c>
      <c r="AU83" s="192">
        <v>25.706873680840079</v>
      </c>
      <c r="AV83" s="192">
        <v>22.213539285209542</v>
      </c>
      <c r="AW83" s="192">
        <v>30.638856955165053</v>
      </c>
      <c r="AX83" s="192">
        <v>76.465938698439658</v>
      </c>
      <c r="AY83" s="192">
        <v>42.397085305079777</v>
      </c>
      <c r="AZ83" s="191">
        <v>30.35928389740295</v>
      </c>
      <c r="BA83" s="192">
        <v>7.814467823682997</v>
      </c>
      <c r="BB83" s="192">
        <v>38.767271653155667</v>
      </c>
      <c r="BC83" s="192">
        <v>50.324659280709213</v>
      </c>
      <c r="BD83" s="192">
        <v>63.499732541887383</v>
      </c>
      <c r="BE83" s="192">
        <v>31.893114966059692</v>
      </c>
      <c r="BF83" s="191">
        <v>34.212961249491102</v>
      </c>
      <c r="BG83" s="192">
        <v>40.664280639313674</v>
      </c>
      <c r="BH83" s="192">
        <v>30.060039489059918</v>
      </c>
      <c r="BI83" s="192">
        <v>29.91080410435249</v>
      </c>
      <c r="BJ83" s="192">
        <v>46.251576217553705</v>
      </c>
      <c r="BK83" s="191">
        <v>27.655704148995682</v>
      </c>
      <c r="BL83" s="192">
        <v>35.856895221555455</v>
      </c>
      <c r="BM83" s="192">
        <v>20.553504037657753</v>
      </c>
      <c r="BN83" s="192">
        <v>22.633984643074491</v>
      </c>
      <c r="BO83" s="192">
        <v>28.196151225357738</v>
      </c>
      <c r="BP83" s="191">
        <v>36.77003532580558</v>
      </c>
      <c r="BQ83" s="192">
        <v>55.288443451238876</v>
      </c>
      <c r="BR83" s="192">
        <v>60.686530075279556</v>
      </c>
      <c r="BS83" s="192">
        <v>28.519991456207975</v>
      </c>
      <c r="BT83" s="192">
        <v>13.287786870546865</v>
      </c>
      <c r="BU83" s="192">
        <v>53.200625889716342</v>
      </c>
      <c r="BV83" s="192">
        <v>39.861188466646681</v>
      </c>
    </row>
    <row r="84" spans="1:74" ht="14.65" customHeight="1">
      <c r="A84" s="356" t="s">
        <v>414</v>
      </c>
      <c r="B84" s="177">
        <v>2018</v>
      </c>
      <c r="C84" s="180">
        <v>43.279873040998851</v>
      </c>
      <c r="D84" s="180">
        <v>30.845559056117619</v>
      </c>
      <c r="E84" s="181">
        <v>23.711162685091072</v>
      </c>
      <c r="F84" s="181">
        <v>53.841768543738517</v>
      </c>
      <c r="G84" s="181">
        <v>38.177248480863653</v>
      </c>
      <c r="H84" s="181">
        <v>48.121541264221634</v>
      </c>
      <c r="I84" s="181">
        <v>64.296867824010292</v>
      </c>
      <c r="J84" s="181">
        <v>36.299027568156191</v>
      </c>
      <c r="K84" s="181">
        <v>41.473913772277108</v>
      </c>
      <c r="L84" s="181">
        <v>44.86977249623164</v>
      </c>
      <c r="M84" s="180">
        <v>46.005680558397444</v>
      </c>
      <c r="N84" s="180">
        <v>40.061513808299196</v>
      </c>
      <c r="O84" s="181">
        <v>28.854262501653107</v>
      </c>
      <c r="P84" s="181">
        <v>15.814652275333096</v>
      </c>
      <c r="Q84" s="181">
        <v>77.14864891460509</v>
      </c>
      <c r="R84" s="181">
        <v>53.394646369436465</v>
      </c>
      <c r="S84" s="181">
        <v>32.604442898752332</v>
      </c>
      <c r="T84" s="181">
        <v>70.442130029127824</v>
      </c>
      <c r="U84" s="181">
        <v>44.716053063049635</v>
      </c>
      <c r="V84" s="181">
        <v>55.507617158918301</v>
      </c>
      <c r="W84" s="180">
        <v>43.694534533281889</v>
      </c>
      <c r="X84" s="181">
        <v>40.990235461206616</v>
      </c>
      <c r="Y84" s="181">
        <v>30.149996231250473</v>
      </c>
      <c r="Z84" s="181">
        <v>0</v>
      </c>
      <c r="AA84" s="181">
        <v>35.389736976276886</v>
      </c>
      <c r="AB84" s="181">
        <v>43.534287604917637</v>
      </c>
      <c r="AC84" s="181">
        <v>38.649957001922836</v>
      </c>
      <c r="AD84" s="181">
        <v>76.922751805782724</v>
      </c>
      <c r="AE84" s="180">
        <v>49.791521286185763</v>
      </c>
      <c r="AF84" s="181">
        <v>27.031838230931015</v>
      </c>
      <c r="AG84" s="181">
        <v>63.555778558287344</v>
      </c>
      <c r="AH84" s="181">
        <v>37.785469219956781</v>
      </c>
      <c r="AI84" s="181">
        <v>80.628905462608344</v>
      </c>
      <c r="AJ84" s="181">
        <v>85.182432376005281</v>
      </c>
      <c r="AK84" s="181">
        <v>73.523404950575937</v>
      </c>
      <c r="AL84" s="181">
        <v>46.712412615572951</v>
      </c>
      <c r="AM84" s="180">
        <v>43.956472590588966</v>
      </c>
      <c r="AN84" s="181">
        <v>29.248372365101137</v>
      </c>
      <c r="AO84" s="181">
        <v>68.75782120216175</v>
      </c>
      <c r="AP84" s="181">
        <v>32.530593109254951</v>
      </c>
      <c r="AQ84" s="181">
        <v>55.439287050768527</v>
      </c>
      <c r="AR84" s="181">
        <v>73.717117387683771</v>
      </c>
      <c r="AS84" s="181">
        <v>36.660556573904351</v>
      </c>
      <c r="AT84" s="180">
        <v>53.305474876820341</v>
      </c>
      <c r="AU84" s="181">
        <v>41.466246475369047</v>
      </c>
      <c r="AV84" s="181">
        <v>26.878785078914429</v>
      </c>
      <c r="AW84" s="181">
        <v>48.021028155487038</v>
      </c>
      <c r="AX84" s="181">
        <v>64.95393398629129</v>
      </c>
      <c r="AY84" s="181">
        <v>101.04666244382106</v>
      </c>
      <c r="AZ84" s="180">
        <v>61.320409592463164</v>
      </c>
      <c r="BA84" s="181">
        <v>47.603552791737464</v>
      </c>
      <c r="BB84" s="181">
        <v>84.215451195976371</v>
      </c>
      <c r="BC84" s="181">
        <v>49.757094909396855</v>
      </c>
      <c r="BD84" s="181">
        <v>82.528426458002201</v>
      </c>
      <c r="BE84" s="181">
        <v>86.530543886337952</v>
      </c>
      <c r="BF84" s="180">
        <v>55.160977548454291</v>
      </c>
      <c r="BG84" s="181">
        <v>46.627390441384968</v>
      </c>
      <c r="BH84" s="181">
        <v>72.574103852119592</v>
      </c>
      <c r="BI84" s="181">
        <v>53.216426136867582</v>
      </c>
      <c r="BJ84" s="181">
        <v>41.900611748931539</v>
      </c>
      <c r="BK84" s="180">
        <v>51.150832547103441</v>
      </c>
      <c r="BL84" s="181">
        <v>47.251982220654156</v>
      </c>
      <c r="BM84" s="181">
        <v>45.700506108796375</v>
      </c>
      <c r="BN84" s="181">
        <v>57.220686487052809</v>
      </c>
      <c r="BO84" s="181">
        <v>69.718294516220396</v>
      </c>
      <c r="BP84" s="180">
        <v>36.43429681807141</v>
      </c>
      <c r="BQ84" s="181">
        <v>67.725441061934916</v>
      </c>
      <c r="BR84" s="181">
        <v>38.416390993490559</v>
      </c>
      <c r="BS84" s="181">
        <v>47.776552737963982</v>
      </c>
      <c r="BT84" s="181">
        <v>18.20064915648658</v>
      </c>
      <c r="BU84" s="181">
        <v>41.847132425250564</v>
      </c>
      <c r="BV84" s="181">
        <v>15.800839200126408</v>
      </c>
    </row>
    <row r="85" spans="1:74">
      <c r="A85" s="357"/>
      <c r="B85" s="177">
        <v>2019</v>
      </c>
      <c r="C85" s="194">
        <v>39.612622502213149</v>
      </c>
      <c r="D85" s="194">
        <v>27.627403089987105</v>
      </c>
      <c r="E85" s="185">
        <v>20.506008441942591</v>
      </c>
      <c r="F85" s="185">
        <v>52.433895838460792</v>
      </c>
      <c r="G85" s="185">
        <v>40.95445433578341</v>
      </c>
      <c r="H85" s="185">
        <v>45.057730216840326</v>
      </c>
      <c r="I85" s="185">
        <v>48.120485504983542</v>
      </c>
      <c r="J85" s="185">
        <v>37.008901614756816</v>
      </c>
      <c r="K85" s="185">
        <v>40.945220413239632</v>
      </c>
      <c r="L85" s="185">
        <v>37.874537088991133</v>
      </c>
      <c r="M85" s="194">
        <v>42.499674747387139</v>
      </c>
      <c r="N85" s="194">
        <v>37.672234410008159</v>
      </c>
      <c r="O85" s="185">
        <v>28.170819072337235</v>
      </c>
      <c r="P85" s="185">
        <v>16.069419893941827</v>
      </c>
      <c r="Q85" s="185">
        <v>71.690583441864902</v>
      </c>
      <c r="R85" s="185">
        <v>49.810443589672637</v>
      </c>
      <c r="S85" s="185">
        <v>28.417921051463082</v>
      </c>
      <c r="T85" s="185">
        <v>69.748796473730948</v>
      </c>
      <c r="U85" s="185">
        <v>40.471492892194057</v>
      </c>
      <c r="V85" s="185">
        <v>48.563752841496175</v>
      </c>
      <c r="W85" s="194">
        <v>45.330488574727788</v>
      </c>
      <c r="X85" s="185">
        <v>41.162113853512089</v>
      </c>
      <c r="Y85" s="185">
        <v>17.097853150813751</v>
      </c>
      <c r="Z85" s="185">
        <v>10.007004903432403</v>
      </c>
      <c r="AA85" s="185">
        <v>45.362155749217067</v>
      </c>
      <c r="AB85" s="185">
        <v>48.453026992740853</v>
      </c>
      <c r="AC85" s="185">
        <v>37.827506570040612</v>
      </c>
      <c r="AD85" s="185">
        <v>76.042341758479154</v>
      </c>
      <c r="AE85" s="194">
        <v>46.981974918175162</v>
      </c>
      <c r="AF85" s="185">
        <v>21.518262383760003</v>
      </c>
      <c r="AG85" s="185">
        <v>58.398172480720014</v>
      </c>
      <c r="AH85" s="185">
        <v>40.44332101886058</v>
      </c>
      <c r="AI85" s="185">
        <v>80.643637028029957</v>
      </c>
      <c r="AJ85" s="185">
        <v>92.980809793978636</v>
      </c>
      <c r="AK85" s="185">
        <v>73.319906818751335</v>
      </c>
      <c r="AL85" s="185">
        <v>41.076030927835049</v>
      </c>
      <c r="AM85" s="194">
        <v>39.296681502698959</v>
      </c>
      <c r="AN85" s="185">
        <v>28.756671263950295</v>
      </c>
      <c r="AO85" s="185">
        <v>67.957385056454186</v>
      </c>
      <c r="AP85" s="185">
        <v>33.420817237277973</v>
      </c>
      <c r="AQ85" s="185">
        <v>48.57452453013488</v>
      </c>
      <c r="AR85" s="185">
        <v>53.403038351813585</v>
      </c>
      <c r="AS85" s="185">
        <v>28.583842125723173</v>
      </c>
      <c r="AT85" s="194">
        <v>44.434246420675763</v>
      </c>
      <c r="AU85" s="185">
        <v>40.443442780682389</v>
      </c>
      <c r="AV85" s="185">
        <v>23.912616467252526</v>
      </c>
      <c r="AW85" s="185">
        <v>44.612129400667911</v>
      </c>
      <c r="AX85" s="185">
        <v>43.950248318903007</v>
      </c>
      <c r="AY85" s="185">
        <v>72.68565772787727</v>
      </c>
      <c r="AZ85" s="194">
        <v>51.783809720628724</v>
      </c>
      <c r="BA85" s="185">
        <v>40.378085711663758</v>
      </c>
      <c r="BB85" s="185">
        <v>67.305265435140569</v>
      </c>
      <c r="BC85" s="185">
        <v>48.37479301170297</v>
      </c>
      <c r="BD85" s="185">
        <v>59.670555721307096</v>
      </c>
      <c r="BE85" s="185">
        <v>71.450006430500579</v>
      </c>
      <c r="BF85" s="194">
        <v>48.116181261030277</v>
      </c>
      <c r="BG85" s="185">
        <v>38.803306041674745</v>
      </c>
      <c r="BH85" s="185">
        <v>65.870849221626145</v>
      </c>
      <c r="BI85" s="185">
        <v>44.798621580874432</v>
      </c>
      <c r="BJ85" s="185">
        <v>43.429167028576394</v>
      </c>
      <c r="BK85" s="194">
        <v>48.699839165659377</v>
      </c>
      <c r="BL85" s="185">
        <v>48.742007272820551</v>
      </c>
      <c r="BM85" s="185">
        <v>41.643944276436464</v>
      </c>
      <c r="BN85" s="185">
        <v>54.46173650421666</v>
      </c>
      <c r="BO85" s="185">
        <v>48.999955454585951</v>
      </c>
      <c r="BP85" s="194">
        <v>30.060302002378908</v>
      </c>
      <c r="BQ85" s="185">
        <v>59.913195532983607</v>
      </c>
      <c r="BR85" s="185">
        <v>39.651944046701182</v>
      </c>
      <c r="BS85" s="185">
        <v>30.14743982288379</v>
      </c>
      <c r="BT85" s="185">
        <v>16.76091002919927</v>
      </c>
      <c r="BU85" s="185">
        <v>21.512547193150407</v>
      </c>
      <c r="BV85" s="185">
        <v>17.917454288094749</v>
      </c>
    </row>
    <row r="86" spans="1:74">
      <c r="A86" s="357"/>
      <c r="B86" s="177">
        <v>2020</v>
      </c>
      <c r="C86" s="180">
        <v>32.858337481345863</v>
      </c>
      <c r="D86" s="180">
        <v>22.501515074789967</v>
      </c>
      <c r="E86" s="181">
        <v>16.859373692202837</v>
      </c>
      <c r="F86" s="181">
        <v>43.32661770758866</v>
      </c>
      <c r="G86" s="181">
        <v>19.7078853439026</v>
      </c>
      <c r="H86" s="181">
        <v>25.896299706508604</v>
      </c>
      <c r="I86" s="181">
        <v>34.711055981786906</v>
      </c>
      <c r="J86" s="181">
        <v>36.588742533918754</v>
      </c>
      <c r="K86" s="181">
        <v>36.588784027149551</v>
      </c>
      <c r="L86" s="181">
        <v>30.731836786008632</v>
      </c>
      <c r="M86" s="180">
        <v>35.67917754783408</v>
      </c>
      <c r="N86" s="180">
        <v>30.557107592108803</v>
      </c>
      <c r="O86" s="181">
        <v>24.799913719369943</v>
      </c>
      <c r="P86" s="181">
        <v>24.418036789842098</v>
      </c>
      <c r="Q86" s="181">
        <v>53.147157231033113</v>
      </c>
      <c r="R86" s="181">
        <v>32.527802859081703</v>
      </c>
      <c r="S86" s="181">
        <v>20.234475709035216</v>
      </c>
      <c r="T86" s="181">
        <v>57.733977907618332</v>
      </c>
      <c r="U86" s="181">
        <v>37.228648086575859</v>
      </c>
      <c r="V86" s="181">
        <v>39.066624432478093</v>
      </c>
      <c r="W86" s="180">
        <v>36.250393060818134</v>
      </c>
      <c r="X86" s="181">
        <v>32.287719455593169</v>
      </c>
      <c r="Y86" s="181">
        <v>10.502546867615397</v>
      </c>
      <c r="Z86" s="181">
        <v>9.5987713572662692</v>
      </c>
      <c r="AA86" s="181">
        <v>39.336339753585925</v>
      </c>
      <c r="AB86" s="181">
        <v>36.401086705612876</v>
      </c>
      <c r="AC86" s="181">
        <v>20.463707614545605</v>
      </c>
      <c r="AD86" s="181">
        <v>66.80555189297047</v>
      </c>
      <c r="AE86" s="180">
        <v>42.459039421438383</v>
      </c>
      <c r="AF86" s="181">
        <v>20.140521408383741</v>
      </c>
      <c r="AG86" s="181">
        <v>52.661143097879517</v>
      </c>
      <c r="AH86" s="181">
        <v>44.579953350263096</v>
      </c>
      <c r="AI86" s="181">
        <v>75.12515462181608</v>
      </c>
      <c r="AJ86" s="181">
        <v>86.635960996136745</v>
      </c>
      <c r="AK86" s="181">
        <v>62.325888852164873</v>
      </c>
      <c r="AL86" s="181">
        <v>33.779436365976068</v>
      </c>
      <c r="AM86" s="180">
        <v>34.419234093815881</v>
      </c>
      <c r="AN86" s="181">
        <v>26.187134029988123</v>
      </c>
      <c r="AO86" s="181">
        <v>63.830558880063826</v>
      </c>
      <c r="AP86" s="181">
        <v>34.21108237827395</v>
      </c>
      <c r="AQ86" s="181">
        <v>45.184550649057236</v>
      </c>
      <c r="AR86" s="181">
        <v>33.160801049611436</v>
      </c>
      <c r="AS86" s="181">
        <v>23.448308204563041</v>
      </c>
      <c r="AT86" s="180">
        <v>34.547897575354519</v>
      </c>
      <c r="AU86" s="181">
        <v>29.199696057709215</v>
      </c>
      <c r="AV86" s="181">
        <v>17.303283298005798</v>
      </c>
      <c r="AW86" s="181">
        <v>41.026692992127998</v>
      </c>
      <c r="AX86" s="181">
        <v>36.038308722171671</v>
      </c>
      <c r="AY86" s="181">
        <v>53.74474408017452</v>
      </c>
      <c r="AZ86" s="180">
        <v>40.393876578566093</v>
      </c>
      <c r="BA86" s="181">
        <v>33.971167743449733</v>
      </c>
      <c r="BB86" s="181">
        <v>50.553000505530008</v>
      </c>
      <c r="BC86" s="181">
        <v>36.138161898965308</v>
      </c>
      <c r="BD86" s="181">
        <v>41.949692637828932</v>
      </c>
      <c r="BE86" s="181">
        <v>58.337100937768902</v>
      </c>
      <c r="BF86" s="180">
        <v>43.448519787928134</v>
      </c>
      <c r="BG86" s="181">
        <v>38.447770692192449</v>
      </c>
      <c r="BH86" s="181">
        <v>52.58610975472336</v>
      </c>
      <c r="BI86" s="181">
        <v>37.646976422486624</v>
      </c>
      <c r="BJ86" s="181">
        <v>62.814070351758808</v>
      </c>
      <c r="BK86" s="180">
        <v>44.112613925895879</v>
      </c>
      <c r="BL86" s="181">
        <v>46.737465271466782</v>
      </c>
      <c r="BM86" s="181">
        <v>36.200551052832694</v>
      </c>
      <c r="BN86" s="181">
        <v>48.774334608754145</v>
      </c>
      <c r="BO86" s="181">
        <v>36.30917260472927</v>
      </c>
      <c r="BP86" s="180">
        <v>26.680544071768022</v>
      </c>
      <c r="BQ86" s="181">
        <v>54.265171042391088</v>
      </c>
      <c r="BR86" s="181">
        <v>45.406043544395757</v>
      </c>
      <c r="BS86" s="181">
        <v>32.720308725736452</v>
      </c>
      <c r="BT86" s="181">
        <v>12.486955591034366</v>
      </c>
      <c r="BU86" s="181">
        <v>13.232618404366765</v>
      </c>
      <c r="BV86" s="181">
        <v>10.895718890452626</v>
      </c>
    </row>
    <row r="87" spans="1:74">
      <c r="A87" s="357"/>
      <c r="B87" s="177">
        <v>2021</v>
      </c>
      <c r="C87" s="180">
        <v>27.651410975168925</v>
      </c>
      <c r="D87" s="180">
        <v>19.59151088835894</v>
      </c>
      <c r="E87" s="181">
        <v>14.204178227372047</v>
      </c>
      <c r="F87" s="181">
        <v>49.423665149177104</v>
      </c>
      <c r="G87" s="181">
        <v>24.357569114602363</v>
      </c>
      <c r="H87" s="181">
        <v>26.2415534999672</v>
      </c>
      <c r="I87" s="181">
        <v>31.759529139367984</v>
      </c>
      <c r="J87" s="181">
        <v>31.601036909023577</v>
      </c>
      <c r="K87" s="181">
        <v>29.239962626622486</v>
      </c>
      <c r="L87" s="181">
        <v>25.234824057198932</v>
      </c>
      <c r="M87" s="180">
        <v>30.039091207263503</v>
      </c>
      <c r="N87" s="180">
        <v>24.234362202885837</v>
      </c>
      <c r="O87" s="181">
        <v>20.052192667391662</v>
      </c>
      <c r="P87" s="181">
        <v>8.1645983017635544</v>
      </c>
      <c r="Q87" s="181">
        <v>38.783647844477571</v>
      </c>
      <c r="R87" s="181">
        <v>29.332129963898918</v>
      </c>
      <c r="S87" s="181">
        <v>16.742064087226154</v>
      </c>
      <c r="T87" s="181">
        <v>40.224231808591156</v>
      </c>
      <c r="U87" s="181">
        <v>32.576261027064362</v>
      </c>
      <c r="V87" s="181">
        <v>34.261058559643679</v>
      </c>
      <c r="W87" s="180">
        <v>31.463619022301788</v>
      </c>
      <c r="X87" s="181">
        <v>29.352086054979573</v>
      </c>
      <c r="Y87" s="181">
        <v>14.301475095002656</v>
      </c>
      <c r="Z87" s="181">
        <v>9.2297752549725409</v>
      </c>
      <c r="AA87" s="181">
        <v>35.223276435628065</v>
      </c>
      <c r="AB87" s="181">
        <v>26.691460067351453</v>
      </c>
      <c r="AC87" s="181">
        <v>29.043232926728074</v>
      </c>
      <c r="AD87" s="181">
        <v>49.094168752438271</v>
      </c>
      <c r="AE87" s="180">
        <v>38.885899845221374</v>
      </c>
      <c r="AF87" s="181">
        <v>20.413303547469983</v>
      </c>
      <c r="AG87" s="181">
        <v>50.85488820692678</v>
      </c>
      <c r="AH87" s="181">
        <v>41.566414337215527</v>
      </c>
      <c r="AI87" s="181">
        <v>66.649677533177822</v>
      </c>
      <c r="AJ87" s="181">
        <v>57.232794391186154</v>
      </c>
      <c r="AK87" s="181">
        <v>61.072490183074329</v>
      </c>
      <c r="AL87" s="181">
        <v>33.111513115389585</v>
      </c>
      <c r="AM87" s="180">
        <v>29.671284554683474</v>
      </c>
      <c r="AN87" s="181">
        <v>25.758729133507106</v>
      </c>
      <c r="AO87" s="181">
        <v>45.260429974084758</v>
      </c>
      <c r="AP87" s="181">
        <v>42.729825418141864</v>
      </c>
      <c r="AQ87" s="181">
        <v>32.07955730210923</v>
      </c>
      <c r="AR87" s="181">
        <v>29.156644070267514</v>
      </c>
      <c r="AS87" s="181">
        <v>18.900577058243311</v>
      </c>
      <c r="AT87" s="180">
        <v>30.126729817560424</v>
      </c>
      <c r="AU87" s="181">
        <v>24.347150889822561</v>
      </c>
      <c r="AV87" s="181">
        <v>22.315297995056302</v>
      </c>
      <c r="AW87" s="181">
        <v>38.76570010854396</v>
      </c>
      <c r="AX87" s="181">
        <v>32.930242769067526</v>
      </c>
      <c r="AY87" s="181">
        <v>38.287587642681089</v>
      </c>
      <c r="AZ87" s="180">
        <v>31.888453702103423</v>
      </c>
      <c r="BA87" s="181">
        <v>23.438632417479049</v>
      </c>
      <c r="BB87" s="181">
        <v>37.482430110885517</v>
      </c>
      <c r="BC87" s="181">
        <v>38.242745829150536</v>
      </c>
      <c r="BD87" s="181">
        <v>19.744311170344044</v>
      </c>
      <c r="BE87" s="181">
        <v>50.502799934643441</v>
      </c>
      <c r="BF87" s="180">
        <v>35.932773048242467</v>
      </c>
      <c r="BG87" s="181">
        <v>32.17136614365856</v>
      </c>
      <c r="BH87" s="181">
        <v>42.656266662604168</v>
      </c>
      <c r="BI87" s="181">
        <v>29.122101027215926</v>
      </c>
      <c r="BJ87" s="181">
        <v>63.75808361417252</v>
      </c>
      <c r="BK87" s="180">
        <v>35.037119034803531</v>
      </c>
      <c r="BL87" s="181">
        <v>33.102803677656581</v>
      </c>
      <c r="BM87" s="181">
        <v>30.178505862174763</v>
      </c>
      <c r="BN87" s="181">
        <v>40.505303663198404</v>
      </c>
      <c r="BO87" s="181">
        <v>41.110908094281015</v>
      </c>
      <c r="BP87" s="180">
        <v>23.087241910509075</v>
      </c>
      <c r="BQ87" s="181">
        <v>47.682004378074943</v>
      </c>
      <c r="BR87" s="181">
        <v>41.328955525451747</v>
      </c>
      <c r="BS87" s="181">
        <v>21.407650315762844</v>
      </c>
      <c r="BT87" s="181">
        <v>11.624787624072253</v>
      </c>
      <c r="BU87" s="181">
        <v>13.385835555010207</v>
      </c>
      <c r="BV87" s="181">
        <v>10.707402384181597</v>
      </c>
    </row>
    <row r="88" spans="1:74">
      <c r="A88" s="357"/>
      <c r="B88" s="177">
        <v>2022</v>
      </c>
      <c r="C88" s="180">
        <v>24.185220376261565</v>
      </c>
      <c r="D88" s="180">
        <v>18.399022223390414</v>
      </c>
      <c r="E88" s="181">
        <v>13.525083737909751</v>
      </c>
      <c r="F88" s="181">
        <v>49.998055631169898</v>
      </c>
      <c r="G88" s="181">
        <v>22.311468094600627</v>
      </c>
      <c r="H88" s="181">
        <v>26.554155725371025</v>
      </c>
      <c r="I88" s="181">
        <v>25.493815200432376</v>
      </c>
      <c r="J88" s="181">
        <v>32.486869890086091</v>
      </c>
      <c r="K88" s="181">
        <v>24.430321710524115</v>
      </c>
      <c r="L88" s="181">
        <v>29.430106999460449</v>
      </c>
      <c r="M88" s="180">
        <v>25.578896554916803</v>
      </c>
      <c r="N88" s="180">
        <v>20.075637745359554</v>
      </c>
      <c r="O88" s="181">
        <v>15.954312242743738</v>
      </c>
      <c r="P88" s="181">
        <v>16.315209854386751</v>
      </c>
      <c r="Q88" s="181">
        <v>29.091966980617478</v>
      </c>
      <c r="R88" s="181">
        <v>21.473294003300104</v>
      </c>
      <c r="S88" s="181">
        <v>14.882626264374281</v>
      </c>
      <c r="T88" s="181">
        <v>36.465607462321913</v>
      </c>
      <c r="U88" s="181">
        <v>29.042137501320095</v>
      </c>
      <c r="V88" s="181">
        <v>31.446881879005407</v>
      </c>
      <c r="W88" s="180">
        <v>23.627329218068951</v>
      </c>
      <c r="X88" s="181">
        <v>23.480385648876066</v>
      </c>
      <c r="Y88" s="181">
        <v>13.859190623267603</v>
      </c>
      <c r="Z88" s="181">
        <v>8.8191198518387868</v>
      </c>
      <c r="AA88" s="181">
        <v>20.961758581219918</v>
      </c>
      <c r="AB88" s="181">
        <v>16.90775042380611</v>
      </c>
      <c r="AC88" s="181">
        <v>31.51359811758774</v>
      </c>
      <c r="AD88" s="181">
        <v>37.50545137374619</v>
      </c>
      <c r="AE88" s="180">
        <v>32.102830972862279</v>
      </c>
      <c r="AF88" s="181">
        <v>19.881072078663859</v>
      </c>
      <c r="AG88" s="181">
        <v>34.869327196331753</v>
      </c>
      <c r="AH88" s="181">
        <v>33.681914415859367</v>
      </c>
      <c r="AI88" s="181">
        <v>46.078399104762532</v>
      </c>
      <c r="AJ88" s="181">
        <v>39.724098082409448</v>
      </c>
      <c r="AK88" s="181">
        <v>54.800051915838665</v>
      </c>
      <c r="AL88" s="181">
        <v>29.245229371958697</v>
      </c>
      <c r="AM88" s="180">
        <v>24.837983250081546</v>
      </c>
      <c r="AN88" s="181">
        <v>19.533718645508969</v>
      </c>
      <c r="AO88" s="181">
        <v>33.755026563738298</v>
      </c>
      <c r="AP88" s="181">
        <v>41.050903119868643</v>
      </c>
      <c r="AQ88" s="181">
        <v>23.592695701410847</v>
      </c>
      <c r="AR88" s="181">
        <v>30.892801977139328</v>
      </c>
      <c r="AS88" s="181">
        <v>21.368409181293146</v>
      </c>
      <c r="AT88" s="180">
        <v>28.597490323694004</v>
      </c>
      <c r="AU88" s="181">
        <v>22.123749845459102</v>
      </c>
      <c r="AV88" s="181">
        <v>22.039875220398752</v>
      </c>
      <c r="AW88" s="181">
        <v>40.343571056741283</v>
      </c>
      <c r="AX88" s="181">
        <v>38.96284614314208</v>
      </c>
      <c r="AY88" s="181">
        <v>27.318233313782045</v>
      </c>
      <c r="AZ88" s="180">
        <v>30.544386491561806</v>
      </c>
      <c r="BA88" s="181">
        <v>23.978824853129698</v>
      </c>
      <c r="BB88" s="181">
        <v>36.634895369475551</v>
      </c>
      <c r="BC88" s="181">
        <v>35.478674440012277</v>
      </c>
      <c r="BD88" s="181">
        <v>26.690688286124175</v>
      </c>
      <c r="BE88" s="181">
        <v>36.166910290992931</v>
      </c>
      <c r="BF88" s="180">
        <v>38.024064845655204</v>
      </c>
      <c r="BG88" s="181">
        <v>32.348065181351338</v>
      </c>
      <c r="BH88" s="181">
        <v>50.84079897085897</v>
      </c>
      <c r="BI88" s="181">
        <v>30.175684610844609</v>
      </c>
      <c r="BJ88" s="181">
        <v>59.803109761707603</v>
      </c>
      <c r="BK88" s="180">
        <v>30.196186399282396</v>
      </c>
      <c r="BL88" s="181">
        <v>27.180419743339179</v>
      </c>
      <c r="BM88" s="181">
        <v>27.136769317359491</v>
      </c>
      <c r="BN88" s="181">
        <v>32.982367119117086</v>
      </c>
      <c r="BO88" s="181">
        <v>50.395143740694074</v>
      </c>
      <c r="BP88" s="180">
        <v>20.723103470721313</v>
      </c>
      <c r="BQ88" s="181">
        <v>33.520611532547782</v>
      </c>
      <c r="BR88" s="181">
        <v>37.028465632955331</v>
      </c>
      <c r="BS88" s="181">
        <v>31.413818153260159</v>
      </c>
      <c r="BT88" s="181">
        <v>9.8224371252405369</v>
      </c>
      <c r="BU88" s="181">
        <v>13.509558012293697</v>
      </c>
      <c r="BV88" s="181">
        <v>10.483004429069371</v>
      </c>
    </row>
    <row r="89" spans="1:74">
      <c r="A89" s="357"/>
      <c r="B89" s="177">
        <v>2023</v>
      </c>
      <c r="C89" s="195">
        <v>24.190506524416936</v>
      </c>
      <c r="D89" s="195">
        <v>18.234792302922592</v>
      </c>
      <c r="E89" s="196">
        <v>13.184548403195054</v>
      </c>
      <c r="F89" s="196">
        <v>55.917778498495814</v>
      </c>
      <c r="G89" s="196">
        <v>26.910053147354965</v>
      </c>
      <c r="H89" s="196">
        <v>41.738404549486098</v>
      </c>
      <c r="I89" s="196">
        <v>22.149955196681535</v>
      </c>
      <c r="J89" s="196">
        <v>26.385353197269602</v>
      </c>
      <c r="K89" s="196">
        <v>22.488222620175573</v>
      </c>
      <c r="L89" s="196">
        <v>30.651127473859461</v>
      </c>
      <c r="M89" s="195">
        <v>25.676867282317573</v>
      </c>
      <c r="N89" s="195">
        <v>19.629756162527435</v>
      </c>
      <c r="O89" s="196">
        <v>14.408479279221368</v>
      </c>
      <c r="P89" s="196">
        <v>24.365482233502537</v>
      </c>
      <c r="Q89" s="196">
        <v>33.792346033623382</v>
      </c>
      <c r="R89" s="196">
        <v>20.325432762339229</v>
      </c>
      <c r="S89" s="196">
        <v>13.544537826508016</v>
      </c>
      <c r="T89" s="196">
        <v>38.390218462073364</v>
      </c>
      <c r="U89" s="196">
        <v>29.366223503657427</v>
      </c>
      <c r="V89" s="196">
        <v>33.964972252808955</v>
      </c>
      <c r="W89" s="195">
        <v>25.363757716493822</v>
      </c>
      <c r="X89" s="196">
        <v>24.966343861884464</v>
      </c>
      <c r="Y89" s="196">
        <v>9.5734088994409134</v>
      </c>
      <c r="Z89" s="196">
        <v>8.3825809966888798</v>
      </c>
      <c r="AA89" s="196">
        <v>19.943833851693338</v>
      </c>
      <c r="AB89" s="196">
        <v>20.444717040671652</v>
      </c>
      <c r="AC89" s="196">
        <v>33.976768384617017</v>
      </c>
      <c r="AD89" s="196">
        <v>45.804363513799643</v>
      </c>
      <c r="AE89" s="195">
        <v>33.303238011784032</v>
      </c>
      <c r="AF89" s="196">
        <v>21.06368413409907</v>
      </c>
      <c r="AG89" s="196">
        <v>36.26254079535839</v>
      </c>
      <c r="AH89" s="196">
        <v>33.747951017259666</v>
      </c>
      <c r="AI89" s="196">
        <v>45.052506045648791</v>
      </c>
      <c r="AJ89" s="196">
        <v>34.567766467447164</v>
      </c>
      <c r="AK89" s="196">
        <v>60.82901254236306</v>
      </c>
      <c r="AL89" s="196">
        <v>31.904319763089973</v>
      </c>
      <c r="AM89" s="195">
        <v>22.928773962335562</v>
      </c>
      <c r="AN89" s="196">
        <v>17.882077212526585</v>
      </c>
      <c r="AO89" s="196">
        <v>29.455514808760071</v>
      </c>
      <c r="AP89" s="196">
        <v>28.920839530656092</v>
      </c>
      <c r="AQ89" s="196">
        <v>23.555239391897938</v>
      </c>
      <c r="AR89" s="196">
        <v>35.550025551580866</v>
      </c>
      <c r="AS89" s="196">
        <v>19.05408382606003</v>
      </c>
      <c r="AT89" s="195">
        <v>32.409777440585145</v>
      </c>
      <c r="AU89" s="196">
        <v>22.468303643074947</v>
      </c>
      <c r="AV89" s="196">
        <v>26.662000816523772</v>
      </c>
      <c r="AW89" s="196">
        <v>49.696264279502252</v>
      </c>
      <c r="AX89" s="196">
        <v>52.616249025190029</v>
      </c>
      <c r="AY89" s="196">
        <v>24.263992235522483</v>
      </c>
      <c r="AZ89" s="195">
        <v>27.893763908650371</v>
      </c>
      <c r="BA89" s="196">
        <v>20.170101186674287</v>
      </c>
      <c r="BB89" s="196">
        <v>33.095091106967146</v>
      </c>
      <c r="BC89" s="196">
        <v>33.652551824929809</v>
      </c>
      <c r="BD89" s="196">
        <v>23.562280155511047</v>
      </c>
      <c r="BE89" s="196">
        <v>39.618443909426141</v>
      </c>
      <c r="BF89" s="195">
        <v>36.249064023536263</v>
      </c>
      <c r="BG89" s="196">
        <v>26.748874875450554</v>
      </c>
      <c r="BH89" s="196">
        <v>48.213383101986864</v>
      </c>
      <c r="BI89" s="196">
        <v>31.136712407979896</v>
      </c>
      <c r="BJ89" s="196">
        <v>60.082266487960439</v>
      </c>
      <c r="BK89" s="195">
        <v>28.587149696735874</v>
      </c>
      <c r="BL89" s="196">
        <v>24.440128117724235</v>
      </c>
      <c r="BM89" s="196">
        <v>25.048719759933071</v>
      </c>
      <c r="BN89" s="196">
        <v>34.685650715497296</v>
      </c>
      <c r="BO89" s="196">
        <v>41.300507078448021</v>
      </c>
      <c r="BP89" s="195">
        <v>22.486891465034208</v>
      </c>
      <c r="BQ89" s="196">
        <v>30.747380982012778</v>
      </c>
      <c r="BR89" s="196">
        <v>27.964857495747012</v>
      </c>
      <c r="BS89" s="196">
        <v>43.515240223905693</v>
      </c>
      <c r="BT89" s="196">
        <v>13.220518244315176</v>
      </c>
      <c r="BU89" s="196">
        <v>15.871036492047478</v>
      </c>
      <c r="BV89" s="196">
        <v>13.636518596802237</v>
      </c>
    </row>
    <row r="90" spans="1:74">
      <c r="A90" s="357"/>
      <c r="B90" s="177">
        <v>2024</v>
      </c>
      <c r="C90" s="195">
        <v>24.221610157432899</v>
      </c>
      <c r="D90" s="195">
        <v>18.718460125877744</v>
      </c>
      <c r="E90" s="196">
        <v>12.960787700325174</v>
      </c>
      <c r="F90" s="196">
        <v>60.413496822697567</v>
      </c>
      <c r="G90" s="196">
        <v>27.111904385350535</v>
      </c>
      <c r="H90" s="196">
        <v>42.431957325574345</v>
      </c>
      <c r="I90" s="196">
        <v>26.505148870586158</v>
      </c>
      <c r="J90" s="196">
        <v>25.355093204347426</v>
      </c>
      <c r="K90" s="196">
        <v>27.182863922583206</v>
      </c>
      <c r="L90" s="196">
        <v>24.660405663673171</v>
      </c>
      <c r="M90" s="195">
        <v>25.667027476163014</v>
      </c>
      <c r="N90" s="195">
        <v>19.898249412800944</v>
      </c>
      <c r="O90" s="196">
        <v>14.756693509532658</v>
      </c>
      <c r="P90" s="196">
        <v>24.384296513045598</v>
      </c>
      <c r="Q90" s="196">
        <v>32.151885507135702</v>
      </c>
      <c r="R90" s="196">
        <v>21.640830552296777</v>
      </c>
      <c r="S90" s="196">
        <v>15.841507335587785</v>
      </c>
      <c r="T90" s="196">
        <v>36.32651726780999</v>
      </c>
      <c r="U90" s="196">
        <v>21.516365885801889</v>
      </c>
      <c r="V90" s="196">
        <v>40.006890075513013</v>
      </c>
      <c r="W90" s="195">
        <v>24.003781091467797</v>
      </c>
      <c r="X90" s="196">
        <v>21.792853636656002</v>
      </c>
      <c r="Y90" s="196">
        <v>7.4522589659990679</v>
      </c>
      <c r="Z90" s="196">
        <v>7.9798906754977441</v>
      </c>
      <c r="AA90" s="196">
        <v>23.518885409343643</v>
      </c>
      <c r="AB90" s="196">
        <v>20.460631077029827</v>
      </c>
      <c r="AC90" s="196">
        <v>30.331589266950484</v>
      </c>
      <c r="AD90" s="196">
        <v>44.276982914293654</v>
      </c>
      <c r="AE90" s="195">
        <v>34.59989934574736</v>
      </c>
      <c r="AF90" s="196">
        <v>22.888568242730173</v>
      </c>
      <c r="AG90" s="196">
        <v>39.989220297137301</v>
      </c>
      <c r="AH90" s="196">
        <v>32.633880494729631</v>
      </c>
      <c r="AI90" s="196">
        <v>35.151998593920055</v>
      </c>
      <c r="AJ90" s="196">
        <v>40.70681839208067</v>
      </c>
      <c r="AK90" s="196">
        <v>63.138671950887819</v>
      </c>
      <c r="AL90" s="196">
        <v>36.965084424145587</v>
      </c>
      <c r="AM90" s="195">
        <v>23.638186617930753</v>
      </c>
      <c r="AN90" s="196">
        <v>16.494908635468271</v>
      </c>
      <c r="AO90" s="196">
        <v>29.933398189029411</v>
      </c>
      <c r="AP90" s="196">
        <v>27.281693983337181</v>
      </c>
      <c r="AQ90" s="196">
        <v>32.021850203668386</v>
      </c>
      <c r="AR90" s="196">
        <v>33.125296433760695</v>
      </c>
      <c r="AS90" s="196">
        <v>20.582982716348337</v>
      </c>
      <c r="AT90" s="195">
        <v>32.664171486900301</v>
      </c>
      <c r="AU90" s="196">
        <v>24.58600086051003</v>
      </c>
      <c r="AV90" s="196">
        <v>26.598618534249873</v>
      </c>
      <c r="AW90" s="196">
        <v>48.443903269308819</v>
      </c>
      <c r="AX90" s="196">
        <v>49.788399302962411</v>
      </c>
      <c r="AY90" s="196">
        <v>24.670038238559268</v>
      </c>
      <c r="AZ90" s="195">
        <v>27.877521466308288</v>
      </c>
      <c r="BA90" s="196">
        <v>25.703558412866467</v>
      </c>
      <c r="BB90" s="196">
        <v>34.906721483147813</v>
      </c>
      <c r="BC90" s="196">
        <v>27.293507556889903</v>
      </c>
      <c r="BD90" s="196">
        <v>20.431096128307285</v>
      </c>
      <c r="BE90" s="196">
        <v>30.63678558845606</v>
      </c>
      <c r="BF90" s="195">
        <v>35.718165264636625</v>
      </c>
      <c r="BG90" s="196">
        <v>25.293201453693474</v>
      </c>
      <c r="BH90" s="196">
        <v>45.906050892397808</v>
      </c>
      <c r="BI90" s="196">
        <v>31.262141992648928</v>
      </c>
      <c r="BJ90" s="196">
        <v>65.655262972776512</v>
      </c>
      <c r="BK90" s="195">
        <v>27.470605815883349</v>
      </c>
      <c r="BL90" s="196">
        <v>19.952949657420724</v>
      </c>
      <c r="BM90" s="196">
        <v>27.202933886795499</v>
      </c>
      <c r="BN90" s="196">
        <v>35.89973716263863</v>
      </c>
      <c r="BO90" s="196">
        <v>37.146240104009472</v>
      </c>
      <c r="BP90" s="195">
        <v>22.350382151623396</v>
      </c>
      <c r="BQ90" s="196">
        <v>25.211891114291429</v>
      </c>
      <c r="BR90" s="196">
        <v>26.194841997475773</v>
      </c>
      <c r="BS90" s="196">
        <v>56.133597963152297</v>
      </c>
      <c r="BT90" s="196">
        <v>13.096090380485077</v>
      </c>
      <c r="BU90" s="196">
        <v>16.147635524798154</v>
      </c>
      <c r="BV90" s="196">
        <v>10.231574639336994</v>
      </c>
    </row>
    <row r="91" spans="1:74">
      <c r="A91" s="358"/>
      <c r="B91" s="177">
        <v>2025</v>
      </c>
      <c r="C91" s="197">
        <v>22.811910823581083</v>
      </c>
      <c r="D91" s="197">
        <v>17.140478464213128</v>
      </c>
      <c r="E91" s="198">
        <v>11.529587320763877</v>
      </c>
      <c r="F91" s="198">
        <v>58.188979902421551</v>
      </c>
      <c r="G91" s="198">
        <v>31.896109813749501</v>
      </c>
      <c r="H91" s="198">
        <v>41.654774485679241</v>
      </c>
      <c r="I91" s="198">
        <v>25.039364770576821</v>
      </c>
      <c r="J91" s="198">
        <v>17.443888824281892</v>
      </c>
      <c r="K91" s="198">
        <v>27.942587297299816</v>
      </c>
      <c r="L91" s="198">
        <v>16.26457034426674</v>
      </c>
      <c r="M91" s="197">
        <v>24.505846400701742</v>
      </c>
      <c r="N91" s="197">
        <v>18.389474843853147</v>
      </c>
      <c r="O91" s="198">
        <v>13.389731173708714</v>
      </c>
      <c r="P91" s="198">
        <v>24.480802970337425</v>
      </c>
      <c r="Q91" s="198">
        <v>32.122063842601882</v>
      </c>
      <c r="R91" s="198">
        <v>20.796386050246376</v>
      </c>
      <c r="S91" s="198">
        <v>16.437625414429757</v>
      </c>
      <c r="T91" s="198">
        <v>26.284758855590802</v>
      </c>
      <c r="U91" s="198">
        <v>21.695797795164548</v>
      </c>
      <c r="V91" s="198">
        <v>40.530955517276318</v>
      </c>
      <c r="W91" s="197">
        <v>23.938814344723813</v>
      </c>
      <c r="X91" s="198">
        <v>23.399461185621451</v>
      </c>
      <c r="Y91" s="198">
        <v>7.2561700120633814</v>
      </c>
      <c r="Z91" s="198">
        <v>0</v>
      </c>
      <c r="AA91" s="198">
        <v>23.001331140866025</v>
      </c>
      <c r="AB91" s="198">
        <v>19.599458342242176</v>
      </c>
      <c r="AC91" s="198">
        <v>30.890075460041484</v>
      </c>
      <c r="AD91" s="198">
        <v>40.097104727535822</v>
      </c>
      <c r="AE91" s="197">
        <v>34.110304196194448</v>
      </c>
      <c r="AF91" s="198">
        <v>19.04042312051379</v>
      </c>
      <c r="AG91" s="198">
        <v>45.572859609300366</v>
      </c>
      <c r="AH91" s="198">
        <v>34.745776733566082</v>
      </c>
      <c r="AI91" s="198">
        <v>41.295011562603236</v>
      </c>
      <c r="AJ91" s="198">
        <v>60.195635816403311</v>
      </c>
      <c r="AK91" s="198">
        <v>61.683972447825639</v>
      </c>
      <c r="AL91" s="198">
        <v>30.551748055422525</v>
      </c>
      <c r="AM91" s="197">
        <v>24.214977685336788</v>
      </c>
      <c r="AN91" s="198">
        <v>18.199137283449627</v>
      </c>
      <c r="AO91" s="198">
        <v>25.845293116030163</v>
      </c>
      <c r="AP91" s="198">
        <v>32.04580413604512</v>
      </c>
      <c r="AQ91" s="198">
        <v>33.898943482928111</v>
      </c>
      <c r="AR91" s="198">
        <v>30.586184220587562</v>
      </c>
      <c r="AS91" s="198">
        <v>19.715116565626694</v>
      </c>
      <c r="AT91" s="197">
        <v>27.73439940033731</v>
      </c>
      <c r="AU91" s="198">
        <v>22.217430227467279</v>
      </c>
      <c r="AV91" s="198">
        <v>23.277660927614793</v>
      </c>
      <c r="AW91" s="198">
        <v>38.101494498275578</v>
      </c>
      <c r="AX91" s="198">
        <v>40.984806346790016</v>
      </c>
      <c r="AY91" s="198">
        <v>21.776456300515093</v>
      </c>
      <c r="AZ91" s="197">
        <v>26.893066444549859</v>
      </c>
      <c r="BA91" s="198">
        <v>23.959453232990324</v>
      </c>
      <c r="BB91" s="198">
        <v>30.194624044110409</v>
      </c>
      <c r="BC91" s="198">
        <v>24.707707816530448</v>
      </c>
      <c r="BD91" s="198">
        <v>27.608579366037997</v>
      </c>
      <c r="BE91" s="198">
        <v>40.020318007603855</v>
      </c>
      <c r="BF91" s="197">
        <v>35.900662496761541</v>
      </c>
      <c r="BG91" s="198">
        <v>25.232571265413451</v>
      </c>
      <c r="BH91" s="198">
        <v>37.071362372567194</v>
      </c>
      <c r="BI91" s="198">
        <v>35.767777703261572</v>
      </c>
      <c r="BJ91" s="198">
        <v>71.375889224619925</v>
      </c>
      <c r="BK91" s="197">
        <v>23.554200904532518</v>
      </c>
      <c r="BL91" s="198">
        <v>16.78572696723878</v>
      </c>
      <c r="BM91" s="198">
        <v>21.304224323337255</v>
      </c>
      <c r="BN91" s="198">
        <v>31.07640912092608</v>
      </c>
      <c r="BO91" s="198">
        <v>42.294226838036607</v>
      </c>
      <c r="BP91" s="197">
        <v>21.515526814397653</v>
      </c>
      <c r="BQ91" s="198">
        <v>18.058283108733438</v>
      </c>
      <c r="BR91" s="198">
        <v>14.61738982142422</v>
      </c>
      <c r="BS91" s="198">
        <v>67.129794440432477</v>
      </c>
      <c r="BT91" s="198">
        <v>16.620668238340382</v>
      </c>
      <c r="BU91" s="198">
        <v>14.117813150742951</v>
      </c>
      <c r="BV91" s="198">
        <v>6.8548905359667538</v>
      </c>
    </row>
    <row r="92" spans="1:74" ht="14.65" customHeight="1">
      <c r="A92" s="356" t="s">
        <v>415</v>
      </c>
      <c r="B92" s="177">
        <v>2018</v>
      </c>
      <c r="C92" s="180">
        <v>37.513930194318746</v>
      </c>
      <c r="D92" s="180">
        <v>26.504025945001867</v>
      </c>
      <c r="E92" s="181">
        <v>20.663455399089649</v>
      </c>
      <c r="F92" s="181">
        <v>42.228838073520407</v>
      </c>
      <c r="G92" s="181">
        <v>31.814373734053049</v>
      </c>
      <c r="H92" s="181">
        <v>42.621936548310586</v>
      </c>
      <c r="I92" s="181">
        <v>53.070430584897373</v>
      </c>
      <c r="J92" s="181">
        <v>32.478077297823965</v>
      </c>
      <c r="K92" s="181">
        <v>35.598442654537848</v>
      </c>
      <c r="L92" s="181">
        <v>37.858870543695446</v>
      </c>
      <c r="M92" s="180">
        <v>39.969182608832959</v>
      </c>
      <c r="N92" s="180">
        <v>35.244733555688448</v>
      </c>
      <c r="O92" s="181">
        <v>25.533732293129532</v>
      </c>
      <c r="P92" s="181">
        <v>7.9073261376665478</v>
      </c>
      <c r="Q92" s="181">
        <v>68.489106689496367</v>
      </c>
      <c r="R92" s="181">
        <v>46.856526405832007</v>
      </c>
      <c r="S92" s="181">
        <v>29.343998608877101</v>
      </c>
      <c r="T92" s="181">
        <v>64.102338326506313</v>
      </c>
      <c r="U92" s="181">
        <v>33.537039797287228</v>
      </c>
      <c r="V92" s="181">
        <v>47.433781935802912</v>
      </c>
      <c r="W92" s="180">
        <v>37.541843513082291</v>
      </c>
      <c r="X92" s="181">
        <v>35.894152133597146</v>
      </c>
      <c r="Y92" s="181">
        <v>27.996425071875436</v>
      </c>
      <c r="Z92" s="181">
        <v>0</v>
      </c>
      <c r="AA92" s="181">
        <v>28.19182437093243</v>
      </c>
      <c r="AB92" s="181">
        <v>36.56880158813081</v>
      </c>
      <c r="AC92" s="181">
        <v>36.717459151826695</v>
      </c>
      <c r="AD92" s="181">
        <v>65.08848229720077</v>
      </c>
      <c r="AE92" s="180">
        <v>41.720576439297801</v>
      </c>
      <c r="AF92" s="181">
        <v>22.086989774053389</v>
      </c>
      <c r="AG92" s="181">
        <v>56.865696604783416</v>
      </c>
      <c r="AH92" s="181">
        <v>33.251212913561957</v>
      </c>
      <c r="AI92" s="181">
        <v>70.855704800474001</v>
      </c>
      <c r="AJ92" s="181">
        <v>66.80975088314139</v>
      </c>
      <c r="AK92" s="181">
        <v>59.000263231943656</v>
      </c>
      <c r="AL92" s="181">
        <v>40.269321220321515</v>
      </c>
      <c r="AM92" s="180">
        <v>39.455809868003065</v>
      </c>
      <c r="AN92" s="181">
        <v>27.397209557183348</v>
      </c>
      <c r="AO92" s="181">
        <v>57.756569809815865</v>
      </c>
      <c r="AP92" s="181">
        <v>26.789900207621727</v>
      </c>
      <c r="AQ92" s="181">
        <v>46.199405875640444</v>
      </c>
      <c r="AR92" s="181">
        <v>68.256590173781277</v>
      </c>
      <c r="AS92" s="181">
        <v>36.660556573904351</v>
      </c>
      <c r="AT92" s="180">
        <v>43.786640077388135</v>
      </c>
      <c r="AU92" s="181">
        <v>35.724766194164104</v>
      </c>
      <c r="AV92" s="181">
        <v>25.198861011482279</v>
      </c>
      <c r="AW92" s="181">
        <v>35.383915482990446</v>
      </c>
      <c r="AX92" s="181">
        <v>49.570107515853884</v>
      </c>
      <c r="AY92" s="181">
        <v>84.456911893342991</v>
      </c>
      <c r="AZ92" s="180">
        <v>53.655358393405265</v>
      </c>
      <c r="BA92" s="181">
        <v>42.78293985080203</v>
      </c>
      <c r="BB92" s="181">
        <v>66.670565530147954</v>
      </c>
      <c r="BC92" s="181">
        <v>43.424373739109988</v>
      </c>
      <c r="BD92" s="181">
        <v>79.471818070668775</v>
      </c>
      <c r="BE92" s="181">
        <v>80.947928151735482</v>
      </c>
      <c r="BF92" s="180">
        <v>49.679141270347039</v>
      </c>
      <c r="BG92" s="181">
        <v>41.586591474748751</v>
      </c>
      <c r="BH92" s="181">
        <v>65.45899563132356</v>
      </c>
      <c r="BI92" s="181">
        <v>48.148195076213518</v>
      </c>
      <c r="BJ92" s="181">
        <v>37.710550574038386</v>
      </c>
      <c r="BK92" s="180">
        <v>43.563866953992395</v>
      </c>
      <c r="BL92" s="181">
        <v>39.061638635740771</v>
      </c>
      <c r="BM92" s="181">
        <v>41.811101333579671</v>
      </c>
      <c r="BN92" s="181">
        <v>46.74365938378962</v>
      </c>
      <c r="BO92" s="181">
        <v>65.360901108956625</v>
      </c>
      <c r="BP92" s="180">
        <v>33.651121366690958</v>
      </c>
      <c r="BQ92" s="181">
        <v>62.307405776980126</v>
      </c>
      <c r="BR92" s="181">
        <v>36.282147049407747</v>
      </c>
      <c r="BS92" s="181">
        <v>45.938993017273063</v>
      </c>
      <c r="BT92" s="181">
        <v>16.467253998725955</v>
      </c>
      <c r="BU92" s="181">
        <v>37.6624191827255</v>
      </c>
      <c r="BV92" s="181">
        <v>14.045190400112363</v>
      </c>
    </row>
    <row r="93" spans="1:74">
      <c r="A93" s="357"/>
      <c r="B93" s="177">
        <v>2019</v>
      </c>
      <c r="C93" s="180">
        <v>34.579433427913372</v>
      </c>
      <c r="D93" s="180">
        <v>24.374698404280725</v>
      </c>
      <c r="E93" s="181">
        <v>18.388868927287749</v>
      </c>
      <c r="F93" s="181">
        <v>42.803180276294533</v>
      </c>
      <c r="G93" s="181">
        <v>34.487961545922872</v>
      </c>
      <c r="H93" s="181">
        <v>38.017459870459028</v>
      </c>
      <c r="I93" s="181">
        <v>39.929764567965066</v>
      </c>
      <c r="J93" s="181">
        <v>34.087146224118115</v>
      </c>
      <c r="K93" s="181">
        <v>36.168278031695017</v>
      </c>
      <c r="L93" s="181">
        <v>35.069015823139942</v>
      </c>
      <c r="M93" s="180">
        <v>36.962040518135744</v>
      </c>
      <c r="N93" s="180">
        <v>33.059307747558179</v>
      </c>
      <c r="O93" s="181">
        <v>24.591739600032099</v>
      </c>
      <c r="P93" s="181">
        <v>8.0347099469709136</v>
      </c>
      <c r="Q93" s="181">
        <v>61.335276944706642</v>
      </c>
      <c r="R93" s="181">
        <v>44.275949857486786</v>
      </c>
      <c r="S93" s="181">
        <v>25.576128946316771</v>
      </c>
      <c r="T93" s="181">
        <v>64.715378171502948</v>
      </c>
      <c r="U93" s="181">
        <v>32.883087974907674</v>
      </c>
      <c r="V93" s="181">
        <v>41.330853482124411</v>
      </c>
      <c r="W93" s="180">
        <v>39.886642371758164</v>
      </c>
      <c r="X93" s="181">
        <v>36.016849621823077</v>
      </c>
      <c r="Y93" s="181">
        <v>17.097853150813751</v>
      </c>
      <c r="Z93" s="181">
        <v>15.010507355148604</v>
      </c>
      <c r="AA93" s="181">
        <v>38.96492865637876</v>
      </c>
      <c r="AB93" s="181">
        <v>45.810134611318624</v>
      </c>
      <c r="AC93" s="181">
        <v>35.836585171617422</v>
      </c>
      <c r="AD93" s="181">
        <v>63.944696478721106</v>
      </c>
      <c r="AE93" s="180">
        <v>38.416896380813469</v>
      </c>
      <c r="AF93" s="181">
        <v>16.883559716488616</v>
      </c>
      <c r="AG93" s="181">
        <v>49.810205939437665</v>
      </c>
      <c r="AH93" s="181">
        <v>35.776783978222831</v>
      </c>
      <c r="AI93" s="181">
        <v>69.303125570963246</v>
      </c>
      <c r="AJ93" s="181">
        <v>68.874673921465657</v>
      </c>
      <c r="AK93" s="181">
        <v>62.182705782991633</v>
      </c>
      <c r="AL93" s="181">
        <v>32.216494845360828</v>
      </c>
      <c r="AM93" s="180">
        <v>35.305612287581098</v>
      </c>
      <c r="AN93" s="181">
        <v>26.486407743112117</v>
      </c>
      <c r="AO93" s="181">
        <v>56.631154213711817</v>
      </c>
      <c r="AP93" s="181">
        <v>31.454886811555735</v>
      </c>
      <c r="AQ93" s="181">
        <v>40.167395284534621</v>
      </c>
      <c r="AR93" s="181">
        <v>50.59235212277077</v>
      </c>
      <c r="AS93" s="181">
        <v>28.583842125723173</v>
      </c>
      <c r="AT93" s="180">
        <v>36.421513459570299</v>
      </c>
      <c r="AU93" s="181">
        <v>33.920306848314262</v>
      </c>
      <c r="AV93" s="181">
        <v>23.912616467252526</v>
      </c>
      <c r="AW93" s="181">
        <v>33.140438983353299</v>
      </c>
      <c r="AX93" s="181">
        <v>29.886168856854045</v>
      </c>
      <c r="AY93" s="181">
        <v>63.40663759240357</v>
      </c>
      <c r="AZ93" s="180">
        <v>45.132678196878246</v>
      </c>
      <c r="BA93" s="181">
        <v>33.648404759719803</v>
      </c>
      <c r="BB93" s="181">
        <v>52.882708556181861</v>
      </c>
      <c r="BC93" s="181">
        <v>44.653655087725824</v>
      </c>
      <c r="BD93" s="181">
        <v>59.670555721307096</v>
      </c>
      <c r="BE93" s="181">
        <v>68.592006173280566</v>
      </c>
      <c r="BF93" s="180">
        <v>43.199199234355653</v>
      </c>
      <c r="BG93" s="181">
        <v>34.922975437507276</v>
      </c>
      <c r="BH93" s="181">
        <v>58.551865974778792</v>
      </c>
      <c r="BI93" s="181">
        <v>41.352573766961015</v>
      </c>
      <c r="BJ93" s="181">
        <v>34.743333622861108</v>
      </c>
      <c r="BK93" s="180">
        <v>43.205498336713191</v>
      </c>
      <c r="BL93" s="181">
        <v>42.328585263238907</v>
      </c>
      <c r="BM93" s="181">
        <v>37.677854345347271</v>
      </c>
      <c r="BN93" s="181">
        <v>48.685491723466406</v>
      </c>
      <c r="BO93" s="181">
        <v>44.545414049623595</v>
      </c>
      <c r="BP93" s="180">
        <v>27.209756122842979</v>
      </c>
      <c r="BQ93" s="181">
        <v>52.946544889613413</v>
      </c>
      <c r="BR93" s="181">
        <v>39.651944046701182</v>
      </c>
      <c r="BS93" s="181">
        <v>28.263224833953558</v>
      </c>
      <c r="BT93" s="181">
        <v>14.996603710336188</v>
      </c>
      <c r="BU93" s="181">
        <v>17.210037754520322</v>
      </c>
      <c r="BV93" s="181">
        <v>16.125708859285275</v>
      </c>
    </row>
    <row r="94" spans="1:74">
      <c r="A94" s="357"/>
      <c r="B94" s="177">
        <v>2020</v>
      </c>
      <c r="C94" s="194">
        <v>28.460540408216872</v>
      </c>
      <c r="D94" s="194">
        <v>19.724558586431137</v>
      </c>
      <c r="E94" s="185">
        <v>14.886468260136548</v>
      </c>
      <c r="F94" s="185">
        <v>37.910790494140073</v>
      </c>
      <c r="G94" s="179">
        <v>13.138590229268399</v>
      </c>
      <c r="H94" s="185">
        <v>23.018933072452089</v>
      </c>
      <c r="I94" s="185">
        <v>28.585575514412746</v>
      </c>
      <c r="J94" s="185">
        <v>31.644317867172973</v>
      </c>
      <c r="K94" s="185">
        <v>32.560661014986302</v>
      </c>
      <c r="L94" s="185">
        <v>27.938033441826029</v>
      </c>
      <c r="M94" s="194">
        <v>30.781705535371948</v>
      </c>
      <c r="N94" s="194">
        <v>26.707859542715255</v>
      </c>
      <c r="O94" s="185">
        <v>21.916202821768788</v>
      </c>
      <c r="P94" s="179">
        <v>16.278691193228063</v>
      </c>
      <c r="Q94" s="185">
        <v>45.094557650573549</v>
      </c>
      <c r="R94" s="185">
        <v>28.041209361277335</v>
      </c>
      <c r="S94" s="185">
        <v>18.141254083962608</v>
      </c>
      <c r="T94" s="185">
        <v>54.079928672958943</v>
      </c>
      <c r="U94" s="185">
        <v>29.526169172111892</v>
      </c>
      <c r="V94" s="185">
        <v>30.619786717347694</v>
      </c>
      <c r="W94" s="194">
        <v>32.280609382688191</v>
      </c>
      <c r="X94" s="185">
        <v>28.251754523644028</v>
      </c>
      <c r="Y94" s="185">
        <v>10.502546867615397</v>
      </c>
      <c r="Z94" s="185">
        <v>9.5987713572662692</v>
      </c>
      <c r="AA94" s="185">
        <v>34.840758067461827</v>
      </c>
      <c r="AB94" s="185">
        <v>34.625423939485415</v>
      </c>
      <c r="AC94" s="185">
        <v>18.41733685309104</v>
      </c>
      <c r="AD94" s="185">
        <v>58.894368116171336</v>
      </c>
      <c r="AE94" s="194">
        <v>34.577421325243236</v>
      </c>
      <c r="AF94" s="185">
        <v>17.499141551546529</v>
      </c>
      <c r="AG94" s="185">
        <v>42.128914478303614</v>
      </c>
      <c r="AH94" s="185">
        <v>38.211388585939801</v>
      </c>
      <c r="AI94" s="185">
        <v>63.467803042568761</v>
      </c>
      <c r="AJ94" s="185">
        <v>68.955152629578222</v>
      </c>
      <c r="AK94" s="185">
        <v>50.049577411586952</v>
      </c>
      <c r="AL94" s="185">
        <v>24.128168832840043</v>
      </c>
      <c r="AM94" s="194">
        <v>30.038604300057496</v>
      </c>
      <c r="AN94" s="185">
        <v>24.26160946895958</v>
      </c>
      <c r="AO94" s="185">
        <v>53.67569724005368</v>
      </c>
      <c r="AP94" s="185">
        <v>32.198665767787247</v>
      </c>
      <c r="AQ94" s="185">
        <v>34.829757791981621</v>
      </c>
      <c r="AR94" s="185">
        <v>30.277253132253922</v>
      </c>
      <c r="AS94" s="185">
        <v>21.103477384106736</v>
      </c>
      <c r="AT94" s="194">
        <v>27.391547363316796</v>
      </c>
      <c r="AU94" s="185">
        <v>23.227030954995968</v>
      </c>
      <c r="AV94" s="185">
        <v>17.303283298005798</v>
      </c>
      <c r="AW94" s="185">
        <v>25.641683120080007</v>
      </c>
      <c r="AX94" s="185">
        <v>27.028731541628751</v>
      </c>
      <c r="AY94" s="185">
        <v>49.002560778982641</v>
      </c>
      <c r="AZ94" s="194">
        <v>34.346889066804707</v>
      </c>
      <c r="BA94" s="185">
        <v>30.265222171437038</v>
      </c>
      <c r="BB94" s="185">
        <v>35.757000357570007</v>
      </c>
      <c r="BC94" s="185">
        <v>31.383140596469875</v>
      </c>
      <c r="BD94" s="185">
        <v>41.949692637828932</v>
      </c>
      <c r="BE94" s="185">
        <v>52.503390843992001</v>
      </c>
      <c r="BF94" s="194">
        <v>38.062339648928784</v>
      </c>
      <c r="BG94" s="185">
        <v>34.470415103344955</v>
      </c>
      <c r="BH94" s="185">
        <v>48.078728918604213</v>
      </c>
      <c r="BI94" s="185">
        <v>32.39390994493035</v>
      </c>
      <c r="BJ94" s="185">
        <v>49.353912419239052</v>
      </c>
      <c r="BK94" s="194">
        <v>39.2957193018038</v>
      </c>
      <c r="BL94" s="185">
        <v>40.246150650429726</v>
      </c>
      <c r="BM94" s="185">
        <v>32.178267602517955</v>
      </c>
      <c r="BN94" s="185">
        <v>45.410587394357314</v>
      </c>
      <c r="BO94" s="185">
        <v>31.770526029138118</v>
      </c>
      <c r="BP94" s="194">
        <v>24.038906044860298</v>
      </c>
      <c r="BQ94" s="185">
        <v>45.696986140960917</v>
      </c>
      <c r="BR94" s="185">
        <v>40.865439189956184</v>
      </c>
      <c r="BS94" s="185">
        <v>30.795584683046069</v>
      </c>
      <c r="BT94" s="185">
        <v>11.595030191674766</v>
      </c>
      <c r="BU94" s="185">
        <v>13.232618404366765</v>
      </c>
      <c r="BV94" s="185">
        <v>10.895718890452626</v>
      </c>
    </row>
    <row r="95" spans="1:74">
      <c r="A95" s="357"/>
      <c r="B95" s="177">
        <v>2021</v>
      </c>
      <c r="C95" s="180">
        <v>24.0074265830924</v>
      </c>
      <c r="D95" s="180">
        <v>17.14766337629753</v>
      </c>
      <c r="E95" s="181">
        <v>12.36179527737818</v>
      </c>
      <c r="F95" s="181">
        <v>43.932146799268537</v>
      </c>
      <c r="G95" s="181">
        <v>22.143244649638511</v>
      </c>
      <c r="H95" s="181">
        <v>23.325825333304174</v>
      </c>
      <c r="I95" s="181">
        <v>24.588022559510698</v>
      </c>
      <c r="J95" s="181">
        <v>28.638439698802614</v>
      </c>
      <c r="K95" s="181">
        <v>25.879047382183117</v>
      </c>
      <c r="L95" s="181">
        <v>23.832889387354548</v>
      </c>
      <c r="M95" s="180">
        <v>25.983393178719801</v>
      </c>
      <c r="N95" s="180">
        <v>20.873392262339625</v>
      </c>
      <c r="O95" s="181">
        <v>17.659601496850609</v>
      </c>
      <c r="P95" s="181">
        <v>8.1645983017635544</v>
      </c>
      <c r="Q95" s="181">
        <v>33.935691863917874</v>
      </c>
      <c r="R95" s="181">
        <v>22.56317689530686</v>
      </c>
      <c r="S95" s="181">
        <v>15.346892079957307</v>
      </c>
      <c r="T95" s="181">
        <v>36.567483462355604</v>
      </c>
      <c r="U95" s="181">
        <v>22.151857498403764</v>
      </c>
      <c r="V95" s="181">
        <v>26.766451999721632</v>
      </c>
      <c r="W95" s="180">
        <v>28.140728564500932</v>
      </c>
      <c r="X95" s="181">
        <v>26.016621730550074</v>
      </c>
      <c r="Y95" s="181">
        <v>12.258407224287991</v>
      </c>
      <c r="Z95" s="181">
        <v>9.2297752549725409</v>
      </c>
      <c r="AA95" s="181">
        <v>31.309579053891618</v>
      </c>
      <c r="AB95" s="181">
        <v>25.80174473177307</v>
      </c>
      <c r="AC95" s="181">
        <v>24.894199651481205</v>
      </c>
      <c r="AD95" s="181">
        <v>43.834079243248461</v>
      </c>
      <c r="AE95" s="180">
        <v>33.276130687222221</v>
      </c>
      <c r="AF95" s="181">
        <v>18.767069390415951</v>
      </c>
      <c r="AG95" s="181">
        <v>43.84042086804034</v>
      </c>
      <c r="AH95" s="181">
        <v>35.171581362259289</v>
      </c>
      <c r="AI95" s="181">
        <v>56.194826155424437</v>
      </c>
      <c r="AJ95" s="181">
        <v>48.290170267563319</v>
      </c>
      <c r="AK95" s="181">
        <v>53.438428910190048</v>
      </c>
      <c r="AL95" s="181">
        <v>25.035534306757985</v>
      </c>
      <c r="AM95" s="180">
        <v>25.589520541869874</v>
      </c>
      <c r="AN95" s="181">
        <v>23.06751862702129</v>
      </c>
      <c r="AO95" s="181">
        <v>37.96036062342592</v>
      </c>
      <c r="AP95" s="181">
        <v>40.695071826801779</v>
      </c>
      <c r="AQ95" s="181">
        <v>25.474942563439683</v>
      </c>
      <c r="AR95" s="181">
        <v>24.783147459727388</v>
      </c>
      <c r="AS95" s="181">
        <v>15.35671885982269</v>
      </c>
      <c r="AT95" s="180">
        <v>23.459338792362626</v>
      </c>
      <c r="AU95" s="181">
        <v>19.082902048779847</v>
      </c>
      <c r="AV95" s="181">
        <v>20.598736610821202</v>
      </c>
      <c r="AW95" s="181">
        <v>23.259420065126374</v>
      </c>
      <c r="AX95" s="181">
        <v>25.61241104260808</v>
      </c>
      <c r="AY95" s="181">
        <v>35.096955339124328</v>
      </c>
      <c r="AZ95" s="180">
        <v>27.993680730854152</v>
      </c>
      <c r="BA95" s="181">
        <v>20.971407952481258</v>
      </c>
      <c r="BB95" s="181">
        <v>29.985944088708415</v>
      </c>
      <c r="BC95" s="181">
        <v>33.462402600506714</v>
      </c>
      <c r="BD95" s="181">
        <v>19.744311170344044</v>
      </c>
      <c r="BE95" s="181">
        <v>47.532046997311468</v>
      </c>
      <c r="BF95" s="180">
        <v>30.488413495478461</v>
      </c>
      <c r="BG95" s="181">
        <v>29.490418965020343</v>
      </c>
      <c r="BH95" s="181">
        <v>33.515638092046132</v>
      </c>
      <c r="BI95" s="181">
        <v>25.592149387553388</v>
      </c>
      <c r="BJ95" s="181">
        <v>50.095637125421256</v>
      </c>
      <c r="BK95" s="180">
        <v>30.974844364101678</v>
      </c>
      <c r="BL95" s="181">
        <v>28.559281604252739</v>
      </c>
      <c r="BM95" s="181">
        <v>26.154705080551462</v>
      </c>
      <c r="BN95" s="181">
        <v>37.973722184248494</v>
      </c>
      <c r="BO95" s="181">
        <v>31.975150739996348</v>
      </c>
      <c r="BP95" s="180">
        <v>20.964277137128928</v>
      </c>
      <c r="BQ95" s="181">
        <v>41.902367483762831</v>
      </c>
      <c r="BR95" s="181">
        <v>34.440796271209791</v>
      </c>
      <c r="BS95" s="181">
        <v>21.407650315762844</v>
      </c>
      <c r="BT95" s="181">
        <v>10.73057319145131</v>
      </c>
      <c r="BU95" s="181">
        <v>13.385835555010207</v>
      </c>
      <c r="BV95" s="181">
        <v>10.707402384181597</v>
      </c>
    </row>
    <row r="96" spans="1:74">
      <c r="A96" s="357"/>
      <c r="B96" s="177">
        <v>2022</v>
      </c>
      <c r="C96" s="180">
        <v>20.96052432609336</v>
      </c>
      <c r="D96" s="180">
        <v>15.608840831271868</v>
      </c>
      <c r="E96" s="181">
        <v>11.584528245079222</v>
      </c>
      <c r="F96" s="181">
        <v>44.44271611659547</v>
      </c>
      <c r="G96" s="181">
        <v>17.849174475680499</v>
      </c>
      <c r="H96" s="181">
        <v>26.554155725371025</v>
      </c>
      <c r="I96" s="181">
        <v>18.355546944311307</v>
      </c>
      <c r="J96" s="181">
        <v>25.595715670976915</v>
      </c>
      <c r="K96" s="181">
        <v>20.414378415643437</v>
      </c>
      <c r="L96" s="181">
        <v>25.225805999537524</v>
      </c>
      <c r="M96" s="180">
        <v>22.25783326450793</v>
      </c>
      <c r="N96" s="180">
        <v>17.675925944893837</v>
      </c>
      <c r="O96" s="181">
        <v>14.381351880783086</v>
      </c>
      <c r="P96" s="181">
        <v>16.315209854386751</v>
      </c>
      <c r="Q96" s="181">
        <v>26.667636398899354</v>
      </c>
      <c r="R96" s="181">
        <v>16.952600528921138</v>
      </c>
      <c r="S96" s="181">
        <v>12.805980739112753</v>
      </c>
      <c r="T96" s="181">
        <v>33.548358865336162</v>
      </c>
      <c r="U96" s="181">
        <v>19.801457387263699</v>
      </c>
      <c r="V96" s="181">
        <v>28.193756167384155</v>
      </c>
      <c r="W96" s="180">
        <v>21.264596296262052</v>
      </c>
      <c r="X96" s="181">
        <v>21.28595708356055</v>
      </c>
      <c r="Y96" s="181">
        <v>11.879306248515087</v>
      </c>
      <c r="Z96" s="181">
        <v>8.8191198518387868</v>
      </c>
      <c r="AA96" s="181">
        <v>19.306882903755188</v>
      </c>
      <c r="AB96" s="181">
        <v>16.017868822553162</v>
      </c>
      <c r="AC96" s="181">
        <v>25.210878494070194</v>
      </c>
      <c r="AD96" s="181">
        <v>33.144352376798956</v>
      </c>
      <c r="AE96" s="180">
        <v>28.66324194005561</v>
      </c>
      <c r="AF96" s="181">
        <v>18.903314435450884</v>
      </c>
      <c r="AG96" s="181">
        <v>29.638928116881988</v>
      </c>
      <c r="AH96" s="181">
        <v>28.870212356450889</v>
      </c>
      <c r="AI96" s="181">
        <v>38.179244972517523</v>
      </c>
      <c r="AJ96" s="181">
        <v>34.307175616626338</v>
      </c>
      <c r="AK96" s="181">
        <v>48.070220978805843</v>
      </c>
      <c r="AL96" s="181">
        <v>27.620494406849883</v>
      </c>
      <c r="AM96" s="180">
        <v>20.436315332345579</v>
      </c>
      <c r="AN96" s="181">
        <v>17.618648190066914</v>
      </c>
      <c r="AO96" s="181">
        <v>27.884587161349025</v>
      </c>
      <c r="AP96" s="181">
        <v>34.893267651888344</v>
      </c>
      <c r="AQ96" s="181">
        <v>18.874156561128675</v>
      </c>
      <c r="AR96" s="181">
        <v>22.066287126528088</v>
      </c>
      <c r="AS96" s="181">
        <v>15.432739964267272</v>
      </c>
      <c r="AT96" s="180">
        <v>22.927298276754676</v>
      </c>
      <c r="AU96" s="181">
        <v>18.870257221126877</v>
      </c>
      <c r="AV96" s="181">
        <v>16.953750169537503</v>
      </c>
      <c r="AW96" s="181">
        <v>29.932326913066117</v>
      </c>
      <c r="AX96" s="181">
        <v>29.685978013822535</v>
      </c>
      <c r="AY96" s="181">
        <v>24.104323512160629</v>
      </c>
      <c r="AZ96" s="180">
        <v>26.390349928709398</v>
      </c>
      <c r="BA96" s="181">
        <v>22.749141527328177</v>
      </c>
      <c r="BB96" s="181">
        <v>27.791989590636625</v>
      </c>
      <c r="BC96" s="181">
        <v>28.766492789199141</v>
      </c>
      <c r="BD96" s="181">
        <v>26.690688286124175</v>
      </c>
      <c r="BE96" s="181">
        <v>33.15300110007685</v>
      </c>
      <c r="BF96" s="180">
        <v>31.808592707423102</v>
      </c>
      <c r="BG96" s="181">
        <v>28.304557033682421</v>
      </c>
      <c r="BH96" s="181">
        <v>41.597017339793709</v>
      </c>
      <c r="BI96" s="181">
        <v>26.625604068392299</v>
      </c>
      <c r="BJ96" s="181">
        <v>41.402152911951418</v>
      </c>
      <c r="BK96" s="180">
        <v>26.389944416179571</v>
      </c>
      <c r="BL96" s="181">
        <v>23.944655488179755</v>
      </c>
      <c r="BM96" s="181">
        <v>22.111441665996619</v>
      </c>
      <c r="BN96" s="181">
        <v>31.290963677111083</v>
      </c>
      <c r="BO96" s="181">
        <v>36.651013629595695</v>
      </c>
      <c r="BP96" s="180">
        <v>18.863337774630935</v>
      </c>
      <c r="BQ96" s="181">
        <v>30.605775747108851</v>
      </c>
      <c r="BR96" s="181">
        <v>27.771349224716499</v>
      </c>
      <c r="BS96" s="181">
        <v>31.413818153260159</v>
      </c>
      <c r="BT96" s="181">
        <v>8.9294882956732167</v>
      </c>
      <c r="BU96" s="181">
        <v>13.509558012293697</v>
      </c>
      <c r="BV96" s="181">
        <v>10.483004429069371</v>
      </c>
    </row>
    <row r="97" spans="1:74">
      <c r="A97" s="357"/>
      <c r="B97" s="177">
        <v>2023</v>
      </c>
      <c r="C97" s="195">
        <v>21.100606953789612</v>
      </c>
      <c r="D97" s="195">
        <v>15.920529822464145</v>
      </c>
      <c r="E97" s="196">
        <v>11.681047269497373</v>
      </c>
      <c r="F97" s="196">
        <v>48.089289508706401</v>
      </c>
      <c r="G97" s="196">
        <v>22.42504428946247</v>
      </c>
      <c r="H97" s="196">
        <v>41.738404549486098</v>
      </c>
      <c r="I97" s="196">
        <v>16.109058324859298</v>
      </c>
      <c r="J97" s="196">
        <v>21.499176679256713</v>
      </c>
      <c r="K97" s="196">
        <v>19.181131058385049</v>
      </c>
      <c r="L97" s="196">
        <v>27.864661339872239</v>
      </c>
      <c r="M97" s="195">
        <v>22.313230971663781</v>
      </c>
      <c r="N97" s="195">
        <v>17.197750974249701</v>
      </c>
      <c r="O97" s="196">
        <v>12.635127983317199</v>
      </c>
      <c r="P97" s="196">
        <v>24.365482233502537</v>
      </c>
      <c r="Q97" s="196">
        <v>31.378607031221712</v>
      </c>
      <c r="R97" s="196">
        <v>16.937860635282693</v>
      </c>
      <c r="S97" s="196">
        <v>11.174243706869113</v>
      </c>
      <c r="T97" s="196">
        <v>35.492843483803675</v>
      </c>
      <c r="U97" s="196">
        <v>22.692081798280743</v>
      </c>
      <c r="V97" s="196">
        <v>29.582395187930381</v>
      </c>
      <c r="W97" s="195">
        <v>22.231182062265496</v>
      </c>
      <c r="X97" s="196">
        <v>21.737937328020092</v>
      </c>
      <c r="Y97" s="196">
        <v>7.6587271195527302</v>
      </c>
      <c r="Z97" s="196">
        <v>8.3825809966888798</v>
      </c>
      <c r="AA97" s="196">
        <v>18.865788778628833</v>
      </c>
      <c r="AB97" s="196">
        <v>17.77801481797535</v>
      </c>
      <c r="AC97" s="196">
        <v>27.606124312501326</v>
      </c>
      <c r="AD97" s="196">
        <v>39.754730596882709</v>
      </c>
      <c r="AE97" s="195">
        <v>30.517415820684217</v>
      </c>
      <c r="AF97" s="196">
        <v>19.148803758271882</v>
      </c>
      <c r="AG97" s="196">
        <v>34.535753138436569</v>
      </c>
      <c r="AH97" s="196">
        <v>33.747951017259666</v>
      </c>
      <c r="AI97" s="196">
        <v>38.427137509523966</v>
      </c>
      <c r="AJ97" s="196">
        <v>29.109698077850247</v>
      </c>
      <c r="AK97" s="196">
        <v>55.035773252614199</v>
      </c>
      <c r="AL97" s="196">
        <v>31.086260281985101</v>
      </c>
      <c r="AM97" s="195">
        <v>18.845567640275803</v>
      </c>
      <c r="AN97" s="196">
        <v>15.59925884497</v>
      </c>
      <c r="AO97" s="196">
        <v>22.09163610657005</v>
      </c>
      <c r="AP97" s="196">
        <v>22.723516774086928</v>
      </c>
      <c r="AQ97" s="196">
        <v>20.728610664870185</v>
      </c>
      <c r="AR97" s="196">
        <v>26.662519163685648</v>
      </c>
      <c r="AS97" s="196">
        <v>15.481443108673776</v>
      </c>
      <c r="AT97" s="195">
        <v>26.271562016231897</v>
      </c>
      <c r="AU97" s="196">
        <v>19.900497512437813</v>
      </c>
      <c r="AV97" s="196">
        <v>16.663750510327361</v>
      </c>
      <c r="AW97" s="196">
        <v>39.233892852238618</v>
      </c>
      <c r="AX97" s="196">
        <v>43.220490270691812</v>
      </c>
      <c r="AY97" s="196">
        <v>21.028793270786149</v>
      </c>
      <c r="AZ97" s="195">
        <v>23.244803257208645</v>
      </c>
      <c r="BA97" s="196">
        <v>17.114025249299395</v>
      </c>
      <c r="BB97" s="196">
        <v>25.457762389974732</v>
      </c>
      <c r="BC97" s="196">
        <v>27.883542940656127</v>
      </c>
      <c r="BD97" s="196">
        <v>20.196240133295184</v>
      </c>
      <c r="BE97" s="196">
        <v>36.570871301008751</v>
      </c>
      <c r="BF97" s="195">
        <v>30.024477272019933</v>
      </c>
      <c r="BG97" s="196">
        <v>22.736543644132968</v>
      </c>
      <c r="BH97" s="196">
        <v>40.437030988763169</v>
      </c>
      <c r="BI97" s="196">
        <v>26.688610635411337</v>
      </c>
      <c r="BJ97" s="196">
        <v>41.595415260895692</v>
      </c>
      <c r="BK97" s="195">
        <v>24.539411686578582</v>
      </c>
      <c r="BL97" s="196">
        <v>21.867483052700635</v>
      </c>
      <c r="BM97" s="196">
        <v>20.038975807946457</v>
      </c>
      <c r="BN97" s="196">
        <v>31.301684792034148</v>
      </c>
      <c r="BO97" s="196">
        <v>27.533671385632012</v>
      </c>
      <c r="BP97" s="195">
        <v>21.428684807856126</v>
      </c>
      <c r="BQ97" s="196">
        <v>30.747380982012778</v>
      </c>
      <c r="BR97" s="196">
        <v>23.304047913122513</v>
      </c>
      <c r="BS97" s="196">
        <v>39.559309294459723</v>
      </c>
      <c r="BT97" s="196">
        <v>13.220518244315176</v>
      </c>
      <c r="BU97" s="196">
        <v>15.871036492047478</v>
      </c>
      <c r="BV97" s="196">
        <v>13.636518596802237</v>
      </c>
    </row>
    <row r="98" spans="1:74">
      <c r="A98" s="357"/>
      <c r="B98" s="177">
        <v>2024</v>
      </c>
      <c r="C98" s="195">
        <v>21.009133269661884</v>
      </c>
      <c r="D98" s="195">
        <v>16.378652610143025</v>
      </c>
      <c r="E98" s="196">
        <v>11.721060181163635</v>
      </c>
      <c r="F98" s="196">
        <v>53.700886064620065</v>
      </c>
      <c r="G98" s="196">
        <v>18.074602923567021</v>
      </c>
      <c r="H98" s="196">
        <v>42.431957325574345</v>
      </c>
      <c r="I98" s="196">
        <v>21.596787968625758</v>
      </c>
      <c r="J98" s="196">
        <v>19.50391784949802</v>
      </c>
      <c r="K98" s="196">
        <v>22.385887936244991</v>
      </c>
      <c r="L98" s="196">
        <v>21.920360589931704</v>
      </c>
      <c r="M98" s="195">
        <v>22.149632631336537</v>
      </c>
      <c r="N98" s="195">
        <v>17.088410158543745</v>
      </c>
      <c r="O98" s="196">
        <v>12.664326519375043</v>
      </c>
      <c r="P98" s="196">
        <v>24.384296513045598</v>
      </c>
      <c r="Q98" s="196">
        <v>27.329102681065351</v>
      </c>
      <c r="R98" s="196">
        <v>18.223857307197285</v>
      </c>
      <c r="S98" s="196">
        <v>12.608546654855582</v>
      </c>
      <c r="T98" s="196">
        <v>32.693865541028991</v>
      </c>
      <c r="U98" s="196">
        <v>20.171593017939269</v>
      </c>
      <c r="V98" s="196">
        <v>34.450377565025093</v>
      </c>
      <c r="W98" s="195">
        <v>21.028105749550299</v>
      </c>
      <c r="X98" s="196">
        <v>18.195974881091423</v>
      </c>
      <c r="Y98" s="196">
        <v>7.4522589659990679</v>
      </c>
      <c r="Z98" s="196">
        <v>7.9798906754977441</v>
      </c>
      <c r="AA98" s="196">
        <v>22.496325174154791</v>
      </c>
      <c r="AB98" s="196">
        <v>18.681445765983753</v>
      </c>
      <c r="AC98" s="196">
        <v>25.998505085957557</v>
      </c>
      <c r="AD98" s="196">
        <v>38.19974996527295</v>
      </c>
      <c r="AE98" s="195">
        <v>30.951182687468549</v>
      </c>
      <c r="AF98" s="196">
        <v>20.104823456452181</v>
      </c>
      <c r="AG98" s="196">
        <v>38.250558545087848</v>
      </c>
      <c r="AH98" s="196">
        <v>29.370492445256662</v>
      </c>
      <c r="AI98" s="196">
        <v>32.447998702080049</v>
      </c>
      <c r="AJ98" s="196">
        <v>37.006198538255155</v>
      </c>
      <c r="AK98" s="196">
        <v>51.48230174457008</v>
      </c>
      <c r="AL98" s="196">
        <v>36.143638103609021</v>
      </c>
      <c r="AM98" s="195">
        <v>20.147984566961114</v>
      </c>
      <c r="AN98" s="196">
        <v>14.960498529843319</v>
      </c>
      <c r="AO98" s="196">
        <v>22.450048641772057</v>
      </c>
      <c r="AP98" s="196">
        <v>23.084510293592999</v>
      </c>
      <c r="AQ98" s="196">
        <v>27.312754585481855</v>
      </c>
      <c r="AR98" s="196">
        <v>27.102515263986028</v>
      </c>
      <c r="AS98" s="196">
        <v>18.161455337954415</v>
      </c>
      <c r="AT98" s="195">
        <v>26.972687061152527</v>
      </c>
      <c r="AU98" s="196">
        <v>21.998000769930027</v>
      </c>
      <c r="AV98" s="196">
        <v>16.624136583906171</v>
      </c>
      <c r="AW98" s="196">
        <v>41.897429854537364</v>
      </c>
      <c r="AX98" s="196">
        <v>40.213707129315793</v>
      </c>
      <c r="AY98" s="196">
        <v>19.736030590847417</v>
      </c>
      <c r="AZ98" s="195">
        <v>22.696743140711174</v>
      </c>
      <c r="BA98" s="196">
        <v>22.643610982763317</v>
      </c>
      <c r="BB98" s="196">
        <v>25.856830728257638</v>
      </c>
      <c r="BC98" s="196">
        <v>20.47013066766743</v>
      </c>
      <c r="BD98" s="196">
        <v>17.025913440256069</v>
      </c>
      <c r="BE98" s="196">
        <v>27.573107029610451</v>
      </c>
      <c r="BF98" s="195">
        <v>28.721823614862437</v>
      </c>
      <c r="BG98" s="196">
        <v>19.968316937126424</v>
      </c>
      <c r="BH98" s="196">
        <v>37.991214531639557</v>
      </c>
      <c r="BI98" s="196">
        <v>26.796121707984796</v>
      </c>
      <c r="BJ98" s="196">
        <v>42.206954768213471</v>
      </c>
      <c r="BK98" s="195">
        <v>23.909601358268841</v>
      </c>
      <c r="BL98" s="196">
        <v>18.665662582748421</v>
      </c>
      <c r="BM98" s="196">
        <v>20.150321397626293</v>
      </c>
      <c r="BN98" s="196">
        <v>32.480714575720661</v>
      </c>
      <c r="BO98" s="196">
        <v>32.502960091008291</v>
      </c>
      <c r="BP98" s="195">
        <v>21.020002261645811</v>
      </c>
      <c r="BQ98" s="196">
        <v>23.728838695803702</v>
      </c>
      <c r="BR98" s="196">
        <v>21.432143452480176</v>
      </c>
      <c r="BS98" s="196">
        <v>52.124055251498568</v>
      </c>
      <c r="BT98" s="196">
        <v>13.096090380485078</v>
      </c>
      <c r="BU98" s="196">
        <v>16.147635524798154</v>
      </c>
      <c r="BV98" s="196">
        <v>10.231574639336994</v>
      </c>
    </row>
    <row r="99" spans="1:74">
      <c r="A99" s="358"/>
      <c r="B99" s="177">
        <v>2025</v>
      </c>
      <c r="C99" s="197">
        <v>19.875151903566085</v>
      </c>
      <c r="D99" s="197">
        <v>14.883138666470774</v>
      </c>
      <c r="E99" s="198">
        <v>9.9849536127189555</v>
      </c>
      <c r="F99" s="198">
        <v>51.474866836757535</v>
      </c>
      <c r="G99" s="198">
        <v>18.226348464999713</v>
      </c>
      <c r="H99" s="198">
        <v>38.569235634888187</v>
      </c>
      <c r="I99" s="198">
        <v>23.113259788224759</v>
      </c>
      <c r="J99" s="198">
        <v>13.567469085552585</v>
      </c>
      <c r="K99" s="198">
        <v>24.527382183185395</v>
      </c>
      <c r="L99" s="198">
        <v>16.26457034426674</v>
      </c>
      <c r="M99" s="197">
        <v>21.324560052537617</v>
      </c>
      <c r="N99" s="197">
        <v>15.770540345966939</v>
      </c>
      <c r="O99" s="198">
        <v>11.523948960978812</v>
      </c>
      <c r="P99" s="198">
        <v>24.480802970337425</v>
      </c>
      <c r="Q99" s="198">
        <v>27.303754266211605</v>
      </c>
      <c r="R99" s="198">
        <v>15.01961214740016</v>
      </c>
      <c r="S99" s="198">
        <v>14.576762159966007</v>
      </c>
      <c r="T99" s="198">
        <v>21.903965712992338</v>
      </c>
      <c r="U99" s="198">
        <v>21.695797795164548</v>
      </c>
      <c r="V99" s="198">
        <v>33.775796264396931</v>
      </c>
      <c r="W99" s="197">
        <v>21.007530955573959</v>
      </c>
      <c r="X99" s="198">
        <v>19.429909734489236</v>
      </c>
      <c r="Y99" s="198">
        <v>7.2561700120633814</v>
      </c>
      <c r="Z99" s="198">
        <v>0</v>
      </c>
      <c r="AA99" s="198">
        <v>22.022551092318537</v>
      </c>
      <c r="AB99" s="198">
        <v>16.926804931936424</v>
      </c>
      <c r="AC99" s="198">
        <v>30.890075460041484</v>
      </c>
      <c r="AD99" s="198">
        <v>34.867047589161579</v>
      </c>
      <c r="AE99" s="197">
        <v>30.348138292202414</v>
      </c>
      <c r="AF99" s="198">
        <v>16.320362674726105</v>
      </c>
      <c r="AG99" s="198">
        <v>45.572859609300366</v>
      </c>
      <c r="AH99" s="198">
        <v>29.782094343056638</v>
      </c>
      <c r="AI99" s="198">
        <v>37.165510406342911</v>
      </c>
      <c r="AJ99" s="198">
        <v>60.195635816403311</v>
      </c>
      <c r="AK99" s="198">
        <v>47.976423014975495</v>
      </c>
      <c r="AL99" s="198">
        <v>29.726025135005703</v>
      </c>
      <c r="AM99" s="197">
        <v>21.809516325866248</v>
      </c>
      <c r="AN99" s="198">
        <v>16.650274535921998</v>
      </c>
      <c r="AO99" s="198">
        <v>21.284359036730727</v>
      </c>
      <c r="AP99" s="198">
        <v>32.04580413604512</v>
      </c>
      <c r="AQ99" s="198">
        <v>29.19075688807699</v>
      </c>
      <c r="AR99" s="198">
        <v>29.056875009558183</v>
      </c>
      <c r="AS99" s="198">
        <v>17.250726994923358</v>
      </c>
      <c r="AT99" s="197">
        <v>22.987069773252546</v>
      </c>
      <c r="AU99" s="198">
        <v>18.950161076369149</v>
      </c>
      <c r="AV99" s="198">
        <v>13.301520530065593</v>
      </c>
      <c r="AW99" s="198">
        <v>31.532271308917721</v>
      </c>
      <c r="AX99" s="198">
        <v>39.03314890170477</v>
      </c>
      <c r="AY99" s="198">
        <v>18.426232254282002</v>
      </c>
      <c r="AZ99" s="197">
        <v>22.161878829304978</v>
      </c>
      <c r="BA99" s="198">
        <v>19.659038550145905</v>
      </c>
      <c r="BB99" s="198">
        <v>24.943385079917295</v>
      </c>
      <c r="BC99" s="198">
        <v>20.754474565885577</v>
      </c>
      <c r="BD99" s="198">
        <v>17.255362103773749</v>
      </c>
      <c r="BE99" s="198">
        <v>36.941832007018945</v>
      </c>
      <c r="BF99" s="197">
        <v>29.978903734409123</v>
      </c>
      <c r="BG99" s="198">
        <v>21.248481065611326</v>
      </c>
      <c r="BH99" s="198">
        <v>29.012370552443894</v>
      </c>
      <c r="BI99" s="198">
        <v>31.296805490353876</v>
      </c>
      <c r="BJ99" s="198">
        <v>57.100711379695937</v>
      </c>
      <c r="BK99" s="197">
        <v>20.481913830028279</v>
      </c>
      <c r="BL99" s="198">
        <v>14.84891231717277</v>
      </c>
      <c r="BM99" s="198">
        <v>15.217303088098038</v>
      </c>
      <c r="BN99" s="198">
        <v>28.486708360848905</v>
      </c>
      <c r="BO99" s="198">
        <v>42.294226838036607</v>
      </c>
      <c r="BP99" s="197">
        <v>20.170806388497798</v>
      </c>
      <c r="BQ99" s="198">
        <v>16.553426183005651</v>
      </c>
      <c r="BR99" s="198">
        <v>12.181158184520184</v>
      </c>
      <c r="BS99" s="198">
        <v>61.027085854938612</v>
      </c>
      <c r="BT99" s="198">
        <v>16.620668238340382</v>
      </c>
      <c r="BU99" s="198">
        <v>14.117813150742951</v>
      </c>
      <c r="BV99" s="198">
        <v>6.8548905359667538</v>
      </c>
    </row>
    <row r="100" spans="1:74" ht="14.65" customHeight="1">
      <c r="A100" s="359" t="s">
        <v>416</v>
      </c>
      <c r="B100" s="177">
        <v>2018</v>
      </c>
      <c r="C100" s="180">
        <v>0.96334701197767758</v>
      </c>
      <c r="D100" s="180">
        <v>1.0219456357261845</v>
      </c>
      <c r="E100" s="181">
        <v>1.1385609727864952</v>
      </c>
      <c r="F100" s="181">
        <v>0.833090348648311</v>
      </c>
      <c r="G100" s="181">
        <v>1.3652343083381684</v>
      </c>
      <c r="H100" s="181">
        <v>0.44837017441599786</v>
      </c>
      <c r="I100" s="181">
        <v>0.48190448653076962</v>
      </c>
      <c r="J100" s="181">
        <v>0.32079300029673347</v>
      </c>
      <c r="K100" s="181">
        <v>0.79647215931567106</v>
      </c>
      <c r="L100" s="181">
        <v>1.546722054046888</v>
      </c>
      <c r="M100" s="180">
        <v>0.93910744392478429</v>
      </c>
      <c r="N100" s="180">
        <v>1.0459788531602587</v>
      </c>
      <c r="O100" s="181">
        <v>1.2323595203507369</v>
      </c>
      <c r="P100" s="181">
        <v>0</v>
      </c>
      <c r="Q100" s="181">
        <v>0.38447736709899011</v>
      </c>
      <c r="R100" s="181">
        <v>1.7018090229914398</v>
      </c>
      <c r="S100" s="181">
        <v>0.61657291955685223</v>
      </c>
      <c r="T100" s="181">
        <v>1.1768859597505004</v>
      </c>
      <c r="U100" s="181">
        <v>0</v>
      </c>
      <c r="V100" s="181">
        <v>1.6672363057377937</v>
      </c>
      <c r="W100" s="180">
        <v>0.9794509501940748</v>
      </c>
      <c r="X100" s="181">
        <v>1.4525383106979448</v>
      </c>
      <c r="Y100" s="181">
        <v>0.36284470246734396</v>
      </c>
      <c r="Z100" s="181">
        <v>0</v>
      </c>
      <c r="AA100" s="181">
        <v>0.73975782178309368</v>
      </c>
      <c r="AB100" s="181">
        <v>0.56449735039056159</v>
      </c>
      <c r="AC100" s="181">
        <v>0.32493907392363924</v>
      </c>
      <c r="AD100" s="181">
        <v>0.54866673982223191</v>
      </c>
      <c r="AE100" s="180">
        <v>0.88970670009806996</v>
      </c>
      <c r="AF100" s="181">
        <v>1.1074576727040688</v>
      </c>
      <c r="AG100" s="181">
        <v>1.1366381086341872</v>
      </c>
      <c r="AH100" s="181">
        <v>0.74766355140186924</v>
      </c>
      <c r="AI100" s="181">
        <v>0.61276387144213973</v>
      </c>
      <c r="AJ100" s="181">
        <v>0.55089589444834663</v>
      </c>
      <c r="AK100" s="181">
        <v>0.74952967013199223</v>
      </c>
      <c r="AL100" s="181">
        <v>0.77286223086682948</v>
      </c>
      <c r="AM100" s="180">
        <v>1.0367477716094029</v>
      </c>
      <c r="AN100" s="181">
        <v>1.1526957914469973</v>
      </c>
      <c r="AO100" s="181">
        <v>0.4674098483255042</v>
      </c>
      <c r="AP100" s="181">
        <v>2.238817904146611</v>
      </c>
      <c r="AQ100" s="181">
        <v>1.331360946745562</v>
      </c>
      <c r="AR100" s="181">
        <v>0.22555797403827718</v>
      </c>
      <c r="AS100" s="181">
        <v>0.92094599572681068</v>
      </c>
      <c r="AT100" s="180">
        <v>0.78085499717916129</v>
      </c>
      <c r="AU100" s="181">
        <v>0.81307423367753462</v>
      </c>
      <c r="AV100" s="181">
        <v>0.55440055440055436</v>
      </c>
      <c r="AW100" s="181">
        <v>1.6919042382201166</v>
      </c>
      <c r="AX100" s="181">
        <v>0</v>
      </c>
      <c r="AY100" s="181">
        <v>0.50570818109409965</v>
      </c>
      <c r="AZ100" s="180">
        <v>0.67788950401084624</v>
      </c>
      <c r="BA100" s="181">
        <v>0.85984112046851802</v>
      </c>
      <c r="BB100" s="181">
        <v>0.38226665010177846</v>
      </c>
      <c r="BC100" s="181">
        <v>0.44809559372666163</v>
      </c>
      <c r="BD100" s="181">
        <v>0.99753111050150867</v>
      </c>
      <c r="BE100" s="181">
        <v>0.92848355423504558</v>
      </c>
      <c r="BF100" s="180">
        <v>0.72428240328044202</v>
      </c>
      <c r="BG100" s="181">
        <v>1.4702021527960096</v>
      </c>
      <c r="BH100" s="181">
        <v>0.45351988117779107</v>
      </c>
      <c r="BI100" s="181">
        <v>0.54916766775356096</v>
      </c>
      <c r="BJ100" s="181">
        <v>0</v>
      </c>
      <c r="BK100" s="180">
        <v>1.1052362541174985</v>
      </c>
      <c r="BL100" s="181">
        <v>0.99630867635410802</v>
      </c>
      <c r="BM100" s="181">
        <v>1.4148607541207818</v>
      </c>
      <c r="BN100" s="181">
        <v>1.1990647295109813</v>
      </c>
      <c r="BO100" s="181">
        <v>0</v>
      </c>
      <c r="BP100" s="180">
        <v>0.75115333334724355</v>
      </c>
      <c r="BQ100" s="181">
        <v>0.45929498220231946</v>
      </c>
      <c r="BR100" s="181">
        <v>0</v>
      </c>
      <c r="BS100" s="181">
        <v>0.60463147711469856</v>
      </c>
      <c r="BT100" s="181">
        <v>1.3949725190413751</v>
      </c>
      <c r="BU100" s="181">
        <v>0.70459749867887966</v>
      </c>
      <c r="BV100" s="181">
        <v>0.55767782951788747</v>
      </c>
    </row>
    <row r="101" spans="1:74">
      <c r="A101" s="359"/>
      <c r="B101" s="177">
        <v>2019</v>
      </c>
      <c r="C101" s="180">
        <v>0.98569042148621033</v>
      </c>
      <c r="D101" s="180">
        <v>1.0727625586362264</v>
      </c>
      <c r="E101" s="181">
        <v>1.2573224746392342</v>
      </c>
      <c r="F101" s="181">
        <v>0.84362556522912879</v>
      </c>
      <c r="G101" s="181">
        <v>1.0400776591318819</v>
      </c>
      <c r="H101" s="181">
        <v>0.45744607854349167</v>
      </c>
      <c r="I101" s="181">
        <v>0.64772083232126954</v>
      </c>
      <c r="J101" s="181">
        <v>0.32651461969209666</v>
      </c>
      <c r="K101" s="181">
        <v>0.74285138196887457</v>
      </c>
      <c r="L101" s="181">
        <v>0.6676904587033452</v>
      </c>
      <c r="M101" s="180">
        <v>0.94926362710095968</v>
      </c>
      <c r="N101" s="180">
        <v>0.97164901343954124</v>
      </c>
      <c r="O101" s="181">
        <v>1.2305781634851489</v>
      </c>
      <c r="P101" s="181">
        <v>0</v>
      </c>
      <c r="Q101" s="181">
        <v>0.26005096999011806</v>
      </c>
      <c r="R101" s="181">
        <v>1.5552637036012995</v>
      </c>
      <c r="S101" s="181">
        <v>0.61320623240516203</v>
      </c>
      <c r="T101" s="181">
        <v>0.84010417291744188</v>
      </c>
      <c r="U101" s="181">
        <v>0.21022536158762192</v>
      </c>
      <c r="V101" s="181">
        <v>1.0193333559851856</v>
      </c>
      <c r="W101" s="180">
        <v>1.0082660728720032</v>
      </c>
      <c r="X101" s="181">
        <v>1.4406188011835237</v>
      </c>
      <c r="Y101" s="181">
        <v>0.36708024374128184</v>
      </c>
      <c r="Z101" s="181">
        <v>0</v>
      </c>
      <c r="AA101" s="181">
        <v>0.91390970572107466</v>
      </c>
      <c r="AB101" s="181">
        <v>0.42946717439230392</v>
      </c>
      <c r="AC101" s="181">
        <v>0.33387866849187003</v>
      </c>
      <c r="AD101" s="181">
        <v>0.70132128930905824</v>
      </c>
      <c r="AE101" s="180">
        <v>1.0070886710745637</v>
      </c>
      <c r="AF101" s="181">
        <v>1.3857871537530846</v>
      </c>
      <c r="AG101" s="181">
        <v>1.1674060238150827</v>
      </c>
      <c r="AH101" s="181">
        <v>0.51114291555919034</v>
      </c>
      <c r="AI101" s="181">
        <v>0.62848284241840191</v>
      </c>
      <c r="AJ101" s="181">
        <v>0.56415898000056408</v>
      </c>
      <c r="AK101" s="181">
        <v>0.91856886970100582</v>
      </c>
      <c r="AL101" s="181">
        <v>0.7788566384547484</v>
      </c>
      <c r="AM101" s="180">
        <v>1.0340896480059725</v>
      </c>
      <c r="AN101" s="181">
        <v>1.0542439520505047</v>
      </c>
      <c r="AO101" s="181">
        <v>0.47886986711361185</v>
      </c>
      <c r="AP101" s="181">
        <v>1.9628369536770478</v>
      </c>
      <c r="AQ101" s="181">
        <v>1.1998500187476566</v>
      </c>
      <c r="AR101" s="181">
        <v>0.92455621301775137</v>
      </c>
      <c r="AS101" s="181">
        <v>0.94412658849298514</v>
      </c>
      <c r="AT101" s="180">
        <v>0.79683814623573668</v>
      </c>
      <c r="AU101" s="181">
        <v>0.93741211761397369</v>
      </c>
      <c r="AV101" s="181">
        <v>0.56486005592114552</v>
      </c>
      <c r="AW101" s="181">
        <v>1.7105713308244954</v>
      </c>
      <c r="AX101" s="181">
        <v>0.2934444509654322</v>
      </c>
      <c r="AY101" s="181">
        <v>0</v>
      </c>
      <c r="AZ101" s="180">
        <v>0.57653945643860049</v>
      </c>
      <c r="BA101" s="181">
        <v>0.68104647655740735</v>
      </c>
      <c r="BB101" s="181">
        <v>0.58506903814650124</v>
      </c>
      <c r="BC101" s="181">
        <v>0.15305029232605835</v>
      </c>
      <c r="BD101" s="181">
        <v>1.0171905197843556</v>
      </c>
      <c r="BE101" s="181">
        <v>0.94723879890120299</v>
      </c>
      <c r="BF101" s="180">
        <v>0.85406334872545275</v>
      </c>
      <c r="BG101" s="181">
        <v>1.9339865910263023</v>
      </c>
      <c r="BH101" s="181">
        <v>0.23186792802819511</v>
      </c>
      <c r="BI101" s="181">
        <v>0.70024088286370512</v>
      </c>
      <c r="BJ101" s="181">
        <v>0</v>
      </c>
      <c r="BK101" s="180">
        <v>1.2492746147398286</v>
      </c>
      <c r="BL101" s="181">
        <v>1.0169215750081355</v>
      </c>
      <c r="BM101" s="181">
        <v>1.9260091485434556</v>
      </c>
      <c r="BN101" s="181">
        <v>1.0885390445348535</v>
      </c>
      <c r="BO101" s="181">
        <v>0.71377587437544598</v>
      </c>
      <c r="BP101" s="180">
        <v>0.76947410719629294</v>
      </c>
      <c r="BQ101" s="181">
        <v>0.70531809846240656</v>
      </c>
      <c r="BR101" s="181">
        <v>0</v>
      </c>
      <c r="BS101" s="181">
        <v>0.92575448990927611</v>
      </c>
      <c r="BT101" s="181">
        <v>1.1390008115380783</v>
      </c>
      <c r="BU101" s="181">
        <v>0.36078940722300396</v>
      </c>
      <c r="BV101" s="181">
        <v>0.86717733776557315</v>
      </c>
    </row>
    <row r="102" spans="1:74">
      <c r="A102" s="359"/>
      <c r="B102" s="177">
        <v>2020</v>
      </c>
      <c r="C102" s="180">
        <v>0.95256027624634443</v>
      </c>
      <c r="D102" s="180">
        <v>1.0513734613987913</v>
      </c>
      <c r="E102" s="181">
        <v>1.1967375238935243</v>
      </c>
      <c r="F102" s="181">
        <v>1.0241616809907057</v>
      </c>
      <c r="G102" s="181">
        <v>0.70895588522004216</v>
      </c>
      <c r="H102" s="181">
        <v>1.1734610058907744</v>
      </c>
      <c r="I102" s="181">
        <v>0.64727537521744405</v>
      </c>
      <c r="J102" s="181">
        <v>0.33262650201654814</v>
      </c>
      <c r="K102" s="181">
        <v>0.77874341961810423</v>
      </c>
      <c r="L102" s="181">
        <v>0.44260027662517287</v>
      </c>
      <c r="M102" s="180">
        <v>0.90478453094301037</v>
      </c>
      <c r="N102" s="180">
        <v>0.90744014032499865</v>
      </c>
      <c r="O102" s="181">
        <v>1.1793798744531101</v>
      </c>
      <c r="P102" s="181">
        <v>0</v>
      </c>
      <c r="Q102" s="181">
        <v>0.39567135537222786</v>
      </c>
      <c r="R102" s="181">
        <v>1.0540925141863284</v>
      </c>
      <c r="S102" s="181">
        <v>0.70398890946702619</v>
      </c>
      <c r="T102" s="181">
        <v>0.36765607000171574</v>
      </c>
      <c r="U102" s="181">
        <v>0.2144289221730227</v>
      </c>
      <c r="V102" s="181">
        <v>1.0464538295849939</v>
      </c>
      <c r="W102" s="180">
        <v>0.94126667111629081</v>
      </c>
      <c r="X102" s="181">
        <v>1.37841880461286</v>
      </c>
      <c r="Y102" s="181">
        <v>0.36428545408181845</v>
      </c>
      <c r="Z102" s="181">
        <v>0</v>
      </c>
      <c r="AA102" s="181">
        <v>0.96095466477970115</v>
      </c>
      <c r="AB102" s="181">
        <v>0.58066529726434057</v>
      </c>
      <c r="AC102" s="181">
        <v>0</v>
      </c>
      <c r="AD102" s="181">
        <v>0.57762984035755283</v>
      </c>
      <c r="AE102" s="180">
        <v>0.87344417755872361</v>
      </c>
      <c r="AF102" s="181">
        <v>1.2193440989047108</v>
      </c>
      <c r="AG102" s="181">
        <v>1.2091715663306175</v>
      </c>
      <c r="AH102" s="181">
        <v>0</v>
      </c>
      <c r="AI102" s="181">
        <v>0.65159314524011214</v>
      </c>
      <c r="AJ102" s="181">
        <v>0.29144747387902015</v>
      </c>
      <c r="AK102" s="181">
        <v>0.62651244018764052</v>
      </c>
      <c r="AL102" s="181">
        <v>0.90820040090560561</v>
      </c>
      <c r="AM102" s="180">
        <v>1.010721421851797</v>
      </c>
      <c r="AN102" s="181">
        <v>1.0206880713460962</v>
      </c>
      <c r="AO102" s="181">
        <v>0.98894850050683603</v>
      </c>
      <c r="AP102" s="181">
        <v>1.0130172719444868</v>
      </c>
      <c r="AQ102" s="181">
        <v>0.75852966609524108</v>
      </c>
      <c r="AR102" s="181">
        <v>1.1934455967824709</v>
      </c>
      <c r="AS102" s="181">
        <v>1.3663335415365399</v>
      </c>
      <c r="AT102" s="180">
        <v>1.1415757822851902</v>
      </c>
      <c r="AU102" s="181">
        <v>1.0718056173332404</v>
      </c>
      <c r="AV102" s="181">
        <v>1.448687489134844</v>
      </c>
      <c r="AW102" s="181">
        <v>1.9286609735452001</v>
      </c>
      <c r="AX102" s="181">
        <v>0.60370979670072589</v>
      </c>
      <c r="AY102" s="181">
        <v>0.53096170438707102</v>
      </c>
      <c r="AZ102" s="180">
        <v>0.55158393236005043</v>
      </c>
      <c r="BA102" s="181">
        <v>0.88992603725823682</v>
      </c>
      <c r="BB102" s="181">
        <v>0.60347602188606375</v>
      </c>
      <c r="BC102" s="181">
        <v>0</v>
      </c>
      <c r="BD102" s="181">
        <v>0</v>
      </c>
      <c r="BE102" s="181">
        <v>0.97120380711892396</v>
      </c>
      <c r="BF102" s="180">
        <v>0.88076238792298611</v>
      </c>
      <c r="BG102" s="181">
        <v>1.9940400358927206</v>
      </c>
      <c r="BH102" s="181">
        <v>0.24044819543629323</v>
      </c>
      <c r="BI102" s="181">
        <v>0.71768961359591199</v>
      </c>
      <c r="BJ102" s="181">
        <v>0</v>
      </c>
      <c r="BK102" s="180">
        <v>0.99151633833016251</v>
      </c>
      <c r="BL102" s="181">
        <v>0.8319900161198065</v>
      </c>
      <c r="BM102" s="181">
        <v>1.3162440974678753</v>
      </c>
      <c r="BN102" s="181">
        <v>0.97921271297876511</v>
      </c>
      <c r="BO102" s="181">
        <v>0.73348736568012618</v>
      </c>
      <c r="BP102" s="180">
        <v>0.74954421098346813</v>
      </c>
      <c r="BQ102" s="181">
        <v>0.97140428632141329</v>
      </c>
      <c r="BR102" s="181">
        <v>0</v>
      </c>
      <c r="BS102" s="181">
        <v>0.95093191327500959</v>
      </c>
      <c r="BT102" s="181">
        <v>0.87063142544130134</v>
      </c>
      <c r="BU102" s="181">
        <v>0.37376191366099787</v>
      </c>
      <c r="BV102" s="181">
        <v>0.91024940833788459</v>
      </c>
    </row>
    <row r="103" spans="1:74">
      <c r="A103" s="359"/>
      <c r="B103" s="177">
        <v>2021</v>
      </c>
      <c r="C103" s="199">
        <v>0.97972508028837413</v>
      </c>
      <c r="D103" s="199">
        <v>1.073196528791083</v>
      </c>
      <c r="E103" s="200">
        <v>1.2575500277984744</v>
      </c>
      <c r="F103" s="200">
        <v>0.85496392052255399</v>
      </c>
      <c r="G103" s="200">
        <v>0.35432094391099456</v>
      </c>
      <c r="H103" s="200">
        <v>0.70440724130644061</v>
      </c>
      <c r="I103" s="200">
        <v>0.97145540210158177</v>
      </c>
      <c r="J103" s="200">
        <v>0.32739654269250912</v>
      </c>
      <c r="K103" s="200">
        <v>0.78080266513976371</v>
      </c>
      <c r="L103" s="200">
        <v>0.22264772676670969</v>
      </c>
      <c r="M103" s="199">
        <v>0.92091277804850902</v>
      </c>
      <c r="N103" s="199">
        <v>0.89235425120443834</v>
      </c>
      <c r="O103" s="200">
        <v>1.2609343711889669</v>
      </c>
      <c r="P103" s="200">
        <v>0</v>
      </c>
      <c r="Q103" s="200">
        <v>0.52371787318171703</v>
      </c>
      <c r="R103" s="200">
        <v>0.35010940919037198</v>
      </c>
      <c r="S103" s="200">
        <v>0.5987339498478671</v>
      </c>
      <c r="T103" s="200">
        <v>0.36300275882096705</v>
      </c>
      <c r="U103" s="200">
        <v>0.64539724200245252</v>
      </c>
      <c r="V103" s="200">
        <v>0.52444801846057021</v>
      </c>
      <c r="W103" s="199">
        <v>1.2069164813794886</v>
      </c>
      <c r="X103" s="200">
        <v>1.8156217578182894</v>
      </c>
      <c r="Y103" s="200">
        <v>0.35278346151132434</v>
      </c>
      <c r="Z103" s="200">
        <v>0</v>
      </c>
      <c r="AA103" s="200">
        <v>1.2261986091404349</v>
      </c>
      <c r="AB103" s="200">
        <v>0.4330566582461205</v>
      </c>
      <c r="AC103" s="200">
        <v>0</v>
      </c>
      <c r="AD103" s="200">
        <v>0.8514503036839417</v>
      </c>
      <c r="AE103" s="199">
        <v>1.0368453358549412</v>
      </c>
      <c r="AF103" s="200">
        <v>1.1701940926474577</v>
      </c>
      <c r="AG103" s="200">
        <v>0.89065700798622449</v>
      </c>
      <c r="AH103" s="200">
        <v>0.78125</v>
      </c>
      <c r="AI103" s="200">
        <v>0.86167898149544397</v>
      </c>
      <c r="AJ103" s="200">
        <v>0.86971647242998784</v>
      </c>
      <c r="AK103" s="200">
        <v>0.93698758491449985</v>
      </c>
      <c r="AL103" s="200">
        <v>1.1658635162443651</v>
      </c>
      <c r="AM103" s="199">
        <v>0.89921126326336609</v>
      </c>
      <c r="AN103" s="200">
        <v>0.94822082166494925</v>
      </c>
      <c r="AO103" s="200">
        <v>0.73222523248151128</v>
      </c>
      <c r="AP103" s="200">
        <v>1.008471157724889</v>
      </c>
      <c r="AQ103" s="200">
        <v>0.75266065541689864</v>
      </c>
      <c r="AR103" s="200">
        <v>1.4234200037957867</v>
      </c>
      <c r="AS103" s="200">
        <v>0.57985580918878166</v>
      </c>
      <c r="AT103" s="199">
        <v>0.88634266813316087</v>
      </c>
      <c r="AU103" s="200">
        <v>0.95126359514221392</v>
      </c>
      <c r="AV103" s="200">
        <v>1.1348483558884443</v>
      </c>
      <c r="AW103" s="200">
        <v>1.0625185940753963</v>
      </c>
      <c r="AX103" s="200">
        <v>0.60058256508813546</v>
      </c>
      <c r="AY103" s="200">
        <v>0.52639890509027742</v>
      </c>
      <c r="AZ103" s="199">
        <v>0.86206558751729034</v>
      </c>
      <c r="BA103" s="200">
        <v>1.0786005647944776</v>
      </c>
      <c r="BB103" s="200">
        <v>1.6053296945860258</v>
      </c>
      <c r="BC103" s="200">
        <v>0.15690458632105819</v>
      </c>
      <c r="BD103" s="200">
        <v>0</v>
      </c>
      <c r="BE103" s="200">
        <v>0.97077953596738176</v>
      </c>
      <c r="BF103" s="199">
        <v>0.87997184090109115</v>
      </c>
      <c r="BG103" s="200">
        <v>1.5436863229391788</v>
      </c>
      <c r="BH103" s="200">
        <v>0.48157958102576448</v>
      </c>
      <c r="BI103" s="200">
        <v>0.86031372773938242</v>
      </c>
      <c r="BJ103" s="200">
        <v>0</v>
      </c>
      <c r="BK103" s="199">
        <v>0.90135120740091279</v>
      </c>
      <c r="BL103" s="200">
        <v>0.82590023125206469</v>
      </c>
      <c r="BM103" s="200">
        <v>1.3033349081963475</v>
      </c>
      <c r="BN103" s="200">
        <v>0.69277984841976914</v>
      </c>
      <c r="BO103" s="200">
        <v>0.7320644216691069</v>
      </c>
      <c r="BP103" s="199">
        <v>0.48102361825965656</v>
      </c>
      <c r="BQ103" s="200">
        <v>0.96432015429122475</v>
      </c>
      <c r="BR103" s="200">
        <v>0</v>
      </c>
      <c r="BS103" s="200">
        <v>0.31529827216546852</v>
      </c>
      <c r="BT103" s="200">
        <v>0.578360636775061</v>
      </c>
      <c r="BU103" s="200">
        <v>0</v>
      </c>
      <c r="BV103" s="200">
        <v>0.59500788385446102</v>
      </c>
    </row>
    <row r="104" spans="1:74">
      <c r="A104" s="359"/>
      <c r="B104" s="177">
        <v>2022</v>
      </c>
      <c r="C104" s="199">
        <v>1.008219969400044</v>
      </c>
      <c r="D104" s="199">
        <v>1.102186725721789</v>
      </c>
      <c r="E104" s="200">
        <v>1.3192906304351057</v>
      </c>
      <c r="F104" s="200">
        <v>0.68689574639809037</v>
      </c>
      <c r="G104" s="200">
        <v>0.3576665832111306</v>
      </c>
      <c r="H104" s="200">
        <v>0.95723550386483836</v>
      </c>
      <c r="I104" s="200">
        <v>0.79557026476578419</v>
      </c>
      <c r="J104" s="200">
        <v>0.49718263175339744</v>
      </c>
      <c r="K104" s="200">
        <v>0.55957716314726547</v>
      </c>
      <c r="L104" s="200">
        <v>0.65894963428295306</v>
      </c>
      <c r="M104" s="199">
        <v>1.0129014282497328</v>
      </c>
      <c r="N104" s="199">
        <v>0.95351518139196056</v>
      </c>
      <c r="O104" s="200">
        <v>1.2473958284849356</v>
      </c>
      <c r="P104" s="200">
        <v>0</v>
      </c>
      <c r="Q104" s="200">
        <v>0.65999630402069753</v>
      </c>
      <c r="R104" s="200">
        <v>0.35452821158243669</v>
      </c>
      <c r="S104" s="200">
        <v>0.79773231294506819</v>
      </c>
      <c r="T104" s="200">
        <v>0.73088729717877499</v>
      </c>
      <c r="U104" s="200">
        <v>0.43458421155559412</v>
      </c>
      <c r="V104" s="200">
        <v>0.5342070586559351</v>
      </c>
      <c r="W104" s="199">
        <v>1.2131934790850498</v>
      </c>
      <c r="X104" s="200">
        <v>1.8789028680899662</v>
      </c>
      <c r="Y104" s="200">
        <v>0.34594893793676051</v>
      </c>
      <c r="Z104" s="200">
        <v>0</v>
      </c>
      <c r="AA104" s="200">
        <v>1.0906131762850357</v>
      </c>
      <c r="AB104" s="200">
        <v>0.4348708433595222</v>
      </c>
      <c r="AC104" s="200">
        <v>0</v>
      </c>
      <c r="AD104" s="200">
        <v>0.8657883724621579</v>
      </c>
      <c r="AE104" s="199">
        <v>1.0584865717487859</v>
      </c>
      <c r="AF104" s="200">
        <v>1.0467422763504284</v>
      </c>
      <c r="AG104" s="200">
        <v>1.5104371205026734</v>
      </c>
      <c r="AH104" s="200">
        <v>0.79529187211706698</v>
      </c>
      <c r="AI104" s="200">
        <v>0.88134846314861726</v>
      </c>
      <c r="AJ104" s="200">
        <v>0.5909816204716033</v>
      </c>
      <c r="AK104" s="200">
        <v>0.63031831074692724</v>
      </c>
      <c r="AL104" s="200">
        <v>1.6830875593935706</v>
      </c>
      <c r="AM104" s="199">
        <v>1.0181810586994433</v>
      </c>
      <c r="AN104" s="200">
        <v>1.4817296294387468</v>
      </c>
      <c r="AO104" s="200">
        <v>0.74550831241768356</v>
      </c>
      <c r="AP104" s="200">
        <v>1.0280662074637608</v>
      </c>
      <c r="AQ104" s="200">
        <v>0.60338195586260979</v>
      </c>
      <c r="AR104" s="200">
        <v>0.72572451497411583</v>
      </c>
      <c r="AS104" s="200">
        <v>0.59102819204476054</v>
      </c>
      <c r="AT104" s="199">
        <v>1.2711252347248303</v>
      </c>
      <c r="AU104" s="200">
        <v>0.86102979163079041</v>
      </c>
      <c r="AV104" s="200">
        <v>1.1482374555057986</v>
      </c>
      <c r="AW104" s="200">
        <v>1.273182531935662</v>
      </c>
      <c r="AX104" s="200">
        <v>0.30524098775983638</v>
      </c>
      <c r="AY104" s="200">
        <v>0.80342795929298338</v>
      </c>
      <c r="AZ104" s="199">
        <v>0.83266587893831134</v>
      </c>
      <c r="BA104" s="200">
        <v>1.086806173059063</v>
      </c>
      <c r="BB104" s="200">
        <v>1.4351908803870916</v>
      </c>
      <c r="BC104" s="200">
        <v>0.158788128999476</v>
      </c>
      <c r="BD104" s="200">
        <v>0</v>
      </c>
      <c r="BE104" s="200">
        <v>0.9771350400625366</v>
      </c>
      <c r="BF104" s="199">
        <v>0.77821011673151741</v>
      </c>
      <c r="BG104" s="200">
        <v>0.90128658660237493</v>
      </c>
      <c r="BH104" s="200">
        <v>0.73988211211680277</v>
      </c>
      <c r="BI104" s="200">
        <v>0.87347687469974233</v>
      </c>
      <c r="BJ104" s="200">
        <v>0</v>
      </c>
      <c r="BK104" s="199">
        <v>0.87141991650967277</v>
      </c>
      <c r="BL104" s="200">
        <v>1.0424050369011384</v>
      </c>
      <c r="BM104" s="200">
        <v>0.82440230832646333</v>
      </c>
      <c r="BN104" s="200">
        <v>0.70449325799952101</v>
      </c>
      <c r="BO104" s="200">
        <v>0.74454619909165354</v>
      </c>
      <c r="BP104" s="199">
        <v>0.39947624226014788</v>
      </c>
      <c r="BQ104" s="200">
        <v>0.73563669355827466</v>
      </c>
      <c r="BR104" s="200">
        <v>0.39655787762223899</v>
      </c>
      <c r="BS104" s="200">
        <v>0</v>
      </c>
      <c r="BT104" s="200">
        <v>0.43533150494101258</v>
      </c>
      <c r="BU104" s="200">
        <v>0</v>
      </c>
      <c r="BV104" s="200">
        <v>0.61145250542664098</v>
      </c>
    </row>
    <row r="105" spans="1:74">
      <c r="A105" s="359"/>
      <c r="B105" s="177">
        <v>2023</v>
      </c>
      <c r="C105" s="189">
        <v>1.0221180671293078</v>
      </c>
      <c r="D105" s="189">
        <v>1.1695540164593958</v>
      </c>
      <c r="E105" s="190">
        <v>1.4597474636887817</v>
      </c>
      <c r="F105" s="190">
        <v>0</v>
      </c>
      <c r="G105" s="190">
        <v>1.0516721587323845</v>
      </c>
      <c r="H105" s="190">
        <v>0.70706356501449474</v>
      </c>
      <c r="I105" s="190">
        <v>0.47403849192554437</v>
      </c>
      <c r="J105" s="190">
        <v>0.95265313899209292</v>
      </c>
      <c r="K105" s="190">
        <v>0.30773333880414822</v>
      </c>
      <c r="L105" s="190">
        <v>1.3281682346430546</v>
      </c>
      <c r="M105" s="189">
        <v>0.96007796801246104</v>
      </c>
      <c r="N105" s="189">
        <v>1.1002155294011442</v>
      </c>
      <c r="O105" s="190">
        <v>1.3213579154844797</v>
      </c>
      <c r="P105" s="190">
        <v>0</v>
      </c>
      <c r="Q105" s="190">
        <v>0.76921104587061861</v>
      </c>
      <c r="R105" s="190">
        <v>1.036197844708483</v>
      </c>
      <c r="S105" s="190">
        <v>0.96389671311220815</v>
      </c>
      <c r="T105" s="190">
        <v>1.4061895777915792</v>
      </c>
      <c r="U105" s="190">
        <v>0</v>
      </c>
      <c r="V105" s="190">
        <v>0.52766735849720336</v>
      </c>
      <c r="W105" s="189">
        <v>0.89326182827537604</v>
      </c>
      <c r="X105" s="190">
        <v>1.3015231436122328</v>
      </c>
      <c r="Y105" s="190">
        <v>0</v>
      </c>
      <c r="Z105" s="190">
        <v>0</v>
      </c>
      <c r="AA105" s="190">
        <v>0.51266715085230918</v>
      </c>
      <c r="AB105" s="190">
        <v>0.4270097927579139</v>
      </c>
      <c r="AC105" s="190">
        <v>0</v>
      </c>
      <c r="AD105" s="190">
        <v>1.2335695390561821</v>
      </c>
      <c r="AE105" s="189">
        <v>1.0424161161619465</v>
      </c>
      <c r="AF105" s="190">
        <v>1.0988091002323195</v>
      </c>
      <c r="AG105" s="190">
        <v>2.5748862758561497</v>
      </c>
      <c r="AH105" s="190">
        <v>0</v>
      </c>
      <c r="AI105" s="190">
        <v>0.6385424205014687</v>
      </c>
      <c r="AJ105" s="190">
        <v>0</v>
      </c>
      <c r="AK105" s="190">
        <v>0</v>
      </c>
      <c r="AL105" s="190">
        <v>2.3306099724211156</v>
      </c>
      <c r="AM105" s="189">
        <v>1.1362259120106655</v>
      </c>
      <c r="AN105" s="190">
        <v>2.0517156695121272</v>
      </c>
      <c r="AO105" s="190">
        <v>0.71775486278919542</v>
      </c>
      <c r="AP105" s="190">
        <v>0</v>
      </c>
      <c r="AQ105" s="190">
        <v>0.44267374944665783</v>
      </c>
      <c r="AR105" s="190">
        <v>0.70425841588806992</v>
      </c>
      <c r="AS105" s="190">
        <v>0.5668827119668941</v>
      </c>
      <c r="AT105" s="189">
        <v>0.58996586064219747</v>
      </c>
      <c r="AU105" s="190">
        <v>0.61834633578267195</v>
      </c>
      <c r="AV105" s="190">
        <v>0</v>
      </c>
      <c r="AW105" s="190">
        <v>1.2492712584325809</v>
      </c>
      <c r="AX105" s="190">
        <v>0</v>
      </c>
      <c r="AY105" s="190">
        <v>0.77754451442345074</v>
      </c>
      <c r="AZ105" s="189">
        <v>0.46466422201656526</v>
      </c>
      <c r="BA105" s="190">
        <v>0.57839687665686601</v>
      </c>
      <c r="BB105" s="190">
        <v>0.60109399106373607</v>
      </c>
      <c r="BC105" s="190">
        <v>0</v>
      </c>
      <c r="BD105" s="190">
        <v>0</v>
      </c>
      <c r="BE105" s="190">
        <v>1.4553216260793638</v>
      </c>
      <c r="BF105" s="189">
        <v>0.87617334213400777</v>
      </c>
      <c r="BG105" s="190">
        <v>0.64953341849438162</v>
      </c>
      <c r="BH105" s="190">
        <v>0.72553145178843492</v>
      </c>
      <c r="BI105" s="190">
        <v>1.2879958784131891</v>
      </c>
      <c r="BJ105" s="190">
        <v>0</v>
      </c>
      <c r="BK105" s="189">
        <v>1.2089705615668258</v>
      </c>
      <c r="BL105" s="190">
        <v>1.8267620642411326</v>
      </c>
      <c r="BM105" s="190">
        <v>0.47900367236148811</v>
      </c>
      <c r="BN105" s="190">
        <v>0.81877729257641918</v>
      </c>
      <c r="BO105" s="190">
        <v>2.1897810218978102</v>
      </c>
      <c r="BP105" s="189">
        <v>0.51424677845820244</v>
      </c>
      <c r="BQ105" s="190">
        <v>0</v>
      </c>
      <c r="BR105" s="190">
        <v>1.1328877308258751</v>
      </c>
      <c r="BS105" s="190">
        <v>0</v>
      </c>
      <c r="BT105" s="190">
        <v>0.85426277122842986</v>
      </c>
      <c r="BU105" s="190">
        <v>0</v>
      </c>
      <c r="BV105" s="190">
        <v>0.85935262102549415</v>
      </c>
    </row>
    <row r="106" spans="1:74">
      <c r="A106" s="359"/>
      <c r="B106" s="177">
        <v>2024</v>
      </c>
      <c r="C106" s="189">
        <v>0.95741551231322863</v>
      </c>
      <c r="D106" s="189">
        <v>1.0073238741424368</v>
      </c>
      <c r="E106" s="190">
        <v>1.1587506828352239</v>
      </c>
      <c r="F106" s="190">
        <v>0.68139037706439987</v>
      </c>
      <c r="G106" s="190">
        <v>0.35156181335583331</v>
      </c>
      <c r="H106" s="190">
        <v>0.47561294618439509</v>
      </c>
      <c r="I106" s="190">
        <v>0.62126271647122777</v>
      </c>
      <c r="J106" s="190">
        <v>0.47761194029850745</v>
      </c>
      <c r="K106" s="190">
        <v>0.75465812729070181</v>
      </c>
      <c r="L106" s="190">
        <v>1.0910598555436752</v>
      </c>
      <c r="M106" s="189">
        <v>0.93615151598874369</v>
      </c>
      <c r="N106" s="189">
        <v>0.99954086510728946</v>
      </c>
      <c r="O106" s="190">
        <v>1.3143147126579462</v>
      </c>
      <c r="P106" s="190">
        <v>1.3617484850548103</v>
      </c>
      <c r="Q106" s="190">
        <v>0.64059857530876851</v>
      </c>
      <c r="R106" s="190">
        <v>0.52017408492708894</v>
      </c>
      <c r="S106" s="190">
        <v>0.62571044206442727</v>
      </c>
      <c r="T106" s="190">
        <v>0.82075333431042075</v>
      </c>
      <c r="U106" s="190">
        <v>0.21687269572760789</v>
      </c>
      <c r="V106" s="190">
        <v>1.063273642332468</v>
      </c>
      <c r="W106" s="189">
        <v>1.0144676172119158</v>
      </c>
      <c r="X106" s="190">
        <v>1.4300448855338448</v>
      </c>
      <c r="Y106" s="190">
        <v>0</v>
      </c>
      <c r="Z106" s="190">
        <v>0</v>
      </c>
      <c r="AA106" s="190">
        <v>0.91118060013667701</v>
      </c>
      <c r="AB106" s="190">
        <v>0.28510131788084186</v>
      </c>
      <c r="AC106" s="190">
        <v>1.4056295463330641</v>
      </c>
      <c r="AD106" s="190">
        <v>0.68836863517150704</v>
      </c>
      <c r="AE106" s="189">
        <v>1.0167685468750636</v>
      </c>
      <c r="AF106" s="190">
        <v>1.4339230341811404</v>
      </c>
      <c r="AG106" s="190">
        <v>0.86404285652568369</v>
      </c>
      <c r="AH106" s="190">
        <v>0.25717849473427035</v>
      </c>
      <c r="AI106" s="190">
        <v>0.64600178727161151</v>
      </c>
      <c r="AJ106" s="190">
        <v>0.28938534552610257</v>
      </c>
      <c r="AK106" s="190">
        <v>0.61756032792453419</v>
      </c>
      <c r="AL106" s="190">
        <v>1.2967645723918824</v>
      </c>
      <c r="AM106" s="189">
        <v>0.99087379824793176</v>
      </c>
      <c r="AN106" s="190">
        <v>1.4392000550650457</v>
      </c>
      <c r="AO106" s="190">
        <v>0.48275362668662053</v>
      </c>
      <c r="AP106" s="190">
        <v>0.33420784385809527</v>
      </c>
      <c r="AQ106" s="190">
        <v>0.88553696747865485</v>
      </c>
      <c r="AR106" s="190">
        <v>0.94775500533112178</v>
      </c>
      <c r="AS106" s="190">
        <v>0.57175528873642079</v>
      </c>
      <c r="AT106" s="189">
        <v>0.55355988430598424</v>
      </c>
      <c r="AU106" s="190">
        <v>0.72661971319281893</v>
      </c>
      <c r="AV106" s="190">
        <v>0.54365553984995107</v>
      </c>
      <c r="AW106" s="190">
        <v>0.41593012373921173</v>
      </c>
      <c r="AX106" s="190">
        <v>0.59742509782835973</v>
      </c>
      <c r="AY106" s="190">
        <v>0.26162942807807021</v>
      </c>
      <c r="AZ106" s="189">
        <v>0.50557886835892984</v>
      </c>
      <c r="BA106" s="190">
        <v>0.7718431614695892</v>
      </c>
      <c r="BB106" s="190">
        <v>0.60666113930961962</v>
      </c>
      <c r="BC106" s="190">
        <v>0</v>
      </c>
      <c r="BD106" s="190">
        <v>0.52507219742714617</v>
      </c>
      <c r="BE106" s="190">
        <v>0.48696160307759734</v>
      </c>
      <c r="BF106" s="189">
        <v>0.93729496672602863</v>
      </c>
      <c r="BG106" s="190">
        <v>0.85983598628561586</v>
      </c>
      <c r="BH106" s="190">
        <v>0.48883022926137748</v>
      </c>
      <c r="BI106" s="190">
        <v>1.4365752047119669</v>
      </c>
      <c r="BJ106" s="190">
        <v>0</v>
      </c>
      <c r="BK106" s="189">
        <v>1.2541417018298331</v>
      </c>
      <c r="BL106" s="190">
        <v>1.3213597808575623</v>
      </c>
      <c r="BM106" s="190">
        <v>0.64036372659670693</v>
      </c>
      <c r="BN106" s="190">
        <v>1.6495638965448509</v>
      </c>
      <c r="BO106" s="190">
        <v>1.4720494608618848</v>
      </c>
      <c r="BP106" s="189">
        <v>0.64347579887520434</v>
      </c>
      <c r="BQ106" s="190">
        <v>0.23863785512295815</v>
      </c>
      <c r="BR106" s="190">
        <v>0.38188344917131295</v>
      </c>
      <c r="BS106" s="190">
        <v>0.62630153287300172</v>
      </c>
      <c r="BT106" s="190">
        <v>1.4023868624398728</v>
      </c>
      <c r="BU106" s="190">
        <v>0</v>
      </c>
      <c r="BV106" s="190">
        <v>0.28936441107108235</v>
      </c>
    </row>
    <row r="107" spans="1:74">
      <c r="A107" s="359"/>
      <c r="B107" s="177">
        <v>2025</v>
      </c>
      <c r="C107" s="191">
        <v>0.89789115420497001</v>
      </c>
      <c r="D107" s="191">
        <v>0.87242184303626857</v>
      </c>
      <c r="E107" s="192">
        <v>0.96119397768282333</v>
      </c>
      <c r="F107" s="192">
        <v>0.84866589720958652</v>
      </c>
      <c r="G107" s="192">
        <v>0</v>
      </c>
      <c r="H107" s="192">
        <v>0.73181441186515095</v>
      </c>
      <c r="I107" s="192">
        <v>0.59141851731377704</v>
      </c>
      <c r="J107" s="192">
        <v>0.31371072733832128</v>
      </c>
      <c r="K107" s="192">
        <v>0.75926180770745622</v>
      </c>
      <c r="L107" s="192">
        <v>1.053518752633797</v>
      </c>
      <c r="M107" s="191">
        <v>0.90914407541110853</v>
      </c>
      <c r="N107" s="191">
        <v>0.95127026594406705</v>
      </c>
      <c r="O107" s="192">
        <v>1.2017721655216946</v>
      </c>
      <c r="P107" s="192">
        <v>1.3835085777531819</v>
      </c>
      <c r="Q107" s="192">
        <v>1.018978474079735</v>
      </c>
      <c r="R107" s="192">
        <v>0.35165453458522344</v>
      </c>
      <c r="S107" s="192">
        <v>0.62732835331132863</v>
      </c>
      <c r="T107" s="192">
        <v>0.58751645046061296</v>
      </c>
      <c r="U107" s="192">
        <v>0.43914542300682868</v>
      </c>
      <c r="V107" s="192">
        <v>1.08542277216976</v>
      </c>
      <c r="W107" s="191">
        <v>0.97842725708965239</v>
      </c>
      <c r="X107" s="192">
        <v>1.2714383403949707</v>
      </c>
      <c r="Y107" s="192">
        <v>0</v>
      </c>
      <c r="Z107" s="192">
        <v>1.0874293170943887</v>
      </c>
      <c r="AA107" s="192">
        <v>0.83466120342969874</v>
      </c>
      <c r="AB107" s="192">
        <v>0.71478606453088589</v>
      </c>
      <c r="AC107" s="192">
        <v>1.4595344085236808</v>
      </c>
      <c r="AD107" s="192">
        <v>0.5557562453108067</v>
      </c>
      <c r="AE107" s="191">
        <v>0.94020872633724695</v>
      </c>
      <c r="AF107" s="192">
        <v>1.3926907746242134</v>
      </c>
      <c r="AG107" s="192">
        <v>0</v>
      </c>
      <c r="AH107" s="192">
        <v>0.79333597778659259</v>
      </c>
      <c r="AI107" s="192">
        <v>0.44489923032433154</v>
      </c>
      <c r="AJ107" s="192">
        <v>0.29686804215526197</v>
      </c>
      <c r="AK107" s="192">
        <v>0.93070873470147519</v>
      </c>
      <c r="AL107" s="192">
        <v>0.78374000731490667</v>
      </c>
      <c r="AM107" s="191">
        <v>0.93126007248307563</v>
      </c>
      <c r="AN107" s="192">
        <v>1.1455847255369929</v>
      </c>
      <c r="AO107" s="192">
        <v>0.7427764985515859</v>
      </c>
      <c r="AP107" s="192">
        <v>0.34182191078448126</v>
      </c>
      <c r="AQ107" s="192">
        <v>1.3290410230662453</v>
      </c>
      <c r="AR107" s="192">
        <v>0.72974945268791036</v>
      </c>
      <c r="AS107" s="192">
        <v>0.39234149403640928</v>
      </c>
      <c r="AT107" s="191">
        <v>0.76328517941218998</v>
      </c>
      <c r="AU107" s="192">
        <v>1.2715770734653655</v>
      </c>
      <c r="AV107" s="192">
        <v>0.81994096425057394</v>
      </c>
      <c r="AW107" s="192">
        <v>0</v>
      </c>
      <c r="AX107" s="192">
        <v>0.91799265605875147</v>
      </c>
      <c r="AY107" s="192">
        <v>0.2693965517241379</v>
      </c>
      <c r="AZ107" s="191">
        <v>0.55098803962391141</v>
      </c>
      <c r="BA107" s="192">
        <v>0.86936362582589544</v>
      </c>
      <c r="BB107" s="192">
        <v>0.83028894055131186</v>
      </c>
      <c r="BC107" s="192">
        <v>0</v>
      </c>
      <c r="BD107" s="192">
        <v>0.53067289322861388</v>
      </c>
      <c r="BE107" s="192">
        <v>0</v>
      </c>
      <c r="BF107" s="191">
        <v>0.94219071117732622</v>
      </c>
      <c r="BG107" s="192">
        <v>1.0503760346203941</v>
      </c>
      <c r="BH107" s="192">
        <v>0.50429915025593175</v>
      </c>
      <c r="BI107" s="192">
        <v>1.2997891453164263</v>
      </c>
      <c r="BJ107" s="192">
        <v>0</v>
      </c>
      <c r="BK107" s="191">
        <v>1.2247697432882616</v>
      </c>
      <c r="BL107" s="192">
        <v>0.91651561131591275</v>
      </c>
      <c r="BM107" s="192">
        <v>1.2876020022211137</v>
      </c>
      <c r="BN107" s="192">
        <v>1.6819207535004976</v>
      </c>
      <c r="BO107" s="192">
        <v>0.75369309617123892</v>
      </c>
      <c r="BP107" s="191">
        <v>0.60711451480708944</v>
      </c>
      <c r="BQ107" s="192">
        <v>0.48696160307759734</v>
      </c>
      <c r="BR107" s="192">
        <v>0</v>
      </c>
      <c r="BS107" s="192">
        <v>0.63714558776680463</v>
      </c>
      <c r="BT107" s="192">
        <v>1.2379301807378065</v>
      </c>
      <c r="BU107" s="192">
        <v>0</v>
      </c>
      <c r="BV107" s="192">
        <v>0.29800929789009412</v>
      </c>
    </row>
    <row r="108" spans="1:74" ht="14.65" customHeight="1">
      <c r="A108" s="357" t="s">
        <v>417</v>
      </c>
      <c r="B108" s="242">
        <v>2018</v>
      </c>
      <c r="C108" s="247">
        <v>147.57534899821115</v>
      </c>
      <c r="D108" s="243">
        <v>141.8141075364139</v>
      </c>
      <c r="E108" s="244">
        <v>145.58834384741616</v>
      </c>
      <c r="F108" s="244">
        <v>112.94147011106951</v>
      </c>
      <c r="G108" s="248">
        <v>128.91620446709641</v>
      </c>
      <c r="H108" s="244">
        <v>150.81846606584514</v>
      </c>
      <c r="I108" s="244">
        <v>123.45327833878537</v>
      </c>
      <c r="J108" s="244">
        <v>177.9464974197758</v>
      </c>
      <c r="K108" s="244">
        <v>118.06375442739079</v>
      </c>
      <c r="L108" s="244">
        <v>133.14594274724462</v>
      </c>
      <c r="M108" s="243">
        <v>148.80262270038327</v>
      </c>
      <c r="N108" s="243">
        <v>161.01298861622297</v>
      </c>
      <c r="O108" s="244">
        <v>178.65806830815467</v>
      </c>
      <c r="P108" s="244">
        <v>112.63872784495612</v>
      </c>
      <c r="Q108" s="244">
        <v>111.31801346456855</v>
      </c>
      <c r="R108" s="244">
        <v>128.65198787157473</v>
      </c>
      <c r="S108" s="244">
        <v>149.77383919505215</v>
      </c>
      <c r="T108" s="244">
        <v>154.73950039408709</v>
      </c>
      <c r="U108" s="244">
        <v>143.70866334612558</v>
      </c>
      <c r="V108" s="244">
        <v>149.59985449254276</v>
      </c>
      <c r="W108" s="243">
        <v>149.95557076390691</v>
      </c>
      <c r="X108" s="244">
        <v>146.02823903062105</v>
      </c>
      <c r="Y108" s="244">
        <v>178.14671454553934</v>
      </c>
      <c r="Z108" s="244">
        <v>199.23371647509575</v>
      </c>
      <c r="AA108" s="244">
        <v>144.81602051889118</v>
      </c>
      <c r="AB108" s="244">
        <v>163.2853915494218</v>
      </c>
      <c r="AC108" s="244">
        <v>110.95234092628394</v>
      </c>
      <c r="AD108" s="244">
        <v>161.91295524231793</v>
      </c>
      <c r="AE108" s="243">
        <v>159.39752632239029</v>
      </c>
      <c r="AF108" s="244">
        <v>179.45297431409369</v>
      </c>
      <c r="AG108" s="244">
        <v>119.96144096540398</v>
      </c>
      <c r="AH108" s="244">
        <v>138.43201754385964</v>
      </c>
      <c r="AI108" s="244">
        <v>169.22676386357719</v>
      </c>
      <c r="AJ108" s="244">
        <v>144.08890592067445</v>
      </c>
      <c r="AK108" s="244">
        <v>131.55617102302233</v>
      </c>
      <c r="AL108" s="244">
        <v>172.88610214890119</v>
      </c>
      <c r="AM108" s="243">
        <v>134.06889255839658</v>
      </c>
      <c r="AN108" s="244">
        <v>124.69667792160688</v>
      </c>
      <c r="AO108" s="244">
        <v>201.78998276724667</v>
      </c>
      <c r="AP108" s="244">
        <v>104.91750760852153</v>
      </c>
      <c r="AQ108" s="244">
        <v>128.79016006115216</v>
      </c>
      <c r="AR108" s="244">
        <v>114.7096412206602</v>
      </c>
      <c r="AS108" s="244">
        <v>139.32898415657039</v>
      </c>
      <c r="AT108" s="243">
        <v>118.81418370744652</v>
      </c>
      <c r="AU108" s="244">
        <v>112.37551097713032</v>
      </c>
      <c r="AV108" s="244">
        <v>123.50612081804641</v>
      </c>
      <c r="AW108" s="244">
        <v>96.871738606866643</v>
      </c>
      <c r="AX108" s="244">
        <v>152.10196465037671</v>
      </c>
      <c r="AY108" s="244">
        <v>123.52507374631269</v>
      </c>
      <c r="AZ108" s="243">
        <v>130.77695523224585</v>
      </c>
      <c r="BA108" s="244">
        <v>131.41939501196211</v>
      </c>
      <c r="BB108" s="244">
        <v>153.41049679707476</v>
      </c>
      <c r="BC108" s="244">
        <v>111.4443097471235</v>
      </c>
      <c r="BD108" s="244">
        <v>137.37173121482954</v>
      </c>
      <c r="BE108" s="244">
        <v>128.53470437017998</v>
      </c>
      <c r="BF108" s="243">
        <v>155.7046525024567</v>
      </c>
      <c r="BG108" s="244">
        <v>190.80165171579097</v>
      </c>
      <c r="BH108" s="244">
        <v>154.23768026528882</v>
      </c>
      <c r="BI108" s="244">
        <v>131.39019978794619</v>
      </c>
      <c r="BJ108" s="244">
        <v>152.91207555655501</v>
      </c>
      <c r="BK108" s="243">
        <v>162.34518629142315</v>
      </c>
      <c r="BL108" s="244">
        <v>125.13571704606096</v>
      </c>
      <c r="BM108" s="244">
        <v>175.70205736597089</v>
      </c>
      <c r="BN108" s="244">
        <v>187.70872519289088</v>
      </c>
      <c r="BO108" s="244">
        <v>180.98536476371356</v>
      </c>
      <c r="BP108" s="243">
        <v>137.59841885345392</v>
      </c>
      <c r="BQ108" s="244">
        <v>132.2941236796226</v>
      </c>
      <c r="BR108" s="244">
        <v>139.8656040006251</v>
      </c>
      <c r="BS108" s="244">
        <v>126.3077801027202</v>
      </c>
      <c r="BT108" s="244">
        <v>130.31709203402937</v>
      </c>
      <c r="BU108" s="244">
        <v>152.65887909585462</v>
      </c>
      <c r="BV108" s="244">
        <v>160.99818877037634</v>
      </c>
    </row>
    <row r="109" spans="1:74">
      <c r="A109" s="357"/>
      <c r="B109" s="177">
        <v>2019</v>
      </c>
      <c r="C109" s="180">
        <v>147.17697592376314</v>
      </c>
      <c r="D109" s="180">
        <v>140.45067044906196</v>
      </c>
      <c r="E109" s="181">
        <v>144.36563164165946</v>
      </c>
      <c r="F109" s="181">
        <v>105.51769619696637</v>
      </c>
      <c r="G109" s="202">
        <v>135.0337584396099</v>
      </c>
      <c r="H109" s="181">
        <v>151.12102068623807</v>
      </c>
      <c r="I109" s="181">
        <v>115.32125205930808</v>
      </c>
      <c r="J109" s="181">
        <v>172.77581138640588</v>
      </c>
      <c r="K109" s="181">
        <v>117.83658341500784</v>
      </c>
      <c r="L109" s="181">
        <v>142.49852333136442</v>
      </c>
      <c r="M109" s="180">
        <v>148.70067353176933</v>
      </c>
      <c r="N109" s="180">
        <v>160.12086807923899</v>
      </c>
      <c r="O109" s="181">
        <v>178.23767430106003</v>
      </c>
      <c r="P109" s="181">
        <v>109.54356846473028</v>
      </c>
      <c r="Q109" s="181">
        <v>119.02120191240844</v>
      </c>
      <c r="R109" s="181">
        <v>131.87437828620151</v>
      </c>
      <c r="S109" s="181">
        <v>142.13839315930781</v>
      </c>
      <c r="T109" s="181">
        <v>156.1845876404856</v>
      </c>
      <c r="U109" s="181">
        <v>138.68333059255605</v>
      </c>
      <c r="V109" s="181">
        <v>147.12959779993125</v>
      </c>
      <c r="W109" s="180">
        <v>152.04607921507647</v>
      </c>
      <c r="X109" s="181">
        <v>149.68362584819769</v>
      </c>
      <c r="Y109" s="181">
        <v>190.85523042829362</v>
      </c>
      <c r="Z109" s="181">
        <v>176.40573318632855</v>
      </c>
      <c r="AA109" s="181">
        <v>140.63130391346951</v>
      </c>
      <c r="AB109" s="181">
        <v>163.73274878654348</v>
      </c>
      <c r="AC109" s="181">
        <v>120.69038274887116</v>
      </c>
      <c r="AD109" s="181">
        <v>158.72316035448173</v>
      </c>
      <c r="AE109" s="180">
        <v>160.1377734989326</v>
      </c>
      <c r="AF109" s="181">
        <v>184.43960365827817</v>
      </c>
      <c r="AG109" s="181">
        <v>127.33385792975177</v>
      </c>
      <c r="AH109" s="181">
        <v>136.65705260266446</v>
      </c>
      <c r="AI109" s="181">
        <v>168.87626262626264</v>
      </c>
      <c r="AJ109" s="181">
        <v>152.97253447676439</v>
      </c>
      <c r="AK109" s="181">
        <v>112.71896420411269</v>
      </c>
      <c r="AL109" s="181">
        <v>175.60502997396202</v>
      </c>
      <c r="AM109" s="180">
        <v>133.2748257528599</v>
      </c>
      <c r="AN109" s="181">
        <v>127.61090712092941</v>
      </c>
      <c r="AO109" s="181">
        <v>199.00777990754312</v>
      </c>
      <c r="AP109" s="181">
        <v>98.721475966984954</v>
      </c>
      <c r="AQ109" s="181">
        <v>124.38156008692839</v>
      </c>
      <c r="AR109" s="181">
        <v>118.27618748033973</v>
      </c>
      <c r="AS109" s="181">
        <v>134.26929237727316</v>
      </c>
      <c r="AT109" s="180">
        <v>119.36514643357015</v>
      </c>
      <c r="AU109" s="181">
        <v>119.02921626217346</v>
      </c>
      <c r="AV109" s="181">
        <v>126.22873517356453</v>
      </c>
      <c r="AW109" s="181">
        <v>90.483115204394906</v>
      </c>
      <c r="AX109" s="181">
        <v>146.21035656692351</v>
      </c>
      <c r="AY109" s="181">
        <v>124.23135749289882</v>
      </c>
      <c r="AZ109" s="180">
        <v>132.19553678777748</v>
      </c>
      <c r="BA109" s="181">
        <v>123.42261662460309</v>
      </c>
      <c r="BB109" s="181">
        <v>157.6828450011183</v>
      </c>
      <c r="BC109" s="181">
        <v>119.71695491373966</v>
      </c>
      <c r="BD109" s="181">
        <v>155.36603901038589</v>
      </c>
      <c r="BE109" s="181">
        <v>127.87375867228947</v>
      </c>
      <c r="BF109" s="180">
        <v>148.34369411564336</v>
      </c>
      <c r="BG109" s="181">
        <v>178.29501805882018</v>
      </c>
      <c r="BH109" s="181">
        <v>130.59701492537312</v>
      </c>
      <c r="BI109" s="181">
        <v>136.49036660979567</v>
      </c>
      <c r="BJ109" s="181">
        <v>146.21887137308659</v>
      </c>
      <c r="BK109" s="180">
        <v>164.67354305018563</v>
      </c>
      <c r="BL109" s="181">
        <v>134.55034728535583</v>
      </c>
      <c r="BM109" s="181">
        <v>179.5808113651143</v>
      </c>
      <c r="BN109" s="181">
        <v>182.42826288182658</v>
      </c>
      <c r="BO109" s="181">
        <v>180.46469659372886</v>
      </c>
      <c r="BP109" s="180">
        <v>135.89520969385831</v>
      </c>
      <c r="BQ109" s="181">
        <v>139.42558746736293</v>
      </c>
      <c r="BR109" s="181">
        <v>134.57556935817806</v>
      </c>
      <c r="BS109" s="181">
        <v>131.42636258214145</v>
      </c>
      <c r="BT109" s="181">
        <v>124.33632590018341</v>
      </c>
      <c r="BU109" s="181">
        <v>146.22883530015392</v>
      </c>
      <c r="BV109" s="181">
        <v>153.5673407096528</v>
      </c>
    </row>
    <row r="110" spans="1:74">
      <c r="A110" s="357"/>
      <c r="B110" s="177">
        <v>2020</v>
      </c>
      <c r="C110" s="180">
        <v>139.80874702266669</v>
      </c>
      <c r="D110" s="180">
        <v>133.59626171833514</v>
      </c>
      <c r="E110" s="181">
        <v>137.58557601510859</v>
      </c>
      <c r="F110" s="181">
        <v>94.585158382530295</v>
      </c>
      <c r="G110" s="202">
        <v>122.75494289882778</v>
      </c>
      <c r="H110" s="181">
        <v>150.23532712028174</v>
      </c>
      <c r="I110" s="181">
        <v>118.91279728199319</v>
      </c>
      <c r="J110" s="181">
        <v>164.91754122938528</v>
      </c>
      <c r="K110" s="181">
        <v>110.22792147907428</v>
      </c>
      <c r="L110" s="181">
        <v>128.03532008830024</v>
      </c>
      <c r="M110" s="180">
        <v>146.68439515672739</v>
      </c>
      <c r="N110" s="180">
        <v>150.49501472456572</v>
      </c>
      <c r="O110" s="181">
        <v>170.32638473626386</v>
      </c>
      <c r="P110" s="181">
        <v>90.030010003334453</v>
      </c>
      <c r="Q110" s="181">
        <v>110.52589577846939</v>
      </c>
      <c r="R110" s="181">
        <v>128.07741568236801</v>
      </c>
      <c r="S110" s="181">
        <v>128.79363297117004</v>
      </c>
      <c r="T110" s="181">
        <v>146.98061209689118</v>
      </c>
      <c r="U110" s="181">
        <v>122.9869843370836</v>
      </c>
      <c r="V110" s="181">
        <v>132.24210477643686</v>
      </c>
      <c r="W110" s="180">
        <v>146.81179596145444</v>
      </c>
      <c r="X110" s="181">
        <v>149.87633777453584</v>
      </c>
      <c r="Y110" s="181">
        <v>153.38095446776811</v>
      </c>
      <c r="Z110" s="181">
        <v>148.72521246458922</v>
      </c>
      <c r="AA110" s="181">
        <v>140.39948332990136</v>
      </c>
      <c r="AB110" s="181">
        <v>147.71839785786008</v>
      </c>
      <c r="AC110" s="181">
        <v>120.14552838649634</v>
      </c>
      <c r="AD110" s="181">
        <v>152.06785918340438</v>
      </c>
      <c r="AE110" s="180">
        <v>155.21913113175384</v>
      </c>
      <c r="AF110" s="181">
        <v>183.44904474737749</v>
      </c>
      <c r="AG110" s="181">
        <v>124.07214831283395</v>
      </c>
      <c r="AH110" s="181">
        <v>122.99869442726585</v>
      </c>
      <c r="AI110" s="181">
        <v>155.52016985138005</v>
      </c>
      <c r="AJ110" s="181">
        <v>152.70149195590352</v>
      </c>
      <c r="AK110" s="181">
        <v>109.27289813580435</v>
      </c>
      <c r="AL110" s="181">
        <v>167.64593819560031</v>
      </c>
      <c r="AM110" s="180">
        <v>123.28337447324996</v>
      </c>
      <c r="AN110" s="181">
        <v>118.39482621453075</v>
      </c>
      <c r="AO110" s="181">
        <v>175.80410399840179</v>
      </c>
      <c r="AP110" s="181">
        <v>87.597216537044616</v>
      </c>
      <c r="AQ110" s="181">
        <v>108.76829127779699</v>
      </c>
      <c r="AR110" s="181">
        <v>123.92361221441961</v>
      </c>
      <c r="AS110" s="181">
        <v>128.33919574104002</v>
      </c>
      <c r="AT110" s="180">
        <v>121.01803115817955</v>
      </c>
      <c r="AU110" s="181">
        <v>124.71862261969945</v>
      </c>
      <c r="AV110" s="181">
        <v>117.60008711117565</v>
      </c>
      <c r="AW110" s="181">
        <v>102.91130670277589</v>
      </c>
      <c r="AX110" s="181">
        <v>137.89581205311541</v>
      </c>
      <c r="AY110" s="181">
        <v>122.81590276019247</v>
      </c>
      <c r="AZ110" s="180">
        <v>124.28427674436395</v>
      </c>
      <c r="BA110" s="181">
        <v>117.2120957716463</v>
      </c>
      <c r="BB110" s="181">
        <v>155.30678758679326</v>
      </c>
      <c r="BC110" s="181">
        <v>107.02312387174418</v>
      </c>
      <c r="BD110" s="181">
        <v>141.29404669595934</v>
      </c>
      <c r="BE110" s="181">
        <v>120.79615648592998</v>
      </c>
      <c r="BF110" s="180">
        <v>140.798140917751</v>
      </c>
      <c r="BG110" s="181">
        <v>165.22718738265115</v>
      </c>
      <c r="BH110" s="181">
        <v>120.8153084687634</v>
      </c>
      <c r="BI110" s="181">
        <v>133.91279033498992</v>
      </c>
      <c r="BJ110" s="181">
        <v>140.58538833832679</v>
      </c>
      <c r="BK110" s="180">
        <v>147.72654601266228</v>
      </c>
      <c r="BL110" s="181">
        <v>119.28072286992293</v>
      </c>
      <c r="BM110" s="181">
        <v>168.3602311217374</v>
      </c>
      <c r="BN110" s="181">
        <v>161.95114409400122</v>
      </c>
      <c r="BO110" s="181">
        <v>149.88077665493358</v>
      </c>
      <c r="BP110" s="180">
        <v>129.75497934733247</v>
      </c>
      <c r="BQ110" s="181">
        <v>128.62078129152272</v>
      </c>
      <c r="BR110" s="181">
        <v>134.50553012194629</v>
      </c>
      <c r="BS110" s="181">
        <v>129.22932330827066</v>
      </c>
      <c r="BT110" s="181">
        <v>112.84421336414404</v>
      </c>
      <c r="BU110" s="181">
        <v>143.05531472169238</v>
      </c>
      <c r="BV110" s="181">
        <v>152.82361983994213</v>
      </c>
    </row>
    <row r="111" spans="1:74">
      <c r="A111" s="357"/>
      <c r="B111" s="177">
        <v>2021</v>
      </c>
      <c r="C111" s="178">
        <v>131.08549791872449</v>
      </c>
      <c r="D111" s="178">
        <v>126.31644077013048</v>
      </c>
      <c r="E111" s="179">
        <v>127.75236467297724</v>
      </c>
      <c r="F111" s="179">
        <v>93.421310511530677</v>
      </c>
      <c r="G111" s="179">
        <v>114.83550589695841</v>
      </c>
      <c r="H111" s="179">
        <v>147.25399734563612</v>
      </c>
      <c r="I111" s="179">
        <v>117.2567637133215</v>
      </c>
      <c r="J111" s="179">
        <v>154.69567555270615</v>
      </c>
      <c r="K111" s="179">
        <v>113.14947466315336</v>
      </c>
      <c r="L111" s="179">
        <v>122.58159799143407</v>
      </c>
      <c r="M111" s="178">
        <v>137.33629703573013</v>
      </c>
      <c r="N111" s="178">
        <v>142.46737910051834</v>
      </c>
      <c r="O111" s="179">
        <v>161.60225522011342</v>
      </c>
      <c r="P111" s="179">
        <v>113.14475873544094</v>
      </c>
      <c r="Q111" s="179">
        <v>103.96335391356303</v>
      </c>
      <c r="R111" s="179">
        <v>132.09057639524246</v>
      </c>
      <c r="S111" s="179">
        <v>119.73803170962977</v>
      </c>
      <c r="T111" s="179">
        <v>133.98215733982155</v>
      </c>
      <c r="U111" s="179">
        <v>111.91182704535819</v>
      </c>
      <c r="V111" s="179">
        <v>122.11445882159548</v>
      </c>
      <c r="W111" s="178">
        <v>140.24493254567346</v>
      </c>
      <c r="X111" s="179">
        <v>145.43957358496866</v>
      </c>
      <c r="Y111" s="179">
        <v>143.43305750053045</v>
      </c>
      <c r="Z111" s="179">
        <v>69.247717972930431</v>
      </c>
      <c r="AA111" s="179">
        <v>129.2614710106584</v>
      </c>
      <c r="AB111" s="179">
        <v>135.01390508657036</v>
      </c>
      <c r="AC111" s="179">
        <v>135.41889865009642</v>
      </c>
      <c r="AD111" s="179">
        <v>143.3990396211108</v>
      </c>
      <c r="AE111" s="178">
        <v>145.34927190781386</v>
      </c>
      <c r="AF111" s="179">
        <v>170.68571995633621</v>
      </c>
      <c r="AG111" s="179">
        <v>120.97645279758048</v>
      </c>
      <c r="AH111" s="179">
        <v>116.13438407299877</v>
      </c>
      <c r="AI111" s="179">
        <v>157.37846286515037</v>
      </c>
      <c r="AJ111" s="179">
        <v>148.07189801251087</v>
      </c>
      <c r="AK111" s="179">
        <v>88.211174893060573</v>
      </c>
      <c r="AL111" s="179">
        <v>155.93275399983759</v>
      </c>
      <c r="AM111" s="178">
        <v>115.97991050045844</v>
      </c>
      <c r="AN111" s="179">
        <v>109.09671617203325</v>
      </c>
      <c r="AO111" s="179">
        <v>126.13018436886644</v>
      </c>
      <c r="AP111" s="179">
        <v>141.23471170646476</v>
      </c>
      <c r="AQ111" s="179">
        <v>98.092131509163877</v>
      </c>
      <c r="AR111" s="179">
        <v>125.38573980834822</v>
      </c>
      <c r="AS111" s="179">
        <v>122.80616931779724</v>
      </c>
      <c r="AT111" s="178">
        <v>113.78244286973982</v>
      </c>
      <c r="AU111" s="179">
        <v>111.61533829727864</v>
      </c>
      <c r="AV111" s="179">
        <v>122.36425215776248</v>
      </c>
      <c r="AW111" s="179">
        <v>98.755678451510974</v>
      </c>
      <c r="AX111" s="179">
        <v>132.76182528543794</v>
      </c>
      <c r="AY111" s="179">
        <v>111.97411003236246</v>
      </c>
      <c r="AZ111" s="178">
        <v>118.90817449330919</v>
      </c>
      <c r="BA111" s="179">
        <v>115.14233314727693</v>
      </c>
      <c r="BB111" s="179">
        <v>147.23644101915221</v>
      </c>
      <c r="BC111" s="179">
        <v>99.88708416572571</v>
      </c>
      <c r="BD111" s="179">
        <v>134.02698174764129</v>
      </c>
      <c r="BE111" s="179">
        <v>115.77015388959481</v>
      </c>
      <c r="BF111" s="178">
        <v>123.02616883451604</v>
      </c>
      <c r="BG111" s="179">
        <v>145.76834494621147</v>
      </c>
      <c r="BH111" s="179">
        <v>93.085106382978722</v>
      </c>
      <c r="BI111" s="179">
        <v>121.73440147252609</v>
      </c>
      <c r="BJ111" s="179">
        <v>128.44036697247708</v>
      </c>
      <c r="BK111" s="178">
        <v>130.5532912166293</v>
      </c>
      <c r="BL111" s="179">
        <v>119.18697456635097</v>
      </c>
      <c r="BM111" s="179">
        <v>143.57038177798754</v>
      </c>
      <c r="BN111" s="179">
        <v>132.96892868911243</v>
      </c>
      <c r="BO111" s="179">
        <v>129.66333030027297</v>
      </c>
      <c r="BP111" s="178">
        <v>117.84951858144906</v>
      </c>
      <c r="BQ111" s="179">
        <v>117.26348667086769</v>
      </c>
      <c r="BR111" s="179">
        <v>127.75551102204409</v>
      </c>
      <c r="BS111" s="179">
        <v>110.12861736334403</v>
      </c>
      <c r="BT111" s="179">
        <v>104.60934946060806</v>
      </c>
      <c r="BU111" s="179">
        <v>127.6956735277046</v>
      </c>
      <c r="BV111" s="179">
        <v>136.44163562549701</v>
      </c>
    </row>
    <row r="112" spans="1:74">
      <c r="A112" s="357"/>
      <c r="B112" s="177">
        <v>2022</v>
      </c>
      <c r="C112" s="178">
        <v>127.31268973458994</v>
      </c>
      <c r="D112" s="178">
        <v>123.55752964549501</v>
      </c>
      <c r="E112" s="179">
        <v>126.09073526855555</v>
      </c>
      <c r="F112" s="179">
        <v>101.94842214695328</v>
      </c>
      <c r="G112" s="179">
        <v>112.80796041079127</v>
      </c>
      <c r="H112" s="179">
        <v>140.97142124823785</v>
      </c>
      <c r="I112" s="179">
        <v>107.70648542794611</v>
      </c>
      <c r="J112" s="179">
        <v>139.95713024839239</v>
      </c>
      <c r="K112" s="179">
        <v>112.15161649944258</v>
      </c>
      <c r="L112" s="179">
        <v>110.19487482897607</v>
      </c>
      <c r="M112" s="178">
        <v>138.38855797695899</v>
      </c>
      <c r="N112" s="178">
        <v>140.39823723495076</v>
      </c>
      <c r="O112" s="179">
        <v>156.61535333429646</v>
      </c>
      <c r="P112" s="179">
        <v>111.32940406024886</v>
      </c>
      <c r="Q112" s="179">
        <v>105.37407797681769</v>
      </c>
      <c r="R112" s="179">
        <v>121.50041550849645</v>
      </c>
      <c r="S112" s="179">
        <v>121.26165127887971</v>
      </c>
      <c r="T112" s="179">
        <v>135.30075003676649</v>
      </c>
      <c r="U112" s="179">
        <v>125.87695239195081</v>
      </c>
      <c r="V112" s="179">
        <v>118.5996665872827</v>
      </c>
      <c r="W112" s="178">
        <v>132.87738153395213</v>
      </c>
      <c r="X112" s="179">
        <v>136.56793198678724</v>
      </c>
      <c r="Y112" s="179">
        <v>119.45183064021272</v>
      </c>
      <c r="Z112" s="179">
        <v>89.211039866183427</v>
      </c>
      <c r="AA112" s="179">
        <v>131.87397864173602</v>
      </c>
      <c r="AB112" s="179">
        <v>135.89218619929355</v>
      </c>
      <c r="AC112" s="179">
        <v>129.89824637367394</v>
      </c>
      <c r="AD112" s="179">
        <v>128.31423895253681</v>
      </c>
      <c r="AE112" s="178">
        <v>143.62507051417893</v>
      </c>
      <c r="AF112" s="179">
        <v>169.45733306435343</v>
      </c>
      <c r="AG112" s="179">
        <v>112.5866050808314</v>
      </c>
      <c r="AH112" s="179">
        <v>121.19945669209068</v>
      </c>
      <c r="AI112" s="179">
        <v>149.21279280267709</v>
      </c>
      <c r="AJ112" s="179">
        <v>150.47879616963067</v>
      </c>
      <c r="AK112" s="179">
        <v>83.841463414634148</v>
      </c>
      <c r="AL112" s="179">
        <v>155.83669954274231</v>
      </c>
      <c r="AM112" s="178">
        <v>113.28725038402456</v>
      </c>
      <c r="AN112" s="179">
        <v>104.34696602541912</v>
      </c>
      <c r="AO112" s="179">
        <v>149.34988871969077</v>
      </c>
      <c r="AP112" s="179">
        <v>105.34364115198369</v>
      </c>
      <c r="AQ112" s="179">
        <v>98.969663646577899</v>
      </c>
      <c r="AR112" s="179">
        <v>126.1787754017798</v>
      </c>
      <c r="AS112" s="179">
        <v>119.45434435295564</v>
      </c>
      <c r="AT112" s="178">
        <v>106.1554136593745</v>
      </c>
      <c r="AU112" s="179">
        <v>99.2407654903745</v>
      </c>
      <c r="AV112" s="179">
        <v>109.67460778617084</v>
      </c>
      <c r="AW112" s="179">
        <v>100.70967931917902</v>
      </c>
      <c r="AX112" s="179">
        <v>134.29711261207885</v>
      </c>
      <c r="AY112" s="179">
        <v>101.59986805211942</v>
      </c>
      <c r="AZ112" s="178">
        <v>118.60426500936973</v>
      </c>
      <c r="BA112" s="179">
        <v>121.10536166464824</v>
      </c>
      <c r="BB112" s="179">
        <v>143.13143655088146</v>
      </c>
      <c r="BC112" s="179">
        <v>97.206410368683763</v>
      </c>
      <c r="BD112" s="179">
        <v>113.07547339136677</v>
      </c>
      <c r="BE112" s="179">
        <v>121.26461671719359</v>
      </c>
      <c r="BF112" s="178">
        <v>119.74498114965536</v>
      </c>
      <c r="BG112" s="179">
        <v>130.82631779648588</v>
      </c>
      <c r="BH112" s="179">
        <v>111.14154893750246</v>
      </c>
      <c r="BI112" s="179">
        <v>117.46131986106725</v>
      </c>
      <c r="BJ112" s="179">
        <v>114.10314924691922</v>
      </c>
      <c r="BK112" s="178">
        <v>121.57708632479171</v>
      </c>
      <c r="BL112" s="179">
        <v>108.43037445087512</v>
      </c>
      <c r="BM112" s="179">
        <v>142.76154360919028</v>
      </c>
      <c r="BN112" s="179">
        <v>117.94374393792434</v>
      </c>
      <c r="BO112" s="179">
        <v>131.40009062075217</v>
      </c>
      <c r="BP112" s="178">
        <v>110.51537367326843</v>
      </c>
      <c r="BQ112" s="179">
        <v>110.01720781968461</v>
      </c>
      <c r="BR112" s="179">
        <v>126.38638122259479</v>
      </c>
      <c r="BS112" s="179">
        <v>108.77626699629172</v>
      </c>
      <c r="BT112" s="179">
        <v>99.072634064858008</v>
      </c>
      <c r="BU112" s="179">
        <v>125.6246847920774</v>
      </c>
      <c r="BV112" s="179">
        <v>108.85929357266937</v>
      </c>
    </row>
    <row r="113" spans="1:74">
      <c r="A113" s="357"/>
      <c r="B113" s="177">
        <v>2023</v>
      </c>
      <c r="C113" s="189">
        <v>131.10902145441668</v>
      </c>
      <c r="D113" s="189">
        <v>124.61928875932183</v>
      </c>
      <c r="E113" s="190">
        <v>126.25334883401023</v>
      </c>
      <c r="F113" s="190">
        <v>111.95928753180661</v>
      </c>
      <c r="G113" s="190">
        <v>108.60121633362293</v>
      </c>
      <c r="H113" s="190">
        <v>154.1051541051541</v>
      </c>
      <c r="I113" s="190">
        <v>104.80248761948634</v>
      </c>
      <c r="J113" s="190">
        <v>137.35102696306313</v>
      </c>
      <c r="K113" s="190">
        <v>114.55518111952665</v>
      </c>
      <c r="L113" s="190">
        <v>116.30046741010636</v>
      </c>
      <c r="M113" s="189">
        <v>137.98206543846058</v>
      </c>
      <c r="N113" s="189">
        <v>148.0262222752884</v>
      </c>
      <c r="O113" s="190">
        <v>162.11526285757463</v>
      </c>
      <c r="P113" s="190">
        <v>111.04060913705582</v>
      </c>
      <c r="Q113" s="190">
        <v>111.14187398647314</v>
      </c>
      <c r="R113" s="190">
        <v>124.30506058446188</v>
      </c>
      <c r="S113" s="190">
        <v>134.29899660405974</v>
      </c>
      <c r="T113" s="190">
        <v>139.00044257216385</v>
      </c>
      <c r="U113" s="190">
        <v>143.10850439882697</v>
      </c>
      <c r="V113" s="190">
        <v>135.79654510556622</v>
      </c>
      <c r="W113" s="189">
        <v>131.48656741074194</v>
      </c>
      <c r="X113" s="190">
        <v>134.46222962253185</v>
      </c>
      <c r="Y113" s="190">
        <v>131.64596638326216</v>
      </c>
      <c r="Z113" s="190">
        <v>98.838645910551037</v>
      </c>
      <c r="AA113" s="190">
        <v>130.44957840208718</v>
      </c>
      <c r="AB113" s="190">
        <v>130.97988202839392</v>
      </c>
      <c r="AC113" s="190">
        <v>127.93733681462142</v>
      </c>
      <c r="AD113" s="190">
        <v>125.42562820568079</v>
      </c>
      <c r="AE113" s="189">
        <v>153.38349425477881</v>
      </c>
      <c r="AF113" s="190">
        <v>175.68676487827753</v>
      </c>
      <c r="AG113" s="190">
        <v>124.1255605381166</v>
      </c>
      <c r="AH113" s="190">
        <v>144.9072453622681</v>
      </c>
      <c r="AI113" s="190">
        <v>150.37175238784772</v>
      </c>
      <c r="AJ113" s="190">
        <v>169.59517306045905</v>
      </c>
      <c r="AK113" s="190">
        <v>91.363247670912287</v>
      </c>
      <c r="AL113" s="190">
        <v>167.18827211332564</v>
      </c>
      <c r="AM113" s="189">
        <v>121.4997042846252</v>
      </c>
      <c r="AN113" s="190">
        <v>110.14721134596678</v>
      </c>
      <c r="AO113" s="190">
        <v>169.0956927897833</v>
      </c>
      <c r="AP113" s="190">
        <v>108.39642119752237</v>
      </c>
      <c r="AQ113" s="190">
        <v>110.48920549538417</v>
      </c>
      <c r="AR113" s="190">
        <v>132.9733378332771</v>
      </c>
      <c r="AS113" s="190">
        <v>127.00468174120927</v>
      </c>
      <c r="AT113" s="189">
        <v>104.38946528332002</v>
      </c>
      <c r="AU113" s="190">
        <v>92.967132416459847</v>
      </c>
      <c r="AV113" s="190">
        <v>118.13983460423155</v>
      </c>
      <c r="AW113" s="190">
        <v>98.359654213886415</v>
      </c>
      <c r="AX113" s="190">
        <v>140.93162358146586</v>
      </c>
      <c r="AY113" s="190">
        <v>96.185959521742049</v>
      </c>
      <c r="AZ113" s="189">
        <v>126.01366527176867</v>
      </c>
      <c r="BA113" s="190">
        <v>130.01852995676342</v>
      </c>
      <c r="BB113" s="190">
        <v>144.93177103117787</v>
      </c>
      <c r="BC113" s="190">
        <v>104.98802960750291</v>
      </c>
      <c r="BD113" s="190">
        <v>109.03143739778304</v>
      </c>
      <c r="BE113" s="190">
        <v>143.3796634967081</v>
      </c>
      <c r="BF113" s="189">
        <v>122.03845590326556</v>
      </c>
      <c r="BG113" s="190">
        <v>138.95810735539854</v>
      </c>
      <c r="BH113" s="190">
        <v>122.59878182102139</v>
      </c>
      <c r="BI113" s="190">
        <v>112.53951527924131</v>
      </c>
      <c r="BJ113" s="190">
        <v>106.14272809394761</v>
      </c>
      <c r="BK113" s="189">
        <v>131.20243911582051</v>
      </c>
      <c r="BL113" s="190">
        <v>115.31788958056944</v>
      </c>
      <c r="BM113" s="190">
        <v>152.00118442481372</v>
      </c>
      <c r="BN113" s="190">
        <v>131.24626044662332</v>
      </c>
      <c r="BO113" s="190">
        <v>141.14484149210261</v>
      </c>
      <c r="BP113" s="189">
        <v>103.73398627082329</v>
      </c>
      <c r="BQ113" s="190">
        <v>105.07779798504662</v>
      </c>
      <c r="BR113" s="190">
        <v>106.00706713780917</v>
      </c>
      <c r="BS113" s="190">
        <v>105.33411982809473</v>
      </c>
      <c r="BT113" s="190">
        <v>97.922962169605611</v>
      </c>
      <c r="BU113" s="190">
        <v>126.28624883068288</v>
      </c>
      <c r="BV113" s="190">
        <v>92.622052532965668</v>
      </c>
    </row>
    <row r="114" spans="1:74">
      <c r="A114" s="357"/>
      <c r="B114" s="177">
        <v>2024</v>
      </c>
      <c r="C114" s="189">
        <v>134.89828053809947</v>
      </c>
      <c r="D114" s="189">
        <v>126.72272768329579</v>
      </c>
      <c r="E114" s="190">
        <v>130.27942238975288</v>
      </c>
      <c r="F114" s="190">
        <v>112.23270022579361</v>
      </c>
      <c r="G114" s="190">
        <v>119.47688499004359</v>
      </c>
      <c r="H114" s="190">
        <v>147.49927538565584</v>
      </c>
      <c r="I114" s="190">
        <v>111.17974058060531</v>
      </c>
      <c r="J114" s="190">
        <v>125.70998997661209</v>
      </c>
      <c r="K114" s="190">
        <v>111.10519874421327</v>
      </c>
      <c r="L114" s="190">
        <v>120.23038156947445</v>
      </c>
      <c r="M114" s="189">
        <v>142.38146843021826</v>
      </c>
      <c r="N114" s="189">
        <v>149.92813385244415</v>
      </c>
      <c r="O114" s="190">
        <v>163.53690858850732</v>
      </c>
      <c r="P114" s="190">
        <v>88.387686680889956</v>
      </c>
      <c r="Q114" s="190">
        <v>117.77052238805969</v>
      </c>
      <c r="R114" s="190">
        <v>126.76332837871945</v>
      </c>
      <c r="S114" s="190">
        <v>129.54216460096578</v>
      </c>
      <c r="T114" s="190">
        <v>145.63736620175152</v>
      </c>
      <c r="U114" s="190">
        <v>155.3443079063297</v>
      </c>
      <c r="V114" s="190">
        <v>139.98666793638699</v>
      </c>
      <c r="W114" s="189">
        <v>132.3639028528261</v>
      </c>
      <c r="X114" s="190">
        <v>140.10776733309112</v>
      </c>
      <c r="Y114" s="190">
        <v>126.58227848101264</v>
      </c>
      <c r="Z114" s="190">
        <v>102.20673635307782</v>
      </c>
      <c r="AA114" s="190">
        <v>118.87179856633408</v>
      </c>
      <c r="AB114" s="190">
        <v>135.40842345906975</v>
      </c>
      <c r="AC114" s="190">
        <v>113.93814786258888</v>
      </c>
      <c r="AD114" s="190">
        <v>128.41294234048377</v>
      </c>
      <c r="AE114" s="189">
        <v>157.54304955423865</v>
      </c>
      <c r="AF114" s="190">
        <v>177.99636089561557</v>
      </c>
      <c r="AG114" s="190">
        <v>132.63254435782568</v>
      </c>
      <c r="AH114" s="190">
        <v>166.54522743832621</v>
      </c>
      <c r="AI114" s="190">
        <v>133.99310574891581</v>
      </c>
      <c r="AJ114" s="190">
        <v>169.91179220356895</v>
      </c>
      <c r="AK114" s="190">
        <v>108.51751782787792</v>
      </c>
      <c r="AL114" s="190">
        <v>167.94876958395423</v>
      </c>
      <c r="AM114" s="189">
        <v>125.60481079931256</v>
      </c>
      <c r="AN114" s="190">
        <v>112.65608382242881</v>
      </c>
      <c r="AO114" s="190">
        <v>193.94512771996216</v>
      </c>
      <c r="AP114" s="190">
        <v>102.84098213137936</v>
      </c>
      <c r="AQ114" s="190">
        <v>102.53964468820794</v>
      </c>
      <c r="AR114" s="190">
        <v>143.5759812143576</v>
      </c>
      <c r="AS114" s="190">
        <v>132.91672866140951</v>
      </c>
      <c r="AT114" s="189">
        <v>115.83153110223233</v>
      </c>
      <c r="AU114" s="190">
        <v>107.72570142294397</v>
      </c>
      <c r="AV114" s="190">
        <v>123.03200917526848</v>
      </c>
      <c r="AW114" s="190">
        <v>101.47072146890949</v>
      </c>
      <c r="AX114" s="190">
        <v>153.33882934872219</v>
      </c>
      <c r="AY114" s="190">
        <v>114.61887567495941</v>
      </c>
      <c r="AZ114" s="189">
        <v>130.36791947247013</v>
      </c>
      <c r="BA114" s="190">
        <v>133.10394784498371</v>
      </c>
      <c r="BB114" s="190">
        <v>146.53924123950188</v>
      </c>
      <c r="BC114" s="190">
        <v>111.39394730544133</v>
      </c>
      <c r="BD114" s="190">
        <v>117.61512711481046</v>
      </c>
      <c r="BE114" s="190">
        <v>150.09380863039399</v>
      </c>
      <c r="BF114" s="189">
        <v>127.05810314328481</v>
      </c>
      <c r="BG114" s="190">
        <v>141.03308183401046</v>
      </c>
      <c r="BH114" s="190">
        <v>135.73962671602652</v>
      </c>
      <c r="BI114" s="190">
        <v>117.75193316333934</v>
      </c>
      <c r="BJ114" s="190">
        <v>98.269123394751531</v>
      </c>
      <c r="BK114" s="189">
        <v>141.6861755123746</v>
      </c>
      <c r="BL114" s="190">
        <v>121.46348689083099</v>
      </c>
      <c r="BM114" s="190">
        <v>164.10206466692637</v>
      </c>
      <c r="BN114" s="190">
        <v>146.14888205595415</v>
      </c>
      <c r="BO114" s="190">
        <v>149.71378247468076</v>
      </c>
      <c r="BP114" s="189">
        <v>112.10001776801434</v>
      </c>
      <c r="BQ114" s="190">
        <v>114.93920928755017</v>
      </c>
      <c r="BR114" s="190">
        <v>104.65167841780853</v>
      </c>
      <c r="BS114" s="190">
        <v>119.75037949063923</v>
      </c>
      <c r="BT114" s="190">
        <v>100.60133882984761</v>
      </c>
      <c r="BU114" s="190">
        <v>147.03145356411687</v>
      </c>
      <c r="BV114" s="190">
        <v>103.74601923897698</v>
      </c>
    </row>
    <row r="115" spans="1:74">
      <c r="A115" s="358"/>
      <c r="B115" s="177">
        <v>2025</v>
      </c>
      <c r="C115" s="197" t="s">
        <v>882</v>
      </c>
      <c r="D115" s="197" t="s">
        <v>883</v>
      </c>
      <c r="E115" s="198" t="s">
        <v>447</v>
      </c>
      <c r="F115" s="198" t="s">
        <v>884</v>
      </c>
      <c r="G115" s="198" t="s">
        <v>885</v>
      </c>
      <c r="H115" s="198" t="s">
        <v>886</v>
      </c>
      <c r="I115" s="198" t="s">
        <v>887</v>
      </c>
      <c r="J115" s="198" t="s">
        <v>432</v>
      </c>
      <c r="K115" s="198" t="s">
        <v>888</v>
      </c>
      <c r="L115" s="198" t="s">
        <v>889</v>
      </c>
      <c r="M115" s="197" t="s">
        <v>890</v>
      </c>
      <c r="N115" s="197" t="s">
        <v>891</v>
      </c>
      <c r="O115" s="198" t="s">
        <v>892</v>
      </c>
      <c r="P115" s="198" t="s">
        <v>563</v>
      </c>
      <c r="Q115" s="198" t="s">
        <v>893</v>
      </c>
      <c r="R115" s="198" t="s">
        <v>894</v>
      </c>
      <c r="S115" s="198" t="s">
        <v>895</v>
      </c>
      <c r="T115" s="198" t="s">
        <v>896</v>
      </c>
      <c r="U115" s="198" t="s">
        <v>897</v>
      </c>
      <c r="V115" s="198" t="s">
        <v>898</v>
      </c>
      <c r="W115" s="197" t="s">
        <v>418</v>
      </c>
      <c r="X115" s="198" t="s">
        <v>899</v>
      </c>
      <c r="Y115" s="198" t="s">
        <v>438</v>
      </c>
      <c r="Z115" s="198" t="s">
        <v>900</v>
      </c>
      <c r="AA115" s="198" t="s">
        <v>901</v>
      </c>
      <c r="AB115" s="198" t="s">
        <v>902</v>
      </c>
      <c r="AC115" s="198" t="s">
        <v>903</v>
      </c>
      <c r="AD115" s="198" t="s">
        <v>903</v>
      </c>
      <c r="AE115" s="197" t="s">
        <v>904</v>
      </c>
      <c r="AF115" s="198" t="s">
        <v>905</v>
      </c>
      <c r="AG115" s="198" t="s">
        <v>898</v>
      </c>
      <c r="AH115" s="198" t="s">
        <v>906</v>
      </c>
      <c r="AI115" s="198" t="s">
        <v>579</v>
      </c>
      <c r="AJ115" s="198" t="s">
        <v>907</v>
      </c>
      <c r="AK115" s="198" t="s">
        <v>908</v>
      </c>
      <c r="AL115" s="198" t="s">
        <v>909</v>
      </c>
      <c r="AM115" s="197" t="s">
        <v>910</v>
      </c>
      <c r="AN115" s="198" t="s">
        <v>911</v>
      </c>
      <c r="AO115" s="198" t="s">
        <v>912</v>
      </c>
      <c r="AP115" s="198" t="s">
        <v>467</v>
      </c>
      <c r="AQ115" s="198" t="s">
        <v>913</v>
      </c>
      <c r="AR115" s="198" t="s">
        <v>914</v>
      </c>
      <c r="AS115" s="198" t="s">
        <v>915</v>
      </c>
      <c r="AT115" s="197" t="s">
        <v>916</v>
      </c>
      <c r="AU115" s="198" t="s">
        <v>917</v>
      </c>
      <c r="AV115" s="198" t="s">
        <v>918</v>
      </c>
      <c r="AW115" s="198" t="s">
        <v>424</v>
      </c>
      <c r="AX115" s="198" t="s">
        <v>444</v>
      </c>
      <c r="AY115" s="198" t="s">
        <v>908</v>
      </c>
      <c r="AZ115" s="197" t="s">
        <v>919</v>
      </c>
      <c r="BA115" s="198" t="s">
        <v>920</v>
      </c>
      <c r="BB115" s="198" t="s">
        <v>921</v>
      </c>
      <c r="BC115" s="198" t="s">
        <v>922</v>
      </c>
      <c r="BD115" s="198" t="s">
        <v>923</v>
      </c>
      <c r="BE115" s="198" t="s">
        <v>470</v>
      </c>
      <c r="BF115" s="197" t="s">
        <v>924</v>
      </c>
      <c r="BG115" s="198" t="s">
        <v>925</v>
      </c>
      <c r="BH115" s="198" t="s">
        <v>926</v>
      </c>
      <c r="BI115" s="198" t="s">
        <v>927</v>
      </c>
      <c r="BJ115" s="198" t="s">
        <v>928</v>
      </c>
      <c r="BK115" s="197" t="s">
        <v>929</v>
      </c>
      <c r="BL115" s="198" t="s">
        <v>930</v>
      </c>
      <c r="BM115" s="198" t="s">
        <v>931</v>
      </c>
      <c r="BN115" s="198" t="s">
        <v>932</v>
      </c>
      <c r="BO115" s="198" t="s">
        <v>464</v>
      </c>
      <c r="BP115" s="197" t="s">
        <v>933</v>
      </c>
      <c r="BQ115" s="198" t="s">
        <v>934</v>
      </c>
      <c r="BR115" s="198" t="s">
        <v>935</v>
      </c>
      <c r="BS115" s="198" t="s">
        <v>936</v>
      </c>
      <c r="BT115" s="198" t="s">
        <v>937</v>
      </c>
      <c r="BU115" s="198" t="s">
        <v>938</v>
      </c>
      <c r="BV115" s="198" t="s">
        <v>456</v>
      </c>
    </row>
    <row r="116" spans="1:74" ht="14.65" customHeight="1">
      <c r="A116" s="356" t="s">
        <v>483</v>
      </c>
      <c r="B116" s="177">
        <v>2018</v>
      </c>
      <c r="C116" s="180">
        <v>65.514242316020315</v>
      </c>
      <c r="D116" s="180">
        <v>61.645954185266831</v>
      </c>
      <c r="E116" s="181">
        <v>53.661102185205735</v>
      </c>
      <c r="F116" s="181">
        <v>111.05493764745533</v>
      </c>
      <c r="G116" s="181">
        <v>67.800110132158594</v>
      </c>
      <c r="H116" s="181">
        <v>76.869164160882633</v>
      </c>
      <c r="I116" s="181">
        <v>81.008614296308977</v>
      </c>
      <c r="J116" s="181">
        <v>72.211518222884237</v>
      </c>
      <c r="K116" s="181">
        <v>73.170599608962448</v>
      </c>
      <c r="L116" s="181">
        <v>74.188631880939568</v>
      </c>
      <c r="M116" s="180">
        <v>67.109459925993932</v>
      </c>
      <c r="N116" s="180">
        <v>53.014285473749027</v>
      </c>
      <c r="O116" s="181">
        <v>48.554573494139348</v>
      </c>
      <c r="P116" s="181">
        <v>67.159167226326403</v>
      </c>
      <c r="Q116" s="181">
        <v>55.667655016252617</v>
      </c>
      <c r="R116" s="181">
        <v>53.624832422398683</v>
      </c>
      <c r="S116" s="181">
        <v>46.514428936448446</v>
      </c>
      <c r="T116" s="181">
        <v>63.319711081543424</v>
      </c>
      <c r="U116" s="181">
        <v>76.296890797469274</v>
      </c>
      <c r="V116" s="181">
        <v>72.718703183126578</v>
      </c>
      <c r="W116" s="180">
        <v>63.558977962061199</v>
      </c>
      <c r="X116" s="181">
        <v>58.492581428696845</v>
      </c>
      <c r="Y116" s="181">
        <v>59.230373040983004</v>
      </c>
      <c r="Z116" s="181">
        <v>45.770202020202021</v>
      </c>
      <c r="AA116" s="181">
        <v>55.289891275902264</v>
      </c>
      <c r="AB116" s="181">
        <v>65.173057999743307</v>
      </c>
      <c r="AC116" s="181">
        <v>72.615465131492883</v>
      </c>
      <c r="AD116" s="181">
        <v>92.522162446236194</v>
      </c>
      <c r="AE116" s="180">
        <v>91.01316542644534</v>
      </c>
      <c r="AF116" s="181">
        <v>80.700040830377802</v>
      </c>
      <c r="AG116" s="181">
        <v>93.627865026986015</v>
      </c>
      <c r="AH116" s="181">
        <v>102.62457971596328</v>
      </c>
      <c r="AI116" s="181">
        <v>90.474476944430151</v>
      </c>
      <c r="AJ116" s="181">
        <v>110.57705664990415</v>
      </c>
      <c r="AK116" s="181">
        <v>93.394284330346323</v>
      </c>
      <c r="AL116" s="181">
        <v>98.125912970568777</v>
      </c>
      <c r="AM116" s="180">
        <v>72.185917902505494</v>
      </c>
      <c r="AN116" s="181">
        <v>69.008859492836748</v>
      </c>
      <c r="AO116" s="181">
        <v>66.606258163973777</v>
      </c>
      <c r="AP116" s="181">
        <v>90.265800544818575</v>
      </c>
      <c r="AQ116" s="181">
        <v>77.369728532519233</v>
      </c>
      <c r="AR116" s="181">
        <v>68.425419702428982</v>
      </c>
      <c r="AS116" s="181">
        <v>72.481902696289708</v>
      </c>
      <c r="AT116" s="180">
        <v>67.318329088210632</v>
      </c>
      <c r="AU116" s="181">
        <v>63.715438465511333</v>
      </c>
      <c r="AV116" s="181">
        <v>59.698161631377793</v>
      </c>
      <c r="AW116" s="181">
        <v>74.079640982145733</v>
      </c>
      <c r="AX116" s="181">
        <v>67.117977203031884</v>
      </c>
      <c r="AY116" s="181">
        <v>75.406328017526874</v>
      </c>
      <c r="AZ116" s="180">
        <v>72.228913602668783</v>
      </c>
      <c r="BA116" s="181">
        <v>77.534331121740465</v>
      </c>
      <c r="BB116" s="181">
        <v>74.643418552843485</v>
      </c>
      <c r="BC116" s="181">
        <v>65.676992716783033</v>
      </c>
      <c r="BD116" s="181">
        <v>76.522264454904715</v>
      </c>
      <c r="BE116" s="181">
        <v>57.010677819575221</v>
      </c>
      <c r="BF116" s="180">
        <v>71.776582749469952</v>
      </c>
      <c r="BG116" s="181">
        <v>67.996949669547533</v>
      </c>
      <c r="BH116" s="181">
        <v>63.750299900604375</v>
      </c>
      <c r="BI116" s="181">
        <v>77.235575425799169</v>
      </c>
      <c r="BJ116" s="181">
        <v>80.897967438568116</v>
      </c>
      <c r="BK116" s="180">
        <v>67.293679172407195</v>
      </c>
      <c r="BL116" s="181">
        <v>58.7383327969102</v>
      </c>
      <c r="BM116" s="181">
        <v>67.069400180754414</v>
      </c>
      <c r="BN116" s="181">
        <v>73.995487752470993</v>
      </c>
      <c r="BO116" s="181">
        <v>93.082293209223607</v>
      </c>
      <c r="BP116" s="180">
        <v>70.107867940439775</v>
      </c>
      <c r="BQ116" s="181">
        <v>86.233802263348323</v>
      </c>
      <c r="BR116" s="181">
        <v>72.700296735905042</v>
      </c>
      <c r="BS116" s="181">
        <v>71.559074299634588</v>
      </c>
      <c r="BT116" s="181">
        <v>59.58152410662845</v>
      </c>
      <c r="BU116" s="181">
        <v>65.901360544217695</v>
      </c>
      <c r="BV116" s="181">
        <v>71.576777930957661</v>
      </c>
    </row>
    <row r="117" spans="1:74">
      <c r="A117" s="357"/>
      <c r="B117" s="177">
        <v>2019</v>
      </c>
      <c r="C117" s="180">
        <v>64.146584822400257</v>
      </c>
      <c r="D117" s="180">
        <v>58.455807058777637</v>
      </c>
      <c r="E117" s="181">
        <v>51.131113968662184</v>
      </c>
      <c r="F117" s="181">
        <v>104.44084497536613</v>
      </c>
      <c r="G117" s="181">
        <v>66.56497018444044</v>
      </c>
      <c r="H117" s="181">
        <v>71.819034331328197</v>
      </c>
      <c r="I117" s="181">
        <v>79.345801959355526</v>
      </c>
      <c r="J117" s="181">
        <v>69.547613994416594</v>
      </c>
      <c r="K117" s="181">
        <v>68.395387954134236</v>
      </c>
      <c r="L117" s="181">
        <v>65.211101466693378</v>
      </c>
      <c r="M117" s="180">
        <v>66.527332536568409</v>
      </c>
      <c r="N117" s="180">
        <v>51.228029668965917</v>
      </c>
      <c r="O117" s="181">
        <v>45.928963455614934</v>
      </c>
      <c r="P117" s="181">
        <v>55.789903388216089</v>
      </c>
      <c r="Q117" s="181">
        <v>58.511468247776563</v>
      </c>
      <c r="R117" s="181">
        <v>51.496509297020808</v>
      </c>
      <c r="S117" s="181">
        <v>45.098531092343286</v>
      </c>
      <c r="T117" s="181">
        <v>67.208333833395344</v>
      </c>
      <c r="U117" s="181">
        <v>72.948200470904808</v>
      </c>
      <c r="V117" s="181">
        <v>66.936223709693863</v>
      </c>
      <c r="W117" s="180">
        <v>62.80301386109511</v>
      </c>
      <c r="X117" s="181">
        <v>57.846385709061494</v>
      </c>
      <c r="Y117" s="181">
        <v>53.960795829968433</v>
      </c>
      <c r="Z117" s="181">
        <v>50.860134629768133</v>
      </c>
      <c r="AA117" s="181">
        <v>55.200146225552913</v>
      </c>
      <c r="AB117" s="181">
        <v>67.569502104389159</v>
      </c>
      <c r="AC117" s="181">
        <v>68.779005709325233</v>
      </c>
      <c r="AD117" s="181">
        <v>90.610710578730334</v>
      </c>
      <c r="AE117" s="180">
        <v>91.275118127390542</v>
      </c>
      <c r="AF117" s="181">
        <v>76.32489246824683</v>
      </c>
      <c r="AG117" s="181">
        <v>101.27247256595844</v>
      </c>
      <c r="AH117" s="181">
        <v>109.89572684522594</v>
      </c>
      <c r="AI117" s="181">
        <v>94.062932081954159</v>
      </c>
      <c r="AJ117" s="181">
        <v>127.49992948012749</v>
      </c>
      <c r="AK117" s="181">
        <v>91.856886970100575</v>
      </c>
      <c r="AL117" s="181">
        <v>94.890700451736848</v>
      </c>
      <c r="AM117" s="180">
        <v>72.815044238859571</v>
      </c>
      <c r="AN117" s="181">
        <v>69.952186936057004</v>
      </c>
      <c r="AO117" s="181">
        <v>69.436130731473725</v>
      </c>
      <c r="AP117" s="181">
        <v>91.599057838262226</v>
      </c>
      <c r="AQ117" s="181">
        <v>76.340457442819641</v>
      </c>
      <c r="AR117" s="181">
        <v>70.959689349112409</v>
      </c>
      <c r="AS117" s="181">
        <v>70.43184350157668</v>
      </c>
      <c r="AT117" s="180">
        <v>70.161598776056607</v>
      </c>
      <c r="AU117" s="181">
        <v>63.327396389921773</v>
      </c>
      <c r="AV117" s="181">
        <v>64.958906430931734</v>
      </c>
      <c r="AW117" s="181">
        <v>74.623674307218607</v>
      </c>
      <c r="AX117" s="181">
        <v>77.175890603908684</v>
      </c>
      <c r="AY117" s="181">
        <v>80.299509424218954</v>
      </c>
      <c r="AZ117" s="180">
        <v>72.18273994611279</v>
      </c>
      <c r="BA117" s="181">
        <v>74.623235359933062</v>
      </c>
      <c r="BB117" s="181">
        <v>72.158514704735154</v>
      </c>
      <c r="BC117" s="181">
        <v>68.56653096207414</v>
      </c>
      <c r="BD117" s="181">
        <v>84.935408401993698</v>
      </c>
      <c r="BE117" s="181">
        <v>59.676044330775788</v>
      </c>
      <c r="BF117" s="180">
        <v>68.666693237526403</v>
      </c>
      <c r="BG117" s="181">
        <v>63.39178270586212</v>
      </c>
      <c r="BH117" s="181">
        <v>66.546095344092009</v>
      </c>
      <c r="BI117" s="181">
        <v>71.844714581816149</v>
      </c>
      <c r="BJ117" s="181">
        <v>76.220558950765636</v>
      </c>
      <c r="BK117" s="180">
        <v>67.622025920433288</v>
      </c>
      <c r="BL117" s="181">
        <v>60.201757240481619</v>
      </c>
      <c r="BM117" s="181">
        <v>65.805312575234723</v>
      </c>
      <c r="BN117" s="181">
        <v>75.109194072904899</v>
      </c>
      <c r="BO117" s="181">
        <v>88.508208422555313</v>
      </c>
      <c r="BP117" s="180">
        <v>68.739686909535493</v>
      </c>
      <c r="BQ117" s="181">
        <v>85.813701979592807</v>
      </c>
      <c r="BR117" s="181">
        <v>61.277754662026702</v>
      </c>
      <c r="BS117" s="181">
        <v>70.357341233104975</v>
      </c>
      <c r="BT117" s="181">
        <v>61.648418924498493</v>
      </c>
      <c r="BU117" s="181">
        <v>63.138146264025686</v>
      </c>
      <c r="BV117" s="181">
        <v>70.819482584188478</v>
      </c>
    </row>
    <row r="118" spans="1:74">
      <c r="A118" s="357"/>
      <c r="B118" s="177">
        <v>2020</v>
      </c>
      <c r="C118" s="180">
        <v>59.767573551622299</v>
      </c>
      <c r="D118" s="180">
        <v>52.093695015799277</v>
      </c>
      <c r="E118" s="181">
        <v>45.146769467421002</v>
      </c>
      <c r="F118" s="181">
        <v>91.616337393796712</v>
      </c>
      <c r="G118" s="181">
        <v>67.899706475227219</v>
      </c>
      <c r="H118" s="181">
        <v>67.425200168563009</v>
      </c>
      <c r="I118" s="181">
        <v>65.292764330384628</v>
      </c>
      <c r="J118" s="181">
        <v>61.960132890365443</v>
      </c>
      <c r="K118" s="181">
        <v>62.56484585586103</v>
      </c>
      <c r="L118" s="181">
        <v>63.73232423819956</v>
      </c>
      <c r="M118" s="180">
        <v>76.134961955811036</v>
      </c>
      <c r="N118" s="180">
        <v>48.033429335825595</v>
      </c>
      <c r="O118" s="181">
        <v>43.076654012345095</v>
      </c>
      <c r="P118" s="181">
        <v>58.171745152354575</v>
      </c>
      <c r="Q118" s="181">
        <v>54.275514102412103</v>
      </c>
      <c r="R118" s="181">
        <v>49.995614419787735</v>
      </c>
      <c r="S118" s="181">
        <v>42.263723455821889</v>
      </c>
      <c r="T118" s="181">
        <v>63.719195254693325</v>
      </c>
      <c r="U118" s="181">
        <v>66.155690673974476</v>
      </c>
      <c r="V118" s="181">
        <v>63.324171044848818</v>
      </c>
      <c r="W118" s="180">
        <v>57.89621491294163</v>
      </c>
      <c r="X118" s="181">
        <v>53.438125646578996</v>
      </c>
      <c r="Y118" s="181">
        <v>50.399912347978528</v>
      </c>
      <c r="Z118" s="181">
        <v>58.280028429282154</v>
      </c>
      <c r="AA118" s="181">
        <v>49.657941308539577</v>
      </c>
      <c r="AB118" s="181">
        <v>64.657359486220443</v>
      </c>
      <c r="AC118" s="181">
        <v>65.889859897350533</v>
      </c>
      <c r="AD118" s="181">
        <v>81.502174351294528</v>
      </c>
      <c r="AE118" s="180">
        <v>87.561308496251385</v>
      </c>
      <c r="AF118" s="181">
        <v>73.403059167957224</v>
      </c>
      <c r="AG118" s="181">
        <v>97.847358121330714</v>
      </c>
      <c r="AH118" s="181">
        <v>120.27581850721128</v>
      </c>
      <c r="AI118" s="181">
        <v>89.513513513513516</v>
      </c>
      <c r="AJ118" s="181">
        <v>113.02553970421592</v>
      </c>
      <c r="AK118" s="181">
        <v>86.720105001640661</v>
      </c>
      <c r="AL118" s="181">
        <v>89.796236615032754</v>
      </c>
      <c r="AM118" s="180">
        <v>69.56683532920205</v>
      </c>
      <c r="AN118" s="181">
        <v>67.287817597863082</v>
      </c>
      <c r="AO118" s="181">
        <v>71.440888823196119</v>
      </c>
      <c r="AP118" s="181">
        <v>100.30292830696733</v>
      </c>
      <c r="AQ118" s="181">
        <v>65.661773626107006</v>
      </c>
      <c r="AR118" s="181">
        <v>60.401407780842767</v>
      </c>
      <c r="AS118" s="181">
        <v>69.800902162078089</v>
      </c>
      <c r="AT118" s="180">
        <v>64.595121197206311</v>
      </c>
      <c r="AU118" s="181">
        <v>58.728057062315813</v>
      </c>
      <c r="AV118" s="181">
        <v>58.646790316057086</v>
      </c>
      <c r="AW118" s="181">
        <v>67.638659251465498</v>
      </c>
      <c r="AX118" s="181">
        <v>73.175138520838345</v>
      </c>
      <c r="AY118" s="181">
        <v>73.292056940255065</v>
      </c>
      <c r="AZ118" s="180">
        <v>71.321911348632497</v>
      </c>
      <c r="BA118" s="181">
        <v>69.424556344495912</v>
      </c>
      <c r="BB118" s="181">
        <v>73.356983945643677</v>
      </c>
      <c r="BC118" s="181">
        <v>71.663700366981146</v>
      </c>
      <c r="BD118" s="181">
        <v>85.046436397787744</v>
      </c>
      <c r="BE118" s="181">
        <v>61.928491944457882</v>
      </c>
      <c r="BF118" s="180">
        <v>66.474343595115073</v>
      </c>
      <c r="BG118" s="181">
        <v>61.844284925455554</v>
      </c>
      <c r="BH118" s="181">
        <v>64.367926108492256</v>
      </c>
      <c r="BI118" s="181">
        <v>69.886005613793898</v>
      </c>
      <c r="BJ118" s="181">
        <v>70.71933709550683</v>
      </c>
      <c r="BK118" s="180">
        <v>67.050203169945689</v>
      </c>
      <c r="BL118" s="181">
        <v>61.321048372035115</v>
      </c>
      <c r="BM118" s="181">
        <v>64.68241590465091</v>
      </c>
      <c r="BN118" s="181">
        <v>76.02069994838962</v>
      </c>
      <c r="BO118" s="181">
        <v>70.947922761849043</v>
      </c>
      <c r="BP118" s="180">
        <v>63.787725695207129</v>
      </c>
      <c r="BQ118" s="181">
        <v>76.977076323497371</v>
      </c>
      <c r="BR118" s="181">
        <v>58.632685767892745</v>
      </c>
      <c r="BS118" s="181">
        <v>63.527180783817954</v>
      </c>
      <c r="BT118" s="181">
        <v>54.59890802183957</v>
      </c>
      <c r="BU118" s="181">
        <v>60.267857142857146</v>
      </c>
      <c r="BV118" s="181">
        <v>73.567099828142432</v>
      </c>
    </row>
    <row r="119" spans="1:74">
      <c r="A119" s="357"/>
      <c r="B119" s="177">
        <v>2021</v>
      </c>
      <c r="C119" s="180">
        <v>57.432598743046547</v>
      </c>
      <c r="D119" s="180">
        <v>48.317034225575561</v>
      </c>
      <c r="E119" s="181">
        <v>41.780944098824897</v>
      </c>
      <c r="F119" s="181">
        <v>86.174339959487767</v>
      </c>
      <c r="G119" s="181">
        <v>66.004232880152088</v>
      </c>
      <c r="H119" s="181">
        <v>61.793195590971983</v>
      </c>
      <c r="I119" s="181">
        <v>58.956046589656324</v>
      </c>
      <c r="J119" s="181">
        <v>63.214525891055814</v>
      </c>
      <c r="K119" s="181">
        <v>56.576076984240252</v>
      </c>
      <c r="L119" s="181">
        <v>61.476309664954108</v>
      </c>
      <c r="M119" s="180">
        <v>96.055432824838761</v>
      </c>
      <c r="N119" s="180">
        <v>45.939203086438141</v>
      </c>
      <c r="O119" s="181">
        <v>40.952045625285955</v>
      </c>
      <c r="P119" s="181">
        <v>70.175438596491233</v>
      </c>
      <c r="Q119" s="181">
        <v>55.21260177744665</v>
      </c>
      <c r="R119" s="181">
        <v>50.728107983469023</v>
      </c>
      <c r="S119" s="181">
        <v>40.324298985766639</v>
      </c>
      <c r="T119" s="181">
        <v>61.057757672389286</v>
      </c>
      <c r="U119" s="181">
        <v>59.374187397070301</v>
      </c>
      <c r="V119" s="181">
        <v>58.707720686046713</v>
      </c>
      <c r="W119" s="180">
        <v>56.201563573766244</v>
      </c>
      <c r="X119" s="181">
        <v>52.386733644460776</v>
      </c>
      <c r="Y119" s="181">
        <v>49.072283114836303</v>
      </c>
      <c r="Z119" s="181">
        <v>55.563084428784393</v>
      </c>
      <c r="AA119" s="181">
        <v>48.912126834204763</v>
      </c>
      <c r="AB119" s="181">
        <v>61.114352392065342</v>
      </c>
      <c r="AC119" s="181">
        <v>63.120898038231175</v>
      </c>
      <c r="AD119" s="181">
        <v>79.154512540126944</v>
      </c>
      <c r="AE119" s="180">
        <v>83.017152011080086</v>
      </c>
      <c r="AF119" s="181">
        <v>64.741741883653887</v>
      </c>
      <c r="AG119" s="181">
        <v>94.591689444427402</v>
      </c>
      <c r="AH119" s="181">
        <v>116.66264381687988</v>
      </c>
      <c r="AI119" s="181">
        <v>94.908639347170478</v>
      </c>
      <c r="AJ119" s="181">
        <v>118.75426773149663</v>
      </c>
      <c r="AK119" s="181">
        <v>87.529084031086285</v>
      </c>
      <c r="AL119" s="181">
        <v>80.737131304753504</v>
      </c>
      <c r="AM119" s="180">
        <v>68.15013545858649</v>
      </c>
      <c r="AN119" s="181">
        <v>64.951901885031248</v>
      </c>
      <c r="AO119" s="181">
        <v>69.505432464306324</v>
      </c>
      <c r="AP119" s="181">
        <v>103.18142734307825</v>
      </c>
      <c r="AQ119" s="181">
        <v>62.427675254278576</v>
      </c>
      <c r="AR119" s="181">
        <v>62.75692637007127</v>
      </c>
      <c r="AS119" s="181">
        <v>68.516342342701208</v>
      </c>
      <c r="AT119" s="180">
        <v>85.982908990668577</v>
      </c>
      <c r="AU119" s="181">
        <v>55.04786771105308</v>
      </c>
      <c r="AV119" s="181">
        <v>56.828168023902982</v>
      </c>
      <c r="AW119" s="181">
        <v>66.150025689330377</v>
      </c>
      <c r="AX119" s="181">
        <v>61.724603857020028</v>
      </c>
      <c r="AY119" s="181">
        <v>69.067853770403346</v>
      </c>
      <c r="AZ119" s="180">
        <v>70.395882219362647</v>
      </c>
      <c r="BA119" s="181">
        <v>65.721444479796375</v>
      </c>
      <c r="BB119" s="181">
        <v>72.563287895869635</v>
      </c>
      <c r="BC119" s="181">
        <v>71.452602572934524</v>
      </c>
      <c r="BD119" s="181">
        <v>85.142613878246067</v>
      </c>
      <c r="BE119" s="181">
        <v>71.439056613005818</v>
      </c>
      <c r="BF119" s="180">
        <v>68.919306978079831</v>
      </c>
      <c r="BG119" s="181">
        <v>64.924782264449718</v>
      </c>
      <c r="BH119" s="181">
        <v>63.678607429990414</v>
      </c>
      <c r="BI119" s="181">
        <v>73.737946681792394</v>
      </c>
      <c r="BJ119" s="181">
        <v>73.241103795220823</v>
      </c>
      <c r="BK119" s="180">
        <v>69.522201982051229</v>
      </c>
      <c r="BL119" s="181">
        <v>64.82676149416244</v>
      </c>
      <c r="BM119" s="181">
        <v>67.02145351737903</v>
      </c>
      <c r="BN119" s="181">
        <v>78.037429588955575</v>
      </c>
      <c r="BO119" s="181">
        <v>69.361575178997626</v>
      </c>
      <c r="BP119" s="180">
        <v>59.518748405747807</v>
      </c>
      <c r="BQ119" s="181">
        <v>67.866044766910989</v>
      </c>
      <c r="BR119" s="181">
        <v>58.303176517893043</v>
      </c>
      <c r="BS119" s="181">
        <v>59.774399845743481</v>
      </c>
      <c r="BT119" s="181">
        <v>48.975308282074451</v>
      </c>
      <c r="BU119" s="181">
        <v>60.663868752384587</v>
      </c>
      <c r="BV119" s="181">
        <v>71.261864011202732</v>
      </c>
    </row>
    <row r="120" spans="1:74">
      <c r="A120" s="357"/>
      <c r="B120" s="177">
        <v>2021</v>
      </c>
      <c r="C120" s="178">
        <v>57.307180383940597</v>
      </c>
      <c r="D120" s="178">
        <v>49.864848352804948</v>
      </c>
      <c r="E120" s="179">
        <v>43.6927720184718</v>
      </c>
      <c r="F120" s="179">
        <v>85.838377620464414</v>
      </c>
      <c r="G120" s="179">
        <v>65.549374623533993</v>
      </c>
      <c r="H120" s="179">
        <v>61.048627579891523</v>
      </c>
      <c r="I120" s="179">
        <v>59.744507229247283</v>
      </c>
      <c r="J120" s="179">
        <v>61.714248297537978</v>
      </c>
      <c r="K120" s="179">
        <v>58.143771797407737</v>
      </c>
      <c r="L120" s="179">
        <v>62.786658948212136</v>
      </c>
      <c r="M120" s="178">
        <v>72.941944362424252</v>
      </c>
      <c r="N120" s="178">
        <v>45.97063674753187</v>
      </c>
      <c r="O120" s="179">
        <v>41.046236769599055</v>
      </c>
      <c r="P120" s="179">
        <v>67.289206262015924</v>
      </c>
      <c r="Q120" s="179">
        <v>54.597588279193999</v>
      </c>
      <c r="R120" s="179">
        <v>49.715536105032825</v>
      </c>
      <c r="S120" s="179">
        <v>41.367072898579906</v>
      </c>
      <c r="T120" s="179">
        <v>60.137457044673532</v>
      </c>
      <c r="U120" s="179">
        <v>58.731149022223171</v>
      </c>
      <c r="V120" s="179">
        <v>57.689282030662724</v>
      </c>
      <c r="W120" s="178">
        <v>56.24910756175673</v>
      </c>
      <c r="X120" s="179">
        <v>52.356602934637614</v>
      </c>
      <c r="Y120" s="179">
        <v>48.331334227051435</v>
      </c>
      <c r="Z120" s="179">
        <v>55.865921787709489</v>
      </c>
      <c r="AA120" s="179">
        <v>50.799656664389445</v>
      </c>
      <c r="AB120" s="179">
        <v>60.33922771562613</v>
      </c>
      <c r="AC120" s="179">
        <v>61.123845245537261</v>
      </c>
      <c r="AD120" s="179">
        <v>77.198160867344058</v>
      </c>
      <c r="AE120" s="178">
        <v>82.512151827336211</v>
      </c>
      <c r="AF120" s="179">
        <v>66.009584953431599</v>
      </c>
      <c r="AG120" s="179">
        <v>91.73767182258112</v>
      </c>
      <c r="AH120" s="179">
        <v>113.02083333333333</v>
      </c>
      <c r="AI120" s="179">
        <v>92.199651020012496</v>
      </c>
      <c r="AJ120" s="179">
        <v>115.96219632399838</v>
      </c>
      <c r="AK120" s="179">
        <v>85.890528617162502</v>
      </c>
      <c r="AL120" s="179">
        <v>79.926421058085907</v>
      </c>
      <c r="AM120" s="178">
        <v>66.644400483004915</v>
      </c>
      <c r="AN120" s="179">
        <v>63.657224494440271</v>
      </c>
      <c r="AO120" s="179">
        <v>67.85287154328671</v>
      </c>
      <c r="AP120" s="179">
        <v>101.51942987763883</v>
      </c>
      <c r="AQ120" s="179">
        <v>61.266577350935549</v>
      </c>
      <c r="AR120" s="179">
        <v>61.207060163218834</v>
      </c>
      <c r="AS120" s="179">
        <v>66.103562247521111</v>
      </c>
      <c r="AT120" s="178">
        <v>59.022364037049122</v>
      </c>
      <c r="AU120" s="179">
        <v>53.270761327963982</v>
      </c>
      <c r="AV120" s="179">
        <v>55.040145260589554</v>
      </c>
      <c r="AW120" s="179">
        <v>65.238641676229321</v>
      </c>
      <c r="AX120" s="179">
        <v>60.358547791357616</v>
      </c>
      <c r="AY120" s="179">
        <v>68.168658209190923</v>
      </c>
      <c r="AZ120" s="178">
        <v>69.317910196276657</v>
      </c>
      <c r="BA120" s="179">
        <v>64.814088484468158</v>
      </c>
      <c r="BB120" s="179">
        <v>71.437171409078147</v>
      </c>
      <c r="BC120" s="179">
        <v>69.979445499191939</v>
      </c>
      <c r="BD120" s="179">
        <v>83.998320033599327</v>
      </c>
      <c r="BE120" s="179">
        <v>70.866906125618868</v>
      </c>
      <c r="BF120" s="178">
        <v>67.699166959990606</v>
      </c>
      <c r="BG120" s="179">
        <v>63.070612622943585</v>
      </c>
      <c r="BH120" s="179">
        <v>62.605345533349386</v>
      </c>
      <c r="BI120" s="179">
        <v>72.983281236557602</v>
      </c>
      <c r="BJ120" s="179">
        <v>71.521456436931075</v>
      </c>
      <c r="BK120" s="178">
        <v>68.133957177623557</v>
      </c>
      <c r="BL120" s="179">
        <v>63.800792864222004</v>
      </c>
      <c r="BM120" s="179">
        <v>65.32966227334191</v>
      </c>
      <c r="BN120" s="179">
        <v>76.34433929585856</v>
      </c>
      <c r="BO120" s="179">
        <v>68.08199121522695</v>
      </c>
      <c r="BP120" s="178">
        <v>58.422504908627381</v>
      </c>
      <c r="BQ120" s="179">
        <v>67.261330761812928</v>
      </c>
      <c r="BR120" s="179">
        <v>56.306306306306311</v>
      </c>
      <c r="BS120" s="179">
        <v>59.276075167108083</v>
      </c>
      <c r="BT120" s="179">
        <v>48.726883648298895</v>
      </c>
      <c r="BU120" s="179">
        <v>58.982824498275036</v>
      </c>
      <c r="BV120" s="179">
        <v>67.830898759408569</v>
      </c>
    </row>
    <row r="121" spans="1:74">
      <c r="A121" s="357"/>
      <c r="B121" s="177">
        <v>2022</v>
      </c>
      <c r="C121" s="182">
        <v>59.684701769493259</v>
      </c>
      <c r="D121" s="182">
        <v>51.433256859838167</v>
      </c>
      <c r="E121" s="183">
        <v>45.255384935559157</v>
      </c>
      <c r="F121" s="183">
        <v>92.730925763742206</v>
      </c>
      <c r="G121" s="183">
        <v>61.160985729103331</v>
      </c>
      <c r="H121" s="183">
        <v>66.049249766673853</v>
      </c>
      <c r="I121" s="183">
        <v>57.28105906313646</v>
      </c>
      <c r="J121" s="183">
        <v>64.633742127941673</v>
      </c>
      <c r="K121" s="183">
        <v>59.009955386438911</v>
      </c>
      <c r="L121" s="183">
        <v>66.993212818766892</v>
      </c>
      <c r="M121" s="182">
        <v>99.168879783057847</v>
      </c>
      <c r="N121" s="182">
        <v>48.314614241130634</v>
      </c>
      <c r="O121" s="183">
        <v>43.826414630649815</v>
      </c>
      <c r="P121" s="183">
        <v>75.450607796562807</v>
      </c>
      <c r="Q121" s="183">
        <v>52.931703582459932</v>
      </c>
      <c r="R121" s="183">
        <v>51.406590679453323</v>
      </c>
      <c r="S121" s="183">
        <v>43.76891290358607</v>
      </c>
      <c r="T121" s="183">
        <v>60.176387467719138</v>
      </c>
      <c r="U121" s="183">
        <v>60.624497512005384</v>
      </c>
      <c r="V121" s="183">
        <v>66.241675273335943</v>
      </c>
      <c r="W121" s="182">
        <v>58.620834913012345</v>
      </c>
      <c r="X121" s="183">
        <v>53.788199753163745</v>
      </c>
      <c r="Y121" s="183">
        <v>56.735625821628716</v>
      </c>
      <c r="Z121" s="183">
        <v>48.962762530601722</v>
      </c>
      <c r="AA121" s="183">
        <v>53.188365674208676</v>
      </c>
      <c r="AB121" s="183">
        <v>63.636100078276755</v>
      </c>
      <c r="AC121" s="183">
        <v>69.207874636927599</v>
      </c>
      <c r="AD121" s="183">
        <v>79.508232204441498</v>
      </c>
      <c r="AE121" s="182">
        <v>84.118550496035866</v>
      </c>
      <c r="AF121" s="183">
        <v>69.242001580580848</v>
      </c>
      <c r="AG121" s="183">
        <v>94.251276319366823</v>
      </c>
      <c r="AH121" s="183">
        <v>111.34086209638937</v>
      </c>
      <c r="AI121" s="183">
        <v>98.050016525283695</v>
      </c>
      <c r="AJ121" s="183">
        <v>112.28650788960465</v>
      </c>
      <c r="AK121" s="183">
        <v>89.50520012606367</v>
      </c>
      <c r="AL121" s="183">
        <v>78.328305648700791</v>
      </c>
      <c r="AM121" s="182">
        <v>71.377102935494321</v>
      </c>
      <c r="AN121" s="183">
        <v>65.969180023707665</v>
      </c>
      <c r="AO121" s="183">
        <v>80.763400511915719</v>
      </c>
      <c r="AP121" s="183">
        <v>100.75048833144855</v>
      </c>
      <c r="AQ121" s="183">
        <v>71.199070791787975</v>
      </c>
      <c r="AR121" s="183">
        <v>65.799022690986504</v>
      </c>
      <c r="AS121" s="183">
        <v>68.362260879843973</v>
      </c>
      <c r="AT121" s="182">
        <v>82.738697096634411</v>
      </c>
      <c r="AU121" s="183">
        <v>53.276218357155152</v>
      </c>
      <c r="AV121" s="183">
        <v>54.541279136525439</v>
      </c>
      <c r="AW121" s="183">
        <v>61.112761532911769</v>
      </c>
      <c r="AX121" s="183">
        <v>59.827233600927919</v>
      </c>
      <c r="AY121" s="183">
        <v>70.433851098018224</v>
      </c>
      <c r="AZ121" s="182">
        <v>74.662373811468584</v>
      </c>
      <c r="BA121" s="183">
        <v>71.729207421898153</v>
      </c>
      <c r="BB121" s="183">
        <v>84.676261942838394</v>
      </c>
      <c r="BC121" s="183">
        <v>69.072836114772073</v>
      </c>
      <c r="BD121" s="183">
        <v>82.050189141669776</v>
      </c>
      <c r="BE121" s="183">
        <v>75.727965604846588</v>
      </c>
      <c r="BF121" s="182">
        <v>69.081113439090089</v>
      </c>
      <c r="BG121" s="183">
        <v>71.877605281539388</v>
      </c>
      <c r="BH121" s="183">
        <v>62.643352159222637</v>
      </c>
      <c r="BI121" s="183">
        <v>69.00467310127965</v>
      </c>
      <c r="BJ121" s="183">
        <v>79.66644330280694</v>
      </c>
      <c r="BK121" s="182">
        <v>73.738723411318503</v>
      </c>
      <c r="BL121" s="183">
        <v>67.130884376433301</v>
      </c>
      <c r="BM121" s="183">
        <v>74.031327287716394</v>
      </c>
      <c r="BN121" s="183">
        <v>85.666380172741725</v>
      </c>
      <c r="BO121" s="183">
        <v>56.585511130965671</v>
      </c>
      <c r="BP121" s="182">
        <v>63.339177522803446</v>
      </c>
      <c r="BQ121" s="183">
        <v>67.67857580736127</v>
      </c>
      <c r="BR121" s="183">
        <v>70.190744339136302</v>
      </c>
      <c r="BS121" s="183">
        <v>61.728395061728392</v>
      </c>
      <c r="BT121" s="183">
        <v>53.255554104450539</v>
      </c>
      <c r="BU121" s="183">
        <v>62.100041652466956</v>
      </c>
      <c r="BV121" s="183">
        <v>76.431563178330109</v>
      </c>
    </row>
    <row r="122" spans="1:74">
      <c r="A122" s="357"/>
      <c r="B122" s="177">
        <v>2023</v>
      </c>
      <c r="C122" s="189">
        <v>63.585170086322314</v>
      </c>
      <c r="D122" s="189">
        <v>56.550269102480357</v>
      </c>
      <c r="E122" s="190">
        <v>49.604553533620219</v>
      </c>
      <c r="F122" s="190">
        <v>106.45890840922186</v>
      </c>
      <c r="G122" s="190">
        <v>69.806797348751942</v>
      </c>
      <c r="H122" s="190">
        <v>71.561028957253583</v>
      </c>
      <c r="I122" s="190">
        <v>63.501969809260039</v>
      </c>
      <c r="J122" s="190">
        <v>72.228011422844105</v>
      </c>
      <c r="K122" s="190">
        <v>64.677527609982306</v>
      </c>
      <c r="L122" s="190">
        <v>69.264636797657673</v>
      </c>
      <c r="M122" s="189">
        <v>66.573167944761678</v>
      </c>
      <c r="N122" s="189">
        <v>52.332897928368467</v>
      </c>
      <c r="O122" s="190">
        <v>47.042894251113808</v>
      </c>
      <c r="P122" s="190">
        <v>72.629455279085406</v>
      </c>
      <c r="Q122" s="190">
        <v>59.092961744403588</v>
      </c>
      <c r="R122" s="190">
        <v>55.648302726766836</v>
      </c>
      <c r="S122" s="190">
        <v>46.889989880803753</v>
      </c>
      <c r="T122" s="190">
        <v>66.717836688905948</v>
      </c>
      <c r="U122" s="190">
        <v>66.03958030108835</v>
      </c>
      <c r="V122" s="190">
        <v>74.043090943070482</v>
      </c>
      <c r="W122" s="189">
        <v>61.271976029431556</v>
      </c>
      <c r="X122" s="190">
        <v>56.334803999592246</v>
      </c>
      <c r="Y122" s="190">
        <v>55.965972688605326</v>
      </c>
      <c r="Z122" s="190">
        <v>43.614074379678193</v>
      </c>
      <c r="AA122" s="190">
        <v>55.40537147544002</v>
      </c>
      <c r="AB122" s="190">
        <v>68.003787552724461</v>
      </c>
      <c r="AC122" s="190">
        <v>75.058749254673629</v>
      </c>
      <c r="AD122" s="190">
        <v>82.473372290604672</v>
      </c>
      <c r="AE122" s="189">
        <v>85.172894871004289</v>
      </c>
      <c r="AF122" s="190">
        <v>67.667809784509942</v>
      </c>
      <c r="AG122" s="190">
        <v>91.091954022988503</v>
      </c>
      <c r="AH122" s="190">
        <v>104.61061604029445</v>
      </c>
      <c r="AI122" s="190">
        <v>98.494563401834128</v>
      </c>
      <c r="AJ122" s="190">
        <v>119.84234332504327</v>
      </c>
      <c r="AK122" s="190">
        <v>95.882334688304823</v>
      </c>
      <c r="AL122" s="190">
        <v>84.767832495637919</v>
      </c>
      <c r="AM122" s="189">
        <v>74.53207663758873</v>
      </c>
      <c r="AN122" s="190">
        <v>67.45204727259113</v>
      </c>
      <c r="AO122" s="190">
        <v>90.504307424257092</v>
      </c>
      <c r="AP122" s="190">
        <v>93.512761643009171</v>
      </c>
      <c r="AQ122" s="190">
        <v>78.457012095456037</v>
      </c>
      <c r="AR122" s="190">
        <v>73.050016656355595</v>
      </c>
      <c r="AS122" s="190">
        <v>68.94187552372972</v>
      </c>
      <c r="AT122" s="189">
        <v>61.928186211104808</v>
      </c>
      <c r="AU122" s="190">
        <v>54.122577807673409</v>
      </c>
      <c r="AV122" s="190">
        <v>60.227134619799337</v>
      </c>
      <c r="AW122" s="190">
        <v>64.981874027100162</v>
      </c>
      <c r="AX122" s="190">
        <v>65.133869612198339</v>
      </c>
      <c r="AY122" s="190">
        <v>76.638340023982067</v>
      </c>
      <c r="AZ122" s="189">
        <v>79.910793620415916</v>
      </c>
      <c r="BA122" s="190">
        <v>80.963836797001051</v>
      </c>
      <c r="BB122" s="190">
        <v>88.481207890250843</v>
      </c>
      <c r="BC122" s="190">
        <v>69.153378446936884</v>
      </c>
      <c r="BD122" s="190">
        <v>83.586221583346642</v>
      </c>
      <c r="BE122" s="190">
        <v>84.260030372801651</v>
      </c>
      <c r="BF122" s="189">
        <v>72.422022878775422</v>
      </c>
      <c r="BG122" s="190">
        <v>75.013741741482804</v>
      </c>
      <c r="BH122" s="190">
        <v>70.102940633878163</v>
      </c>
      <c r="BI122" s="190">
        <v>68.537036637077662</v>
      </c>
      <c r="BJ122" s="190">
        <v>90.331583005911952</v>
      </c>
      <c r="BK122" s="189">
        <v>78.239251243053531</v>
      </c>
      <c r="BL122" s="190">
        <v>70.481076697895261</v>
      </c>
      <c r="BM122" s="190">
        <v>80.200339804652586</v>
      </c>
      <c r="BN122" s="190">
        <v>90.352305018346343</v>
      </c>
      <c r="BO122" s="190">
        <v>60.565772952212129</v>
      </c>
      <c r="BP122" s="189">
        <v>66.824167576419228</v>
      </c>
      <c r="BQ122" s="190">
        <v>74.210174668321088</v>
      </c>
      <c r="BR122" s="190">
        <v>75.348200015221849</v>
      </c>
      <c r="BS122" s="190">
        <v>73.653858208487421</v>
      </c>
      <c r="BT122" s="190">
        <v>56.092762359244837</v>
      </c>
      <c r="BU122" s="190">
        <v>60.143758251430242</v>
      </c>
      <c r="BV122" s="190">
        <v>72.457639065099102</v>
      </c>
    </row>
    <row r="123" spans="1:74">
      <c r="A123" s="357"/>
      <c r="B123" s="177">
        <v>2024</v>
      </c>
      <c r="C123" s="189">
        <v>66.65981992312085</v>
      </c>
      <c r="D123" s="189">
        <v>60.552756384387244</v>
      </c>
      <c r="E123" s="190">
        <v>53.127799164595942</v>
      </c>
      <c r="F123" s="190">
        <v>109.19280792457008</v>
      </c>
      <c r="G123" s="190">
        <v>71.015486297878326</v>
      </c>
      <c r="H123" s="190">
        <v>77.762716701148605</v>
      </c>
      <c r="I123" s="190">
        <v>64.300691154772068</v>
      </c>
      <c r="J123" s="190">
        <v>78.96517412935323</v>
      </c>
      <c r="K123" s="190">
        <v>72.950285638101164</v>
      </c>
      <c r="L123" s="190">
        <v>67.863923014816592</v>
      </c>
      <c r="M123" s="189">
        <v>69.261800270330511</v>
      </c>
      <c r="N123" s="189">
        <v>57.104610358886546</v>
      </c>
      <c r="O123" s="190">
        <v>51.057475712559373</v>
      </c>
      <c r="P123" s="190">
        <v>72.172669707904944</v>
      </c>
      <c r="Q123" s="190">
        <v>65.597294111617899</v>
      </c>
      <c r="R123" s="190">
        <v>58.606280235118689</v>
      </c>
      <c r="S123" s="190">
        <v>51.099686101928228</v>
      </c>
      <c r="T123" s="190">
        <v>75.743807709218828</v>
      </c>
      <c r="U123" s="190">
        <v>68.314899154196482</v>
      </c>
      <c r="V123" s="190">
        <v>83.644193196820822</v>
      </c>
      <c r="W123" s="189">
        <v>63.715111313277411</v>
      </c>
      <c r="X123" s="190">
        <v>59.418364993931249</v>
      </c>
      <c r="Y123" s="190">
        <v>61.925495887760043</v>
      </c>
      <c r="Z123" s="190">
        <v>46.012269938650299</v>
      </c>
      <c r="AA123" s="190">
        <v>57.155874008573377</v>
      </c>
      <c r="AB123" s="190">
        <v>70.847677493389213</v>
      </c>
      <c r="AC123" s="190">
        <v>74.849773342235665</v>
      </c>
      <c r="AD123" s="190">
        <v>82.741909947615156</v>
      </c>
      <c r="AE123" s="189">
        <v>83.59870992406772</v>
      </c>
      <c r="AF123" s="190">
        <v>70.211017137940843</v>
      </c>
      <c r="AG123" s="190">
        <v>85.828257081551243</v>
      </c>
      <c r="AH123" s="190">
        <v>102.09986240950533</v>
      </c>
      <c r="AI123" s="190">
        <v>97.115602019832266</v>
      </c>
      <c r="AJ123" s="190">
        <v>108.23011922676237</v>
      </c>
      <c r="AK123" s="190">
        <v>90.935758286887662</v>
      </c>
      <c r="AL123" s="190">
        <v>81.825844517927777</v>
      </c>
      <c r="AM123" s="189">
        <v>75.763735035264943</v>
      </c>
      <c r="AN123" s="190">
        <v>69.269324389435013</v>
      </c>
      <c r="AO123" s="190">
        <v>93.895580390547678</v>
      </c>
      <c r="AP123" s="190">
        <v>84.554584496098116</v>
      </c>
      <c r="AQ123" s="190">
        <v>80.731453535137376</v>
      </c>
      <c r="AR123" s="190">
        <v>69.659992891837462</v>
      </c>
      <c r="AS123" s="190">
        <v>74.70935772822564</v>
      </c>
      <c r="AT123" s="189">
        <v>66.150406174565106</v>
      </c>
      <c r="AU123" s="190">
        <v>57.50676015840309</v>
      </c>
      <c r="AV123" s="190">
        <v>67.956942481243885</v>
      </c>
      <c r="AW123" s="190">
        <v>69.044400540709162</v>
      </c>
      <c r="AX123" s="190">
        <v>74.976849777459151</v>
      </c>
      <c r="AY123" s="190">
        <v>74.826016430328082</v>
      </c>
      <c r="AZ123" s="189">
        <v>80.387040069069855</v>
      </c>
      <c r="BA123" s="190">
        <v>83.359061438715642</v>
      </c>
      <c r="BB123" s="190">
        <v>85.741441022426244</v>
      </c>
      <c r="BC123" s="190">
        <v>71.371496396515212</v>
      </c>
      <c r="BD123" s="190">
        <v>83.486479390916259</v>
      </c>
      <c r="BE123" s="190">
        <v>77.913856492415576</v>
      </c>
      <c r="BF123" s="189">
        <v>76.272377917330573</v>
      </c>
      <c r="BG123" s="190">
        <v>82.974172676561935</v>
      </c>
      <c r="BH123" s="190">
        <v>78.946082025712471</v>
      </c>
      <c r="BI123" s="190">
        <v>65.938801896279273</v>
      </c>
      <c r="BJ123" s="190">
        <v>98.100223287821649</v>
      </c>
      <c r="BK123" s="189">
        <v>82.166509561819069</v>
      </c>
      <c r="BL123" s="190">
        <v>71.760000406572246</v>
      </c>
      <c r="BM123" s="190">
        <v>82.286738867676846</v>
      </c>
      <c r="BN123" s="190">
        <v>99.111297450736458</v>
      </c>
      <c r="BO123" s="190">
        <v>66.242225738784825</v>
      </c>
      <c r="BP123" s="189">
        <v>70.696541103089118</v>
      </c>
      <c r="BQ123" s="190">
        <v>75.409562218854774</v>
      </c>
      <c r="BR123" s="190">
        <v>74.467272588406018</v>
      </c>
      <c r="BS123" s="190">
        <v>79.227143908434712</v>
      </c>
      <c r="BT123" s="190">
        <v>63.948840927258189</v>
      </c>
      <c r="BU123" s="190">
        <v>62.822608791491405</v>
      </c>
      <c r="BV123" s="190">
        <v>74.366653645268173</v>
      </c>
    </row>
    <row r="124" spans="1:74">
      <c r="A124" s="358"/>
      <c r="B124" s="177">
        <v>2025</v>
      </c>
      <c r="C124" s="191">
        <v>67.168526979140168</v>
      </c>
      <c r="D124" s="191">
        <v>60.780727298981972</v>
      </c>
      <c r="E124" s="192">
        <v>53.180241347069668</v>
      </c>
      <c r="F124" s="192">
        <v>106.76216986896598</v>
      </c>
      <c r="G124" s="192">
        <v>74.976902849832982</v>
      </c>
      <c r="H124" s="192">
        <v>82.938966678050448</v>
      </c>
      <c r="I124" s="192">
        <v>66.238873939143033</v>
      </c>
      <c r="J124" s="192">
        <v>82.349065926309365</v>
      </c>
      <c r="K124" s="192">
        <v>74.265295566385561</v>
      </c>
      <c r="L124" s="192">
        <v>62.789717656974297</v>
      </c>
      <c r="M124" s="191">
        <v>69.990802226605496</v>
      </c>
      <c r="N124" s="191">
        <v>59.280601861379807</v>
      </c>
      <c r="O124" s="192">
        <v>53.236713242811796</v>
      </c>
      <c r="P124" s="192">
        <v>67.791920309905905</v>
      </c>
      <c r="Q124" s="192">
        <v>71.837982422621323</v>
      </c>
      <c r="R124" s="192">
        <v>61.363716285121491</v>
      </c>
      <c r="S124" s="192">
        <v>50.765340591039831</v>
      </c>
      <c r="T124" s="192">
        <v>82.722316224854296</v>
      </c>
      <c r="U124" s="192">
        <v>70.2632676810926</v>
      </c>
      <c r="V124" s="192">
        <v>85.929302796772674</v>
      </c>
      <c r="W124" s="191">
        <v>62.303722757902378</v>
      </c>
      <c r="X124" s="192">
        <v>59.035974832393499</v>
      </c>
      <c r="Y124" s="192">
        <v>54.415038337867919</v>
      </c>
      <c r="Z124" s="192">
        <v>51.109177903436269</v>
      </c>
      <c r="AA124" s="192">
        <v>54.177099931709542</v>
      </c>
      <c r="AB124" s="192">
        <v>69.048333833683586</v>
      </c>
      <c r="AC124" s="192">
        <v>82.46369408158796</v>
      </c>
      <c r="AD124" s="192">
        <v>81.140411815377774</v>
      </c>
      <c r="AE124" s="191">
        <v>78.297382018808193</v>
      </c>
      <c r="AF124" s="192">
        <v>62.8151563175335</v>
      </c>
      <c r="AG124" s="192">
        <v>80.159148089637824</v>
      </c>
      <c r="AH124" s="192">
        <v>100.75366917889727</v>
      </c>
      <c r="AI124" s="192">
        <v>92.983939137785299</v>
      </c>
      <c r="AJ124" s="192">
        <v>107.46623126020484</v>
      </c>
      <c r="AK124" s="192">
        <v>86.090557959886453</v>
      </c>
      <c r="AL124" s="192">
        <v>80.463974084330431</v>
      </c>
      <c r="AM124" s="191">
        <v>76.673745967773229</v>
      </c>
      <c r="AN124" s="192">
        <v>69.817024661893399</v>
      </c>
      <c r="AO124" s="192">
        <v>90.61873282329347</v>
      </c>
      <c r="AP124" s="192">
        <v>79.986327123568628</v>
      </c>
      <c r="AQ124" s="192">
        <v>78.856434035263888</v>
      </c>
      <c r="AR124" s="192">
        <v>72.001945998540506</v>
      </c>
      <c r="AS124" s="192">
        <v>85.726616446955418</v>
      </c>
      <c r="AT124" s="191">
        <v>71.708633960566274</v>
      </c>
      <c r="AU124" s="192">
        <v>61.459558550826003</v>
      </c>
      <c r="AV124" s="192">
        <v>73.521373127801468</v>
      </c>
      <c r="AW124" s="192">
        <v>77.442126025121979</v>
      </c>
      <c r="AX124" s="192">
        <v>77.417380660954706</v>
      </c>
      <c r="AY124" s="192">
        <v>83.512931034482747</v>
      </c>
      <c r="AZ124" s="191">
        <v>80.286828630912794</v>
      </c>
      <c r="BA124" s="192">
        <v>82.49294849503498</v>
      </c>
      <c r="BB124" s="192">
        <v>86.972766522749907</v>
      </c>
      <c r="BC124" s="192">
        <v>72.499327244234081</v>
      </c>
      <c r="BD124" s="192">
        <v>79.600933984292098</v>
      </c>
      <c r="BE124" s="192">
        <v>78.04830159041822</v>
      </c>
      <c r="BF124" s="191">
        <v>86.681545428314024</v>
      </c>
      <c r="BG124" s="192">
        <v>87.181210873492702</v>
      </c>
      <c r="BH124" s="192">
        <v>95.060389823243156</v>
      </c>
      <c r="BI124" s="192">
        <v>76.687559573669162</v>
      </c>
      <c r="BJ124" s="192">
        <v>111.91227279555355</v>
      </c>
      <c r="BK124" s="191">
        <v>85.488928081520669</v>
      </c>
      <c r="BL124" s="192">
        <v>73.728589176968981</v>
      </c>
      <c r="BM124" s="192">
        <v>83.050329143261834</v>
      </c>
      <c r="BN124" s="192">
        <v>103.99876659144745</v>
      </c>
      <c r="BO124" s="192">
        <v>84.413626771178784</v>
      </c>
      <c r="BP124" s="191">
        <v>70.728840975025904</v>
      </c>
      <c r="BQ124" s="192">
        <v>77.426894889337973</v>
      </c>
      <c r="BR124" s="192">
        <v>73.456814501796913</v>
      </c>
      <c r="BS124" s="192">
        <v>81.873208028034398</v>
      </c>
      <c r="BT124" s="192">
        <v>59.695744271134217</v>
      </c>
      <c r="BU124" s="192">
        <v>69.279716856809372</v>
      </c>
      <c r="BV124" s="192">
        <v>75.09834306830372</v>
      </c>
    </row>
    <row r="125" spans="1:74" s="95" customFormat="1">
      <c r="A125" s="359" t="s">
        <v>484</v>
      </c>
      <c r="B125" s="177">
        <v>2018</v>
      </c>
      <c r="C125" s="189">
        <v>74.417141136101378</v>
      </c>
      <c r="D125" s="189">
        <v>97.858156324549029</v>
      </c>
      <c r="E125" s="190">
        <v>112.16781895399639</v>
      </c>
      <c r="F125" s="190">
        <v>65.032410633221431</v>
      </c>
      <c r="G125" s="190">
        <v>48.145752250866948</v>
      </c>
      <c r="H125" s="190">
        <v>32.585157941772934</v>
      </c>
      <c r="I125" s="190">
        <v>59.952569543503998</v>
      </c>
      <c r="J125" s="190">
        <v>69.063676136255083</v>
      </c>
      <c r="K125" s="190">
        <v>84.572222500635064</v>
      </c>
      <c r="L125" s="190">
        <v>59.952569543503998</v>
      </c>
      <c r="M125" s="189">
        <v>65.092198870862376</v>
      </c>
      <c r="N125" s="189">
        <v>78.184567271035547</v>
      </c>
      <c r="O125" s="190">
        <v>93.066446671998591</v>
      </c>
      <c r="P125" s="190">
        <v>68.003004783932312</v>
      </c>
      <c r="Q125" s="190">
        <v>73.2124933577375</v>
      </c>
      <c r="R125" s="190">
        <v>23.864137867156302</v>
      </c>
      <c r="S125" s="190">
        <v>85.278731759625558</v>
      </c>
      <c r="T125" s="190">
        <v>47.971090549836056</v>
      </c>
      <c r="U125" s="190">
        <v>59.497192825557704</v>
      </c>
      <c r="V125" s="190">
        <v>43.699633145112053</v>
      </c>
      <c r="W125" s="189">
        <v>64.62411229182527</v>
      </c>
      <c r="X125" s="190">
        <v>64.387905000144016</v>
      </c>
      <c r="Y125" s="190">
        <v>69.991062679688596</v>
      </c>
      <c r="Z125" s="190">
        <v>0</v>
      </c>
      <c r="AA125" s="190">
        <v>74.918273700626813</v>
      </c>
      <c r="AB125" s="190">
        <v>74.70483753003866</v>
      </c>
      <c r="AC125" s="190">
        <v>36.524209366817082</v>
      </c>
      <c r="AD125" s="190">
        <v>56.635432648213666</v>
      </c>
      <c r="AE125" s="189">
        <v>56.273110840148114</v>
      </c>
      <c r="AF125" s="190">
        <v>71.469543030071264</v>
      </c>
      <c r="AG125" s="190">
        <v>31.443385181468472</v>
      </c>
      <c r="AH125" s="190">
        <v>44.889137433308647</v>
      </c>
      <c r="AI125" s="190">
        <v>31.518572135383259</v>
      </c>
      <c r="AJ125" s="190">
        <v>40.085850529884837</v>
      </c>
      <c r="AK125" s="190">
        <v>57.184870517114618</v>
      </c>
      <c r="AL125" s="190">
        <v>60.48452047292291</v>
      </c>
      <c r="AM125" s="189">
        <v>83.712326640097757</v>
      </c>
      <c r="AN125" s="190">
        <v>125.17562907140119</v>
      </c>
      <c r="AO125" s="190">
        <v>38.641895515614898</v>
      </c>
      <c r="AP125" s="190">
        <v>48.030463943664664</v>
      </c>
      <c r="AQ125" s="190">
        <v>87.686472351965548</v>
      </c>
      <c r="AR125" s="190">
        <v>55.151324860415265</v>
      </c>
      <c r="AS125" s="190">
        <v>34.883075043048386</v>
      </c>
      <c r="AT125" s="189">
        <v>61.301296108343379</v>
      </c>
      <c r="AU125" s="190">
        <v>76.680658866759387</v>
      </c>
      <c r="AV125" s="190">
        <v>32.590526908183747</v>
      </c>
      <c r="AW125" s="190">
        <v>56.361522519334777</v>
      </c>
      <c r="AX125" s="190">
        <v>53.501529836076784</v>
      </c>
      <c r="AY125" s="190">
        <v>63.493499834102501</v>
      </c>
      <c r="AZ125" s="189">
        <v>70.402333891952978</v>
      </c>
      <c r="BA125" s="190">
        <v>88.999575684821224</v>
      </c>
      <c r="BB125" s="190">
        <v>74.858178840867893</v>
      </c>
      <c r="BC125" s="190">
        <v>27.502103368102986</v>
      </c>
      <c r="BD125" s="190">
        <v>88.999575684821224</v>
      </c>
      <c r="BE125" s="190">
        <v>88.999575684821224</v>
      </c>
      <c r="BF125" s="189">
        <v>27.169351053369098</v>
      </c>
      <c r="BG125" s="190">
        <v>35.033552818121677</v>
      </c>
      <c r="BH125" s="190">
        <v>13.518705619512476</v>
      </c>
      <c r="BI125" s="190">
        <v>29.525379524149297</v>
      </c>
      <c r="BJ125" s="190">
        <v>29.525379524149297</v>
      </c>
      <c r="BK125" s="189">
        <v>34.875567645752341</v>
      </c>
      <c r="BL125" s="190">
        <v>33.769416627027496</v>
      </c>
      <c r="BM125" s="190">
        <v>52.312494226664796</v>
      </c>
      <c r="BN125" s="190">
        <v>23.87259786234829</v>
      </c>
      <c r="BO125" s="190">
        <v>23.87259786234829</v>
      </c>
      <c r="BP125" s="189">
        <v>53.892397376730628</v>
      </c>
      <c r="BQ125" s="190">
        <v>36.30083640919711</v>
      </c>
      <c r="BR125" s="190">
        <v>70.003201365916127</v>
      </c>
      <c r="BS125" s="190">
        <v>42.080117603822124</v>
      </c>
      <c r="BT125" s="190">
        <v>73.929303478490738</v>
      </c>
      <c r="BU125" s="190">
        <v>44.985667357144351</v>
      </c>
      <c r="BV125" s="190">
        <v>41.608876560332867</v>
      </c>
    </row>
    <row r="126" spans="1:74" s="95" customFormat="1">
      <c r="A126" s="359"/>
      <c r="B126" s="177">
        <v>2019</v>
      </c>
      <c r="C126" s="189">
        <v>72.53965046045073</v>
      </c>
      <c r="D126" s="189">
        <v>95.040737038177696</v>
      </c>
      <c r="E126" s="190">
        <v>108.63950195200265</v>
      </c>
      <c r="F126" s="190">
        <v>59.068388781286458</v>
      </c>
      <c r="G126" s="190">
        <v>49.36089496260211</v>
      </c>
      <c r="H126" s="190">
        <v>51.393973528583508</v>
      </c>
      <c r="I126" s="190">
        <v>52.556973712635269</v>
      </c>
      <c r="J126" s="190">
        <v>60.382944739866375</v>
      </c>
      <c r="K126" s="190">
        <v>84.244791000240554</v>
      </c>
      <c r="L126" s="190">
        <v>52.556973712635269</v>
      </c>
      <c r="M126" s="189">
        <v>63.424259508218043</v>
      </c>
      <c r="N126" s="189">
        <v>77.449855860826816</v>
      </c>
      <c r="O126" s="190">
        <v>92.190159955988875</v>
      </c>
      <c r="P126" s="190">
        <v>50.618672665916762</v>
      </c>
      <c r="Q126" s="190">
        <v>74.239581964242333</v>
      </c>
      <c r="R126" s="190">
        <v>22.91280405124941</v>
      </c>
      <c r="S126" s="190">
        <v>83.40659828604413</v>
      </c>
      <c r="T126" s="190">
        <v>49.471311313326694</v>
      </c>
      <c r="U126" s="190">
        <v>54.510041989173878</v>
      </c>
      <c r="V126" s="190">
        <v>45.670593097747478</v>
      </c>
      <c r="W126" s="189">
        <v>63.169553824458994</v>
      </c>
      <c r="X126" s="190">
        <v>62.526145772046895</v>
      </c>
      <c r="Y126" s="190">
        <v>72.45215272657326</v>
      </c>
      <c r="Z126" s="190">
        <v>0</v>
      </c>
      <c r="AA126" s="190">
        <v>74.207834276924331</v>
      </c>
      <c r="AB126" s="190">
        <v>70.829515822115724</v>
      </c>
      <c r="AC126" s="190">
        <v>31.655650234928721</v>
      </c>
      <c r="AD126" s="190">
        <v>57.118168070857642</v>
      </c>
      <c r="AE126" s="189">
        <v>51.503832557752879</v>
      </c>
      <c r="AF126" s="190">
        <v>64.786522284643567</v>
      </c>
      <c r="AG126" s="190">
        <v>24.218065646416242</v>
      </c>
      <c r="AH126" s="190">
        <v>45.42096052887419</v>
      </c>
      <c r="AI126" s="190">
        <v>29.107312739804566</v>
      </c>
      <c r="AJ126" s="190">
        <v>35.298270384751149</v>
      </c>
      <c r="AK126" s="190">
        <v>51.787984816282588</v>
      </c>
      <c r="AL126" s="190">
        <v>56.781572164948457</v>
      </c>
      <c r="AM126" s="189">
        <v>83.474747660811317</v>
      </c>
      <c r="AN126" s="190">
        <v>122.70774330130369</v>
      </c>
      <c r="AO126" s="190">
        <v>36.243938696775558</v>
      </c>
      <c r="AP126" s="190">
        <v>53.866493664789203</v>
      </c>
      <c r="AQ126" s="190">
        <v>92.385009154429625</v>
      </c>
      <c r="AR126" s="190">
        <v>54.527312843430728</v>
      </c>
      <c r="AS126" s="190">
        <v>32.928586128833089</v>
      </c>
      <c r="AT126" s="189">
        <v>52.034202229239433</v>
      </c>
      <c r="AU126" s="190">
        <v>62.687336310057695</v>
      </c>
      <c r="AV126" s="190">
        <v>29.549161777390619</v>
      </c>
      <c r="AW126" s="190">
        <v>51.36768042419763</v>
      </c>
      <c r="AX126" s="190">
        <v>35.511800641673624</v>
      </c>
      <c r="AY126" s="190">
        <v>62.478735578856195</v>
      </c>
      <c r="AZ126" s="189">
        <v>70.834550727942585</v>
      </c>
      <c r="BA126" s="190">
        <v>87.239345856890992</v>
      </c>
      <c r="BB126" s="190">
        <v>82.088386236073219</v>
      </c>
      <c r="BC126" s="190">
        <v>26.978249948834353</v>
      </c>
      <c r="BD126" s="190">
        <v>87.239345856890992</v>
      </c>
      <c r="BE126" s="190">
        <v>87.239345856890992</v>
      </c>
      <c r="BF126" s="189">
        <v>27.745827150521112</v>
      </c>
      <c r="BG126" s="190">
        <v>34.017564963201536</v>
      </c>
      <c r="BH126" s="190">
        <v>14.930725823568592</v>
      </c>
      <c r="BI126" s="190">
        <v>30.553338940769656</v>
      </c>
      <c r="BJ126" s="190">
        <v>30.553338940769656</v>
      </c>
      <c r="BK126" s="189">
        <v>37.361517636834066</v>
      </c>
      <c r="BL126" s="190">
        <v>36.620639674711235</v>
      </c>
      <c r="BM126" s="190">
        <v>46.403252193743491</v>
      </c>
      <c r="BN126" s="190">
        <v>31.816757754029311</v>
      </c>
      <c r="BO126" s="190">
        <v>31.816757754029311</v>
      </c>
      <c r="BP126" s="189">
        <v>50.713802602289256</v>
      </c>
      <c r="BQ126" s="190">
        <v>30.79259584369623</v>
      </c>
      <c r="BR126" s="190">
        <v>61.680801850424054</v>
      </c>
      <c r="BS126" s="190">
        <v>44.090630740967555</v>
      </c>
      <c r="BT126" s="190">
        <v>68.014008592171763</v>
      </c>
      <c r="BU126" s="190">
        <v>42.594843442437799</v>
      </c>
      <c r="BV126" s="190">
        <v>45.331159348879709</v>
      </c>
    </row>
    <row r="127" spans="1:74" s="95" customFormat="1">
      <c r="A127" s="359"/>
      <c r="B127" s="177">
        <v>2020</v>
      </c>
      <c r="C127" s="189">
        <v>57.149909282027444</v>
      </c>
      <c r="D127" s="189">
        <v>77.015621196998922</v>
      </c>
      <c r="E127" s="190">
        <v>87.029043559360517</v>
      </c>
      <c r="F127" s="190">
        <v>52.966790147527135</v>
      </c>
      <c r="G127" s="190">
        <v>43.795300764227996</v>
      </c>
      <c r="H127" s="190">
        <v>50.210047764286124</v>
      </c>
      <c r="I127" s="190">
        <v>47.631321202123821</v>
      </c>
      <c r="J127" s="190">
        <v>46.675368854080141</v>
      </c>
      <c r="K127" s="190">
        <v>70.458585021088908</v>
      </c>
      <c r="L127" s="190">
        <v>42.66014934710946</v>
      </c>
      <c r="M127" s="189">
        <v>48.962939264110226</v>
      </c>
      <c r="N127" s="189">
        <v>57.578828898851533</v>
      </c>
      <c r="O127" s="190">
        <v>68.816876860354</v>
      </c>
      <c r="P127" s="190">
        <v>34.185251505778936</v>
      </c>
      <c r="Q127" s="190">
        <v>55.562937105170981</v>
      </c>
      <c r="R127" s="190">
        <v>14.805758542754432</v>
      </c>
      <c r="S127" s="190">
        <v>58.993962799963015</v>
      </c>
      <c r="T127" s="190">
        <v>39.756055673094139</v>
      </c>
      <c r="U127" s="190">
        <v>40.309639652361447</v>
      </c>
      <c r="V127" s="190">
        <v>36.321402175060712</v>
      </c>
      <c r="W127" s="189">
        <v>48.608956458785812</v>
      </c>
      <c r="X127" s="190">
        <v>46.323908607816307</v>
      </c>
      <c r="Y127" s="190">
        <v>54.19314183689545</v>
      </c>
      <c r="Z127" s="190">
        <v>0</v>
      </c>
      <c r="AA127" s="190">
        <v>55.689018136862359</v>
      </c>
      <c r="AB127" s="190">
        <v>53.181099845517338</v>
      </c>
      <c r="AC127" s="190">
        <v>21.896167147563791</v>
      </c>
      <c r="AD127" s="190">
        <v>55.554090521522816</v>
      </c>
      <c r="AE127" s="189">
        <v>39.560637927998876</v>
      </c>
      <c r="AF127" s="190">
        <v>48.766475606857021</v>
      </c>
      <c r="AG127" s="190">
        <v>20.362308664513414</v>
      </c>
      <c r="AH127" s="190">
        <v>37.89296034772363</v>
      </c>
      <c r="AI127" s="190">
        <v>20.206076070695364</v>
      </c>
      <c r="AJ127" s="190">
        <v>27.051636800834537</v>
      </c>
      <c r="AK127" s="190">
        <v>40.134095094197079</v>
      </c>
      <c r="AL127" s="190">
        <v>43.993694505211685</v>
      </c>
      <c r="AM127" s="189">
        <v>68.61943669794384</v>
      </c>
      <c r="AN127" s="190">
        <v>99.780682752498848</v>
      </c>
      <c r="AO127" s="190">
        <v>28.578682044028579</v>
      </c>
      <c r="AP127" s="190">
        <v>44.273165430707472</v>
      </c>
      <c r="AQ127" s="190">
        <v>77.002005064435053</v>
      </c>
      <c r="AR127" s="190">
        <v>44.839170114909379</v>
      </c>
      <c r="AS127" s="190">
        <v>29.193143714680986</v>
      </c>
      <c r="AT127" s="189">
        <v>38.052041472283335</v>
      </c>
      <c r="AU127" s="190">
        <v>44.264084705663748</v>
      </c>
      <c r="AV127" s="190">
        <v>23.532465285287884</v>
      </c>
      <c r="AW127" s="190">
        <v>38.718941511320807</v>
      </c>
      <c r="AX127" s="190">
        <v>20.001261340805275</v>
      </c>
      <c r="AY127" s="190">
        <v>51.531725206284982</v>
      </c>
      <c r="AZ127" s="189">
        <v>56.865870560604122</v>
      </c>
      <c r="BA127" s="190">
        <v>76.651802628894515</v>
      </c>
      <c r="BB127" s="190">
        <v>65.842200658422001</v>
      </c>
      <c r="BC127" s="190">
        <v>22.729001825928187</v>
      </c>
      <c r="BD127" s="190">
        <v>87.61012876594171</v>
      </c>
      <c r="BE127" s="190">
        <v>86.983649276053796</v>
      </c>
      <c r="BF127" s="189">
        <v>22.370601510643986</v>
      </c>
      <c r="BG127" s="190">
        <v>21.610298699404726</v>
      </c>
      <c r="BH127" s="190">
        <v>11.268452090297863</v>
      </c>
      <c r="BI127" s="190">
        <v>29.775485108390498</v>
      </c>
      <c r="BJ127" s="190">
        <v>31.837477258944816</v>
      </c>
      <c r="BK127" s="189">
        <v>28.901367744552473</v>
      </c>
      <c r="BL127" s="190">
        <v>25.640692753096356</v>
      </c>
      <c r="BM127" s="190">
        <v>35.898879794059091</v>
      </c>
      <c r="BN127" s="190">
        <v>29.01390124804642</v>
      </c>
      <c r="BO127" s="190">
        <v>34.342344110287989</v>
      </c>
      <c r="BP127" s="189">
        <v>41.288802360567743</v>
      </c>
      <c r="BQ127" s="190">
        <v>26.561373194433536</v>
      </c>
      <c r="BR127" s="190">
        <v>46.995255068449602</v>
      </c>
      <c r="BS127" s="190">
        <v>34.06761555561971</v>
      </c>
      <c r="BT127" s="190">
        <v>48.877511884905935</v>
      </c>
      <c r="BU127" s="190">
        <v>40.13894249324585</v>
      </c>
      <c r="BV127" s="190">
        <v>47.759567803150681</v>
      </c>
    </row>
    <row r="128" spans="1:74" s="95" customFormat="1">
      <c r="A128" s="359"/>
      <c r="B128" s="177">
        <v>2021</v>
      </c>
      <c r="C128" s="189">
        <v>39.194267417128977</v>
      </c>
      <c r="D128" s="189">
        <v>56.623946854462773</v>
      </c>
      <c r="E128" s="190">
        <v>63.550325433175431</v>
      </c>
      <c r="F128" s="190">
        <v>36.683342577389226</v>
      </c>
      <c r="G128" s="190">
        <v>32.55056963496861</v>
      </c>
      <c r="H128" s="190">
        <v>45.776932216609445</v>
      </c>
      <c r="I128" s="190">
        <v>40.265472151773658</v>
      </c>
      <c r="J128" s="190">
        <v>33.77360819651895</v>
      </c>
      <c r="K128" s="190">
        <v>53.203288319475163</v>
      </c>
      <c r="L128" s="190">
        <v>26.184184559994993</v>
      </c>
      <c r="M128" s="189">
        <v>31.992894282425009</v>
      </c>
      <c r="N128" s="189">
        <v>36.846844137672406</v>
      </c>
      <c r="O128" s="190">
        <v>44.331296402739184</v>
      </c>
      <c r="P128" s="190">
        <v>17.962116263879818</v>
      </c>
      <c r="Q128" s="190">
        <v>34.258888929288524</v>
      </c>
      <c r="R128" s="190">
        <v>9.2509025270758123</v>
      </c>
      <c r="S128" s="190">
        <v>38.925299002800806</v>
      </c>
      <c r="T128" s="190">
        <v>26.474858026745455</v>
      </c>
      <c r="U128" s="190">
        <v>27.754974395058831</v>
      </c>
      <c r="V128" s="190">
        <v>14.882147311845227</v>
      </c>
      <c r="W128" s="189">
        <v>31.837444198804381</v>
      </c>
      <c r="X128" s="190">
        <v>31.04205464602385</v>
      </c>
      <c r="Y128" s="190">
        <v>32.484779144363173</v>
      </c>
      <c r="Z128" s="190">
        <v>0</v>
      </c>
      <c r="AA128" s="190">
        <v>38.913333966979579</v>
      </c>
      <c r="AB128" s="190">
        <v>34.876841154672562</v>
      </c>
      <c r="AC128" s="190">
        <v>15.97377810970044</v>
      </c>
      <c r="AD128" s="190">
        <v>30.333182836327932</v>
      </c>
      <c r="AE128" s="189">
        <v>29.999515519936356</v>
      </c>
      <c r="AF128" s="190">
        <v>35.295260327238424</v>
      </c>
      <c r="AG128" s="190">
        <v>11.749232792634809</v>
      </c>
      <c r="AH128" s="190">
        <v>27.977394265433528</v>
      </c>
      <c r="AI128" s="190">
        <v>22.216559177725941</v>
      </c>
      <c r="AJ128" s="190">
        <v>21.641150379167264</v>
      </c>
      <c r="AK128" s="190">
        <v>31.395076984736654</v>
      </c>
      <c r="AL128" s="190">
        <v>33.838351208166429</v>
      </c>
      <c r="AM128" s="189">
        <v>39.85999549436049</v>
      </c>
      <c r="AN128" s="190">
        <v>55.977178534905001</v>
      </c>
      <c r="AO128" s="190">
        <v>19.272183085739314</v>
      </c>
      <c r="AP128" s="190">
        <v>24.010092377813049</v>
      </c>
      <c r="AQ128" s="190">
        <v>45.760544975067575</v>
      </c>
      <c r="AR128" s="190">
        <v>26.824112544646113</v>
      </c>
      <c r="AS128" s="190">
        <v>19.37309148469939</v>
      </c>
      <c r="AT128" s="189">
        <v>23.977913649878012</v>
      </c>
      <c r="AU128" s="190">
        <v>27.505700194448195</v>
      </c>
      <c r="AV128" s="190">
        <v>11.32930513595166</v>
      </c>
      <c r="AW128" s="190">
        <v>26.877552075257146</v>
      </c>
      <c r="AX128" s="190">
        <v>12.806205521304038</v>
      </c>
      <c r="AY128" s="190">
        <v>33.342107572168118</v>
      </c>
      <c r="AZ128" s="189">
        <v>37.487189848274255</v>
      </c>
      <c r="BA128" s="190">
        <v>52.269735768598991</v>
      </c>
      <c r="BB128" s="190">
        <v>43.729501796033112</v>
      </c>
      <c r="BC128" s="190">
        <v>13.76738849849419</v>
      </c>
      <c r="BD128" s="190">
        <v>82.10120592674609</v>
      </c>
      <c r="BE128" s="190">
        <v>71.600020427965873</v>
      </c>
      <c r="BF128" s="189">
        <v>17.058993265327231</v>
      </c>
      <c r="BG128" s="190">
        <v>11.394025509212407</v>
      </c>
      <c r="BH128" s="190">
        <v>7.4648466659557284</v>
      </c>
      <c r="BI128" s="190">
        <v>27.830696595709433</v>
      </c>
      <c r="BJ128" s="190">
        <v>33.497487688423369</v>
      </c>
      <c r="BK128" s="189">
        <v>20.057481186590429</v>
      </c>
      <c r="BL128" s="190">
        <v>17.784643544466476</v>
      </c>
      <c r="BM128" s="190">
        <v>21.225549123062919</v>
      </c>
      <c r="BN128" s="190">
        <v>24.237222811597313</v>
      </c>
      <c r="BO128" s="190">
        <v>33.989819317276265</v>
      </c>
      <c r="BP128" s="189">
        <v>27.412782636271118</v>
      </c>
      <c r="BQ128" s="190">
        <v>15.749510537000514</v>
      </c>
      <c r="BR128" s="190">
        <v>33.063164420361403</v>
      </c>
      <c r="BS128" s="190">
        <v>23.159185341597986</v>
      </c>
      <c r="BT128" s="190">
        <v>30.850397925422516</v>
      </c>
      <c r="BU128" s="190">
        <v>20.971142369515992</v>
      </c>
      <c r="BV128" s="190">
        <v>39.617388821471906</v>
      </c>
    </row>
    <row r="129" spans="1:74" s="95" customFormat="1">
      <c r="A129" s="359"/>
      <c r="B129" s="177">
        <v>2022</v>
      </c>
      <c r="C129" s="189">
        <v>26.314468209387339</v>
      </c>
      <c r="D129" s="189">
        <v>40.445498962274932</v>
      </c>
      <c r="E129" s="190">
        <v>45.426639945805576</v>
      </c>
      <c r="F129" s="190">
        <v>24.887921025293462</v>
      </c>
      <c r="G129" s="190">
        <v>24.765729585006692</v>
      </c>
      <c r="H129" s="190">
        <v>25.964063375918332</v>
      </c>
      <c r="I129" s="190">
        <v>35.487390759001862</v>
      </c>
      <c r="J129" s="190">
        <v>20.378127476508549</v>
      </c>
      <c r="K129" s="190">
        <v>40.527561084170827</v>
      </c>
      <c r="L129" s="190">
        <v>0</v>
      </c>
      <c r="M129" s="189">
        <v>20.453053415780687</v>
      </c>
      <c r="N129" s="189">
        <v>24.149294850540386</v>
      </c>
      <c r="O129" s="190">
        <v>28.897528935448516</v>
      </c>
      <c r="P129" s="190">
        <v>19.578251825264104</v>
      </c>
      <c r="Q129" s="190">
        <v>18.667345479229546</v>
      </c>
      <c r="R129" s="190">
        <v>8.8153522750389914</v>
      </c>
      <c r="S129" s="190">
        <v>28.034714591030621</v>
      </c>
      <c r="T129" s="190">
        <v>16.847110647592725</v>
      </c>
      <c r="U129" s="190">
        <v>18.349350512197699</v>
      </c>
      <c r="V129" s="190">
        <v>4.4459384725490407</v>
      </c>
      <c r="W129" s="189">
        <v>20.206502857365919</v>
      </c>
      <c r="X129" s="190">
        <v>23.392608506263446</v>
      </c>
      <c r="Y129" s="190">
        <v>14.255167498218105</v>
      </c>
      <c r="Z129" s="190">
        <v>0</v>
      </c>
      <c r="AA129" s="190">
        <v>26.09187318136058</v>
      </c>
      <c r="AB129" s="190">
        <v>15.750904342177275</v>
      </c>
      <c r="AC129" s="190">
        <v>9.6641700893935738</v>
      </c>
      <c r="AD129" s="190">
        <v>11.600523331879636</v>
      </c>
      <c r="AE129" s="189">
        <v>22.229936526843122</v>
      </c>
      <c r="AF129" s="190">
        <v>25.519474487858698</v>
      </c>
      <c r="AG129" s="190">
        <v>8.0199452551563031</v>
      </c>
      <c r="AH129" s="190">
        <v>20.690318855456471</v>
      </c>
      <c r="AI129" s="190">
        <v>21.064411019320016</v>
      </c>
      <c r="AJ129" s="190">
        <v>17.153587808313169</v>
      </c>
      <c r="AK129" s="190">
        <v>21.34317811458979</v>
      </c>
      <c r="AL129" s="190">
        <v>25.183391959186654</v>
      </c>
      <c r="AM129" s="189">
        <v>21.253767945639403</v>
      </c>
      <c r="AN129" s="190">
        <v>27.730220194800967</v>
      </c>
      <c r="AO129" s="190">
        <v>10.713551909360415</v>
      </c>
      <c r="AP129" s="190">
        <v>8.8259441707717574</v>
      </c>
      <c r="AQ129" s="190">
        <v>22.837729438965699</v>
      </c>
      <c r="AR129" s="190">
        <v>18.682789767127119</v>
      </c>
      <c r="AS129" s="190">
        <v>16.976013960694001</v>
      </c>
      <c r="AT129" s="189">
        <v>17.898084461208491</v>
      </c>
      <c r="AU129" s="190">
        <v>23.034727780272121</v>
      </c>
      <c r="AV129" s="190">
        <v>9.6636375966363772</v>
      </c>
      <c r="AW129" s="190">
        <v>19.390942217595001</v>
      </c>
      <c r="AX129" s="190">
        <v>10.019017579665107</v>
      </c>
      <c r="AY129" s="190">
        <v>17.997894889079937</v>
      </c>
      <c r="AZ129" s="189">
        <v>23.433653316326222</v>
      </c>
      <c r="BA129" s="190">
        <v>36.951983940335765</v>
      </c>
      <c r="BB129" s="190">
        <v>27.286680688988689</v>
      </c>
      <c r="BC129" s="190">
        <v>5.4656336299478365</v>
      </c>
      <c r="BD129" s="190">
        <v>28.358856304006938</v>
      </c>
      <c r="BE129" s="190">
        <v>0</v>
      </c>
      <c r="BF129" s="189">
        <v>10.346933030115791</v>
      </c>
      <c r="BG129" s="190">
        <v>4.3130753575135117</v>
      </c>
      <c r="BH129" s="190">
        <v>5.3922059514547405</v>
      </c>
      <c r="BI129" s="190">
        <v>19.170434929242457</v>
      </c>
      <c r="BJ129" s="190">
        <v>0</v>
      </c>
      <c r="BK129" s="189">
        <v>12.966597689103619</v>
      </c>
      <c r="BL129" s="190">
        <v>13.266633446153648</v>
      </c>
      <c r="BM129" s="190">
        <v>15.779528825279408</v>
      </c>
      <c r="BN129" s="190">
        <v>12.600955642944733</v>
      </c>
      <c r="BO129" s="190">
        <v>0</v>
      </c>
      <c r="BP129" s="189">
        <v>13.948242720677806</v>
      </c>
      <c r="BQ129" s="190">
        <v>6.12115514942177</v>
      </c>
      <c r="BR129" s="190">
        <v>20.365656098125431</v>
      </c>
      <c r="BS129" s="190">
        <v>10.994836353641057</v>
      </c>
      <c r="BT129" s="190">
        <v>12.590578496899235</v>
      </c>
      <c r="BU129" s="190">
        <v>9.231531308400692</v>
      </c>
      <c r="BV129" s="190">
        <v>27.430528256064857</v>
      </c>
    </row>
    <row r="130" spans="1:74" s="95" customFormat="1">
      <c r="A130" s="359"/>
      <c r="B130" s="177">
        <v>2023</v>
      </c>
      <c r="C130" s="189">
        <v>30.068364909150198</v>
      </c>
      <c r="D130" s="189">
        <v>43.50015441716895</v>
      </c>
      <c r="E130" s="190">
        <v>48.933179205191465</v>
      </c>
      <c r="F130" s="190">
        <v>22.478946956395315</v>
      </c>
      <c r="G130" s="190">
        <v>29.152557576301213</v>
      </c>
      <c r="H130" s="190">
        <v>29.515014645708025</v>
      </c>
      <c r="I130" s="190">
        <v>38.158331907010464</v>
      </c>
      <c r="J130" s="190">
        <v>15.244870736200214</v>
      </c>
      <c r="K130" s="190">
        <v>45.505579890237634</v>
      </c>
      <c r="L130" s="190">
        <v>0</v>
      </c>
      <c r="M130" s="189">
        <v>24.364716087864508</v>
      </c>
      <c r="N130" s="189">
        <v>30.903837356757794</v>
      </c>
      <c r="O130" s="190">
        <v>35.50027625488157</v>
      </c>
      <c r="P130" s="190">
        <v>36.548223350253807</v>
      </c>
      <c r="Q130" s="190">
        <v>25.907465292444595</v>
      </c>
      <c r="R130" s="190">
        <v>10.840230806580923</v>
      </c>
      <c r="S130" s="190">
        <v>40.091831966463722</v>
      </c>
      <c r="T130" s="190">
        <v>19.629715477777133</v>
      </c>
      <c r="U130" s="190">
        <v>23.226013134710879</v>
      </c>
      <c r="V130" s="190">
        <v>4.6017059181225042</v>
      </c>
      <c r="W130" s="189">
        <v>21.109517876396652</v>
      </c>
      <c r="X130" s="190">
        <v>26.128570214075641</v>
      </c>
      <c r="Y130" s="190">
        <v>14.934517883127825</v>
      </c>
      <c r="Z130" s="190">
        <v>6.7060647973511038</v>
      </c>
      <c r="AA130" s="190">
        <v>30.023555284846459</v>
      </c>
      <c r="AB130" s="190">
        <v>14.666862224829666</v>
      </c>
      <c r="AC130" s="190">
        <v>8.7065468985581109</v>
      </c>
      <c r="AD130" s="190">
        <v>7.345982827684848</v>
      </c>
      <c r="AE130" s="189">
        <v>26.629927581285859</v>
      </c>
      <c r="AF130" s="190">
        <v>32.425307697340394</v>
      </c>
      <c r="AG130" s="190">
        <v>11.224119769991884</v>
      </c>
      <c r="AH130" s="190">
        <v>19.766657024394949</v>
      </c>
      <c r="AI130" s="190">
        <v>24.911385695829331</v>
      </c>
      <c r="AJ130" s="190">
        <v>20.012917428522044</v>
      </c>
      <c r="AK130" s="190">
        <v>25.779914839382439</v>
      </c>
      <c r="AL130" s="190">
        <v>27.323186668902693</v>
      </c>
      <c r="AM130" s="189">
        <v>25.661381270175553</v>
      </c>
      <c r="AN130" s="190">
        <v>33.291101193533535</v>
      </c>
      <c r="AO130" s="190">
        <v>16.936921015037044</v>
      </c>
      <c r="AP130" s="190">
        <v>12.601222938357296</v>
      </c>
      <c r="AQ130" s="190">
        <v>29.868043548926586</v>
      </c>
      <c r="AR130" s="190">
        <v>17.330637456395671</v>
      </c>
      <c r="AS130" s="190">
        <v>17.744115563018404</v>
      </c>
      <c r="AT130" s="189">
        <v>20.648956687524322</v>
      </c>
      <c r="AU130" s="190">
        <v>27.026159524955869</v>
      </c>
      <c r="AV130" s="190">
        <v>11.331350347022605</v>
      </c>
      <c r="AW130" s="190">
        <v>20.793963211686467</v>
      </c>
      <c r="AX130" s="190">
        <v>17.288196108276725</v>
      </c>
      <c r="AY130" s="190">
        <v>16.337754771918473</v>
      </c>
      <c r="AZ130" s="189">
        <v>32.567192774047058</v>
      </c>
      <c r="BA130" s="190">
        <v>57.943199772627949</v>
      </c>
      <c r="BB130" s="190">
        <v>28.512693876771703</v>
      </c>
      <c r="BC130" s="190">
        <v>7.1151109572708746</v>
      </c>
      <c r="BD130" s="190">
        <v>28.611340188834841</v>
      </c>
      <c r="BE130" s="190">
        <v>0</v>
      </c>
      <c r="BF130" s="189">
        <v>9.9959540186115134</v>
      </c>
      <c r="BG130" s="190">
        <v>3.8785868569403297</v>
      </c>
      <c r="BH130" s="190">
        <v>4.9768653524631592</v>
      </c>
      <c r="BI130" s="190">
        <v>18.859951515690682</v>
      </c>
      <c r="BJ130" s="190">
        <v>0</v>
      </c>
      <c r="BK130" s="189">
        <v>12.472092743797157</v>
      </c>
      <c r="BL130" s="190">
        <v>11.834167299108577</v>
      </c>
      <c r="BM130" s="190">
        <v>15.229621614039305</v>
      </c>
      <c r="BN130" s="190">
        <v>13.282066249592868</v>
      </c>
      <c r="BO130" s="190">
        <v>0</v>
      </c>
      <c r="BP130" s="189">
        <v>14.047693374039016</v>
      </c>
      <c r="BQ130" s="190">
        <v>5.1245634970021303</v>
      </c>
      <c r="BR130" s="190">
        <v>19.109319288760457</v>
      </c>
      <c r="BS130" s="190">
        <v>11.47219969539332</v>
      </c>
      <c r="BT130" s="190">
        <v>14.366296492155826</v>
      </c>
      <c r="BU130" s="190">
        <v>7.4820600605366678</v>
      </c>
      <c r="BV130" s="190">
        <v>27.273037193604473</v>
      </c>
    </row>
    <row r="131" spans="1:74" s="95" customFormat="1">
      <c r="A131" s="359"/>
      <c r="B131" s="177">
        <v>2024</v>
      </c>
      <c r="C131" s="189">
        <v>74.230330984636382</v>
      </c>
      <c r="D131" s="189">
        <v>107.01889609051312</v>
      </c>
      <c r="E131" s="190">
        <v>124.37848092242487</v>
      </c>
      <c r="F131" s="190">
        <v>59.07097467108207</v>
      </c>
      <c r="G131" s="190">
        <v>81.787578229140792</v>
      </c>
      <c r="H131" s="190">
        <v>58.495484027398916</v>
      </c>
      <c r="I131" s="190">
        <v>91.78634886665948</v>
      </c>
      <c r="J131" s="190">
        <v>49.247392569982502</v>
      </c>
      <c r="K131" s="190">
        <v>79.214063454398357</v>
      </c>
      <c r="L131" s="190">
        <v>24.386401156299019</v>
      </c>
      <c r="M131" s="189">
        <v>60.182293965278667</v>
      </c>
      <c r="N131" s="189">
        <v>68.909874119201419</v>
      </c>
      <c r="O131" s="190">
        <v>82.835707894555725</v>
      </c>
      <c r="P131" s="190">
        <v>63.399170933918555</v>
      </c>
      <c r="Q131" s="190">
        <v>47.182891981721653</v>
      </c>
      <c r="R131" s="190">
        <v>30.752759205895419</v>
      </c>
      <c r="S131" s="190">
        <v>77.36474908992156</v>
      </c>
      <c r="T131" s="190">
        <v>37.779577958522381</v>
      </c>
      <c r="U131" s="190">
        <v>45.722277507329011</v>
      </c>
      <c r="V131" s="190">
        <v>34.116986814395815</v>
      </c>
      <c r="W131" s="189">
        <v>66.436911467211274</v>
      </c>
      <c r="X131" s="190">
        <v>77.67142300986815</v>
      </c>
      <c r="Y131" s="190">
        <v>36.516068933395431</v>
      </c>
      <c r="Z131" s="190">
        <v>31.91956270199098</v>
      </c>
      <c r="AA131" s="190">
        <v>73.01080079248419</v>
      </c>
      <c r="AB131" s="190">
        <v>31.402620739963169</v>
      </c>
      <c r="AC131" s="190">
        <v>32.931439775546238</v>
      </c>
      <c r="AD131" s="190">
        <v>79.611751632171149</v>
      </c>
      <c r="AE131" s="189">
        <v>54.051333668847512</v>
      </c>
      <c r="AF131" s="190">
        <v>65.758237951411274</v>
      </c>
      <c r="AG131" s="190">
        <v>35.120967391398842</v>
      </c>
      <c r="AH131" s="190">
        <v>41.934536435727573</v>
      </c>
      <c r="AI131" s="190">
        <v>48.131198074752085</v>
      </c>
      <c r="AJ131" s="190">
        <v>34.415764640577301</v>
      </c>
      <c r="AK131" s="190">
        <v>41.962932742743909</v>
      </c>
      <c r="AL131" s="190">
        <v>60.540593823545116</v>
      </c>
      <c r="AM131" s="189">
        <v>48.418621179815212</v>
      </c>
      <c r="AN131" s="190">
        <v>58.767907045435805</v>
      </c>
      <c r="AO131" s="190">
        <v>38.763750654793085</v>
      </c>
      <c r="AP131" s="190">
        <v>28.540849090260441</v>
      </c>
      <c r="AQ131" s="190">
        <v>50.575686939323305</v>
      </c>
      <c r="AR131" s="190">
        <v>41.557190071445241</v>
      </c>
      <c r="AS131" s="190">
        <v>37.775827102945186</v>
      </c>
      <c r="AT131" s="189">
        <v>49.367440997247058</v>
      </c>
      <c r="AU131" s="190">
        <v>57.777102022198576</v>
      </c>
      <c r="AV131" s="190">
        <v>42.391548288960742</v>
      </c>
      <c r="AW131" s="190">
        <v>48.705762205899681</v>
      </c>
      <c r="AX131" s="190">
        <v>43.27760862488271</v>
      </c>
      <c r="AY131" s="190">
        <v>40.95226347600839</v>
      </c>
      <c r="AZ131" s="189">
        <v>69.521111054917483</v>
      </c>
      <c r="BA131" s="190">
        <v>123.49947827896315</v>
      </c>
      <c r="BB131" s="190">
        <v>57.919300831297114</v>
      </c>
      <c r="BC131" s="190">
        <v>34.116884446112387</v>
      </c>
      <c r="BD131" s="190">
        <v>0.34051826880512137</v>
      </c>
      <c r="BE131" s="190">
        <v>0.30636785588456061</v>
      </c>
      <c r="BF131" s="189">
        <v>49.416265757878705</v>
      </c>
      <c r="BG131" s="190">
        <v>32.082429212316455</v>
      </c>
      <c r="BH131" s="190">
        <v>29.759784716450987</v>
      </c>
      <c r="BI131" s="190">
        <v>74.939820376664144</v>
      </c>
      <c r="BJ131" s="190">
        <v>34.703496142753302</v>
      </c>
      <c r="BK131" s="189">
        <v>55.729719761667063</v>
      </c>
      <c r="BL131" s="190">
        <v>74.85574339219454</v>
      </c>
      <c r="BM131" s="190">
        <v>53.398351703709679</v>
      </c>
      <c r="BN131" s="190">
        <v>38.976857490864802</v>
      </c>
      <c r="BO131" s="190">
        <v>19.501776054604974</v>
      </c>
      <c r="BP131" s="189">
        <v>49.596562298364297</v>
      </c>
      <c r="BQ131" s="190">
        <v>29.067827402359534</v>
      </c>
      <c r="BR131" s="190">
        <v>40.959207486962114</v>
      </c>
      <c r="BS131" s="190">
        <v>33.078727371143323</v>
      </c>
      <c r="BT131" s="190">
        <v>76.393860552829622</v>
      </c>
      <c r="BU131" s="190">
        <v>31.603229527104958</v>
      </c>
      <c r="BV131" s="190">
        <v>54.397871832475019</v>
      </c>
    </row>
    <row r="132" spans="1:74" s="95" customFormat="1">
      <c r="A132" s="359"/>
      <c r="B132" s="177">
        <v>2025</v>
      </c>
      <c r="C132" s="197" t="s">
        <v>939</v>
      </c>
      <c r="D132" s="197" t="s">
        <v>940</v>
      </c>
      <c r="E132" s="198" t="s">
        <v>941</v>
      </c>
      <c r="F132" s="198" t="s">
        <v>942</v>
      </c>
      <c r="G132" s="198" t="s">
        <v>943</v>
      </c>
      <c r="H132" s="198" t="s">
        <v>944</v>
      </c>
      <c r="I132" s="198" t="s">
        <v>945</v>
      </c>
      <c r="J132" s="198" t="s">
        <v>946</v>
      </c>
      <c r="K132" s="198" t="s">
        <v>947</v>
      </c>
      <c r="L132" s="198" t="s">
        <v>948</v>
      </c>
      <c r="M132" s="197" t="s">
        <v>764</v>
      </c>
      <c r="N132" s="197" t="s">
        <v>949</v>
      </c>
      <c r="O132" s="198" t="s">
        <v>950</v>
      </c>
      <c r="P132" s="198" t="s">
        <v>951</v>
      </c>
      <c r="Q132" s="198" t="s">
        <v>952</v>
      </c>
      <c r="R132" s="198" t="s">
        <v>953</v>
      </c>
      <c r="S132" s="198" t="s">
        <v>954</v>
      </c>
      <c r="T132" s="198" t="s">
        <v>801</v>
      </c>
      <c r="U132" s="198" t="s">
        <v>528</v>
      </c>
      <c r="V132" s="198" t="s">
        <v>955</v>
      </c>
      <c r="W132" s="197" t="s">
        <v>956</v>
      </c>
      <c r="X132" s="198" t="s">
        <v>957</v>
      </c>
      <c r="Y132" s="198" t="s">
        <v>958</v>
      </c>
      <c r="Z132" s="198" t="s">
        <v>785</v>
      </c>
      <c r="AA132" s="198" t="s">
        <v>959</v>
      </c>
      <c r="AB132" s="198" t="s">
        <v>960</v>
      </c>
      <c r="AC132" s="198" t="s">
        <v>961</v>
      </c>
      <c r="AD132" s="198" t="s">
        <v>962</v>
      </c>
      <c r="AE132" s="197" t="s">
        <v>720</v>
      </c>
      <c r="AF132" s="198" t="s">
        <v>963</v>
      </c>
      <c r="AG132" s="198" t="s">
        <v>964</v>
      </c>
      <c r="AH132" s="198" t="s">
        <v>824</v>
      </c>
      <c r="AI132" s="198" t="s">
        <v>965</v>
      </c>
      <c r="AJ132" s="198" t="s">
        <v>871</v>
      </c>
      <c r="AK132" s="198" t="s">
        <v>966</v>
      </c>
      <c r="AL132" s="198" t="s">
        <v>704</v>
      </c>
      <c r="AM132" s="197" t="s">
        <v>695</v>
      </c>
      <c r="AN132" s="198" t="s">
        <v>465</v>
      </c>
      <c r="AO132" s="198" t="s">
        <v>967</v>
      </c>
      <c r="AP132" s="198" t="s">
        <v>594</v>
      </c>
      <c r="AQ132" s="198" t="s">
        <v>968</v>
      </c>
      <c r="AR132" s="198" t="s">
        <v>969</v>
      </c>
      <c r="AS132" s="198" t="s">
        <v>970</v>
      </c>
      <c r="AT132" s="197" t="s">
        <v>971</v>
      </c>
      <c r="AU132" s="198" t="s">
        <v>972</v>
      </c>
      <c r="AV132" s="198" t="s">
        <v>685</v>
      </c>
      <c r="AW132" s="198" t="s">
        <v>973</v>
      </c>
      <c r="AX132" s="198" t="s">
        <v>526</v>
      </c>
      <c r="AY132" s="198" t="s">
        <v>793</v>
      </c>
      <c r="AZ132" s="197" t="s">
        <v>974</v>
      </c>
      <c r="BA132" s="198" t="s">
        <v>975</v>
      </c>
      <c r="BB132" s="198" t="s">
        <v>976</v>
      </c>
      <c r="BC132" s="198" t="s">
        <v>977</v>
      </c>
      <c r="BD132" s="198" t="s">
        <v>611</v>
      </c>
      <c r="BE132" s="198" t="s">
        <v>642</v>
      </c>
      <c r="BF132" s="197" t="s">
        <v>730</v>
      </c>
      <c r="BG132" s="198" t="s">
        <v>978</v>
      </c>
      <c r="BH132" s="198" t="s">
        <v>979</v>
      </c>
      <c r="BI132" s="198" t="s">
        <v>980</v>
      </c>
      <c r="BJ132" s="198" t="s">
        <v>973</v>
      </c>
      <c r="BK132" s="197" t="s">
        <v>422</v>
      </c>
      <c r="BL132" s="198" t="s">
        <v>479</v>
      </c>
      <c r="BM132" s="198" t="s">
        <v>981</v>
      </c>
      <c r="BN132" s="198" t="s">
        <v>982</v>
      </c>
      <c r="BO132" s="198" t="s">
        <v>983</v>
      </c>
      <c r="BP132" s="197" t="s">
        <v>517</v>
      </c>
      <c r="BQ132" s="198" t="s">
        <v>543</v>
      </c>
      <c r="BR132" s="198" t="s">
        <v>805</v>
      </c>
      <c r="BS132" s="198" t="s">
        <v>527</v>
      </c>
      <c r="BT132" s="198" t="s">
        <v>984</v>
      </c>
      <c r="BU132" s="198" t="s">
        <v>985</v>
      </c>
      <c r="BV132" s="198" t="s">
        <v>684</v>
      </c>
    </row>
    <row r="133" spans="1:74" ht="14.65" customHeight="1">
      <c r="A133" s="356" t="s">
        <v>485</v>
      </c>
      <c r="B133" s="177">
        <v>2018</v>
      </c>
      <c r="C133" s="180">
        <v>5.7306411557820667</v>
      </c>
      <c r="D133" s="180">
        <v>4.6309686518568016</v>
      </c>
      <c r="E133" s="181">
        <v>3.3524780146015658</v>
      </c>
      <c r="F133" s="181">
        <v>7.3900466628660713</v>
      </c>
      <c r="G133" s="181">
        <v>4.2419164978737394</v>
      </c>
      <c r="H133" s="181">
        <v>9.6243082528443278</v>
      </c>
      <c r="I133" s="181">
        <v>3.0617556106671566</v>
      </c>
      <c r="J133" s="181">
        <v>11.462850810996695</v>
      </c>
      <c r="K133" s="181">
        <v>7.257934910148494</v>
      </c>
      <c r="L133" s="181">
        <v>7.0109019525361944</v>
      </c>
      <c r="M133" s="180">
        <v>6.1680837359310123</v>
      </c>
      <c r="N133" s="180">
        <v>3.8181794685329153</v>
      </c>
      <c r="O133" s="181">
        <v>1.9465177084448526</v>
      </c>
      <c r="P133" s="181">
        <v>7.9073261376665478</v>
      </c>
      <c r="Q133" s="181">
        <v>4.7233866682411287</v>
      </c>
      <c r="R133" s="181">
        <v>3.2690599818022332</v>
      </c>
      <c r="S133" s="181">
        <v>6.1586169919865537</v>
      </c>
      <c r="T133" s="181">
        <v>3.5221065014563915</v>
      </c>
      <c r="U133" s="181">
        <v>11.179013265762409</v>
      </c>
      <c r="V133" s="181">
        <v>7.0646058202259665</v>
      </c>
      <c r="W133" s="180">
        <v>4.6927304391352864</v>
      </c>
      <c r="X133" s="181">
        <v>3.3235326049626983</v>
      </c>
      <c r="Y133" s="181">
        <v>6.4607134781251006</v>
      </c>
      <c r="Z133" s="181">
        <v>10.460798158899523</v>
      </c>
      <c r="AA133" s="181">
        <v>1.7994781513361127</v>
      </c>
      <c r="AB133" s="181">
        <v>4.3534287604917639</v>
      </c>
      <c r="AC133" s="181">
        <v>11.594987100576851</v>
      </c>
      <c r="AD133" s="181">
        <v>10.143659578784536</v>
      </c>
      <c r="AE133" s="180">
        <v>7.0775977888094488</v>
      </c>
      <c r="AF133" s="181">
        <v>5.6041615844613082</v>
      </c>
      <c r="AG133" s="181">
        <v>5.0175614651279483</v>
      </c>
      <c r="AH133" s="181">
        <v>7.557093843991356</v>
      </c>
      <c r="AI133" s="181">
        <v>9.7732006621343448</v>
      </c>
      <c r="AJ133" s="181">
        <v>13.361950176628277</v>
      </c>
      <c r="AK133" s="181">
        <v>5.4461781444871065</v>
      </c>
      <c r="AL133" s="181">
        <v>8.053864244064302</v>
      </c>
      <c r="AM133" s="180">
        <v>7.0510382653845776</v>
      </c>
      <c r="AN133" s="181">
        <v>4.4427907390027048</v>
      </c>
      <c r="AO133" s="181">
        <v>13.75156424043235</v>
      </c>
      <c r="AP133" s="181">
        <v>11.481385803266454</v>
      </c>
      <c r="AQ133" s="181">
        <v>4.6199405875640442</v>
      </c>
      <c r="AR133" s="181">
        <v>4.0953954104268764</v>
      </c>
      <c r="AS133" s="181">
        <v>12.220185524634781</v>
      </c>
      <c r="AT133" s="180">
        <v>10.946660019347034</v>
      </c>
      <c r="AU133" s="181">
        <v>5.7414802812049457</v>
      </c>
      <c r="AV133" s="181">
        <v>10.079544404592912</v>
      </c>
      <c r="AW133" s="181">
        <v>18.955669008744884</v>
      </c>
      <c r="AX133" s="181">
        <v>15.383826470437414</v>
      </c>
      <c r="AY133" s="181">
        <v>10.557113986667874</v>
      </c>
      <c r="AZ133" s="180">
        <v>6.2714055265019146</v>
      </c>
      <c r="BA133" s="181">
        <v>3.6154597057015798</v>
      </c>
      <c r="BB133" s="181">
        <v>9.3572723551084849</v>
      </c>
      <c r="BC133" s="181">
        <v>7.2373956231849972</v>
      </c>
      <c r="BD133" s="181">
        <v>15.283041936667074</v>
      </c>
      <c r="BE133" s="181">
        <v>0</v>
      </c>
      <c r="BF133" s="180">
        <v>9.2505987193059998</v>
      </c>
      <c r="BG133" s="181">
        <v>12.60199741659053</v>
      </c>
      <c r="BH133" s="181">
        <v>11.384173153273661</v>
      </c>
      <c r="BI133" s="181">
        <v>7.6023465909810826</v>
      </c>
      <c r="BJ133" s="181">
        <v>0</v>
      </c>
      <c r="BK133" s="180">
        <v>4.160594034931858</v>
      </c>
      <c r="BL133" s="181">
        <v>5.0402114368697761</v>
      </c>
      <c r="BM133" s="181">
        <v>3.8894047752167125</v>
      </c>
      <c r="BN133" s="181">
        <v>4.0296258089473813</v>
      </c>
      <c r="BO133" s="181">
        <v>0</v>
      </c>
      <c r="BP133" s="180">
        <v>11.132701805521819</v>
      </c>
      <c r="BQ133" s="181">
        <v>9.4815617486708881</v>
      </c>
      <c r="BR133" s="181">
        <v>12.805463664496852</v>
      </c>
      <c r="BS133" s="181">
        <v>20.213156927600146</v>
      </c>
      <c r="BT133" s="181">
        <v>8.6669757888031356</v>
      </c>
      <c r="BU133" s="181">
        <v>12.554139727575167</v>
      </c>
      <c r="BV133" s="181">
        <v>7.0225952000561813</v>
      </c>
    </row>
    <row r="134" spans="1:74">
      <c r="A134" s="357"/>
      <c r="B134" s="177">
        <v>2019</v>
      </c>
      <c r="C134" s="180">
        <v>5.1518963637879853</v>
      </c>
      <c r="D134" s="180">
        <v>3.9114803182545081</v>
      </c>
      <c r="E134" s="181">
        <v>3.2664438226103245</v>
      </c>
      <c r="F134" s="181">
        <v>4.2803180276294528</v>
      </c>
      <c r="G134" s="181">
        <v>4.310995193240359</v>
      </c>
      <c r="H134" s="181">
        <v>8.4483244156575612</v>
      </c>
      <c r="I134" s="181">
        <v>3.071520351381928</v>
      </c>
      <c r="J134" s="181">
        <v>7.7913477083698552</v>
      </c>
      <c r="K134" s="181">
        <v>5.8005728918756159</v>
      </c>
      <c r="L134" s="181">
        <v>1.4027606329255975</v>
      </c>
      <c r="M134" s="180">
        <v>5.6543915774584921</v>
      </c>
      <c r="N134" s="180">
        <v>4.0215258082897254</v>
      </c>
      <c r="O134" s="181">
        <v>2.6554460600973631</v>
      </c>
      <c r="P134" s="181">
        <v>8.0347099469709136</v>
      </c>
      <c r="Q134" s="181">
        <v>1.5931240764858869</v>
      </c>
      <c r="R134" s="181">
        <v>5.5344937321858483</v>
      </c>
      <c r="S134" s="181">
        <v>5.3283601971493271</v>
      </c>
      <c r="T134" s="181">
        <v>2.8762390298445752</v>
      </c>
      <c r="U134" s="181">
        <v>12.647341528810644</v>
      </c>
      <c r="V134" s="181">
        <v>8.2661706964248811</v>
      </c>
      <c r="W134" s="180">
        <v>3.7688166020558898</v>
      </c>
      <c r="X134" s="181">
        <v>3.5793142481314852</v>
      </c>
      <c r="Y134" s="181">
        <v>0</v>
      </c>
      <c r="Z134" s="181">
        <v>0</v>
      </c>
      <c r="AA134" s="181">
        <v>0.58156609934893666</v>
      </c>
      <c r="AB134" s="181">
        <v>3.5238565085629707</v>
      </c>
      <c r="AC134" s="181">
        <v>9.9546069921159503</v>
      </c>
      <c r="AD134" s="181">
        <v>8.6411751998271775</v>
      </c>
      <c r="AE134" s="180">
        <v>6.5497659403354103</v>
      </c>
      <c r="AF134" s="181">
        <v>4.3036524767520001</v>
      </c>
      <c r="AG134" s="181">
        <v>8.5879665412823556</v>
      </c>
      <c r="AH134" s="181">
        <v>6.2220493875170124</v>
      </c>
      <c r="AI134" s="181">
        <v>16.380738771318587</v>
      </c>
      <c r="AJ134" s="181">
        <v>10.331201088219849</v>
      </c>
      <c r="AK134" s="181">
        <v>3.7124003452532319</v>
      </c>
      <c r="AL134" s="181">
        <v>5.6378865979381452</v>
      </c>
      <c r="AM134" s="180">
        <v>7.5216304438759733</v>
      </c>
      <c r="AN134" s="181">
        <v>4.9189042951493924</v>
      </c>
      <c r="AO134" s="181">
        <v>12.742009698085159</v>
      </c>
      <c r="AP134" s="181">
        <v>17.693373831500104</v>
      </c>
      <c r="AQ134" s="181">
        <v>3.7365018869334525</v>
      </c>
      <c r="AR134" s="181">
        <v>7.0267155726070518</v>
      </c>
      <c r="AS134" s="181">
        <v>10.290183165260341</v>
      </c>
      <c r="AT134" s="180">
        <v>8.9839733200273404</v>
      </c>
      <c r="AU134" s="181">
        <v>5.2185087458945008</v>
      </c>
      <c r="AV134" s="181">
        <v>8.540220166875903</v>
      </c>
      <c r="AW134" s="181">
        <v>15.295587223086141</v>
      </c>
      <c r="AX134" s="181">
        <v>8.7900496637806018</v>
      </c>
      <c r="AY134" s="181">
        <v>10.825523491385976</v>
      </c>
      <c r="AZ134" s="180">
        <v>5.4634294659378924</v>
      </c>
      <c r="BA134" s="181">
        <v>1.8353675323483527</v>
      </c>
      <c r="BB134" s="181">
        <v>12.018797399132245</v>
      </c>
      <c r="BC134" s="181">
        <v>6.5119913669600171</v>
      </c>
      <c r="BD134" s="181">
        <v>6.2811111285586412</v>
      </c>
      <c r="BE134" s="181">
        <v>2.8580002572200232</v>
      </c>
      <c r="BF134" s="180">
        <v>7.7266860419172705</v>
      </c>
      <c r="BG134" s="181">
        <v>10.347548277779932</v>
      </c>
      <c r="BH134" s="181">
        <v>10.246576545586288</v>
      </c>
      <c r="BI134" s="181">
        <v>6.030583674348482</v>
      </c>
      <c r="BJ134" s="181">
        <v>0</v>
      </c>
      <c r="BK134" s="180">
        <v>4.4953697691377883</v>
      </c>
      <c r="BL134" s="181">
        <v>4.4893954067071569</v>
      </c>
      <c r="BM134" s="181">
        <v>4.9576124138614839</v>
      </c>
      <c r="BN134" s="181">
        <v>4.9510669549287876</v>
      </c>
      <c r="BO134" s="181">
        <v>0</v>
      </c>
      <c r="BP134" s="180">
        <v>8.8107781731110606</v>
      </c>
      <c r="BQ134" s="181">
        <v>6.9666506433701869</v>
      </c>
      <c r="BR134" s="181">
        <v>11.014428901861439</v>
      </c>
      <c r="BS134" s="181">
        <v>16.957934900372134</v>
      </c>
      <c r="BT134" s="181">
        <v>6.1750721160207842</v>
      </c>
      <c r="BU134" s="181">
        <v>12.907528315890241</v>
      </c>
      <c r="BV134" s="181">
        <v>3.5834908576189495</v>
      </c>
    </row>
    <row r="135" spans="1:74">
      <c r="A135" s="357"/>
      <c r="B135" s="177">
        <v>2020</v>
      </c>
      <c r="C135" s="180">
        <v>5.1486404758583291</v>
      </c>
      <c r="D135" s="180">
        <v>4.0837595417041692</v>
      </c>
      <c r="E135" s="181">
        <v>3.2881757201104822</v>
      </c>
      <c r="F135" s="181">
        <v>5.4158565447918416</v>
      </c>
      <c r="G135" s="181">
        <v>4.3795300764227996</v>
      </c>
      <c r="H135" s="181">
        <v>7.1934165851412795</v>
      </c>
      <c r="I135" s="181">
        <v>2.0418268224580531</v>
      </c>
      <c r="J135" s="181">
        <v>6.9221945334440891</v>
      </c>
      <c r="K135" s="181">
        <v>7.0492271025998221</v>
      </c>
      <c r="L135" s="181">
        <v>4.1907050162739043</v>
      </c>
      <c r="M135" s="180">
        <v>5.6316912910389361</v>
      </c>
      <c r="N135" s="180">
        <v>3.2570570061961064</v>
      </c>
      <c r="O135" s="181">
        <v>2.4223185510382521</v>
      </c>
      <c r="P135" s="181">
        <v>0</v>
      </c>
      <c r="Q135" s="181">
        <v>1.610526400554021</v>
      </c>
      <c r="R135" s="181">
        <v>6.7299279897705091</v>
      </c>
      <c r="S135" s="181">
        <v>3.1398324376089128</v>
      </c>
      <c r="T135" s="181">
        <v>3.6540625867839869</v>
      </c>
      <c r="U135" s="181">
        <v>3.8512394572319857</v>
      </c>
      <c r="V135" s="181">
        <v>9.5026924295216979</v>
      </c>
      <c r="W135" s="180">
        <v>4.8055301204882213</v>
      </c>
      <c r="X135" s="181">
        <v>3.587524383954797</v>
      </c>
      <c r="Y135" s="181">
        <v>0</v>
      </c>
      <c r="Z135" s="181">
        <v>9.5992320614350852</v>
      </c>
      <c r="AA135" s="181">
        <v>3.9336339753585934</v>
      </c>
      <c r="AB135" s="181">
        <v>6.2148196814461008</v>
      </c>
      <c r="AC135" s="181">
        <v>12.278350199011593</v>
      </c>
      <c r="AD135" s="181">
        <v>7.9111837767991355</v>
      </c>
      <c r="AE135" s="180">
        <v>6.7375122435216603</v>
      </c>
      <c r="AF135" s="181">
        <v>2.6413842173991275</v>
      </c>
      <c r="AG135" s="181">
        <v>12.287707903629261</v>
      </c>
      <c r="AH135" s="181">
        <v>7.9607059554041246</v>
      </c>
      <c r="AI135" s="181">
        <v>14.247966426610018</v>
      </c>
      <c r="AJ135" s="181">
        <v>10.608485019935111</v>
      </c>
      <c r="AK135" s="181">
        <v>4.7216582463761272</v>
      </c>
      <c r="AL135" s="181">
        <v>8.8470308158168827</v>
      </c>
      <c r="AM135" s="180">
        <v>7.9790105088261942</v>
      </c>
      <c r="AN135" s="181">
        <v>5.3914687708799072</v>
      </c>
      <c r="AO135" s="181">
        <v>10.154861640010155</v>
      </c>
      <c r="AP135" s="181">
        <v>14.086916273406922</v>
      </c>
      <c r="AQ135" s="181">
        <v>5.6480688311321545</v>
      </c>
      <c r="AR135" s="181">
        <v>11.534191669430067</v>
      </c>
      <c r="AS135" s="181">
        <v>10.551800547521205</v>
      </c>
      <c r="AT135" s="180">
        <v>8.143432999904995</v>
      </c>
      <c r="AU135" s="181">
        <v>5.9726651027132487</v>
      </c>
      <c r="AV135" s="181">
        <v>6.9213133192023184</v>
      </c>
      <c r="AW135" s="181">
        <v>11.538831372800409</v>
      </c>
      <c r="AX135" s="181">
        <v>9.0096583537552242</v>
      </c>
      <c r="AY135" s="181">
        <v>9.484366602383739</v>
      </c>
      <c r="AZ135" s="180">
        <v>6.0469875117613912</v>
      </c>
      <c r="BA135" s="181">
        <v>4.323603167348149</v>
      </c>
      <c r="BB135" s="181">
        <v>8.6310532967541072</v>
      </c>
      <c r="BC135" s="181">
        <v>5.7060526953966422</v>
      </c>
      <c r="BD135" s="181">
        <v>9.680698301037447</v>
      </c>
      <c r="BE135" s="181">
        <v>5.8337100937768893</v>
      </c>
      <c r="BF135" s="180">
        <v>6.8225070918165818</v>
      </c>
      <c r="BG135" s="181">
        <v>9.2805578941088349</v>
      </c>
      <c r="BH135" s="181">
        <v>7.512357828628093</v>
      </c>
      <c r="BI135" s="181">
        <v>5.2530664775562732</v>
      </c>
      <c r="BJ135" s="181">
        <v>4.4868199663488504</v>
      </c>
      <c r="BK135" s="180">
        <v>5.0704153937811363</v>
      </c>
      <c r="BL135" s="181">
        <v>6.4913356896881886</v>
      </c>
      <c r="BM135" s="181">
        <v>3.0167125877360577</v>
      </c>
      <c r="BN135" s="181">
        <v>5.0456420369256909</v>
      </c>
      <c r="BO135" s="181">
        <v>4.5386465755911587</v>
      </c>
      <c r="BP135" s="180">
        <v>7.9249140807231742</v>
      </c>
      <c r="BQ135" s="181">
        <v>9.9962870933653214</v>
      </c>
      <c r="BR135" s="181">
        <v>9.0813117954888583</v>
      </c>
      <c r="BS135" s="181">
        <v>21.17216822250024</v>
      </c>
      <c r="BT135" s="181">
        <v>2.6757881310957798</v>
      </c>
      <c r="BU135" s="181">
        <v>8.8218428829782525</v>
      </c>
      <c r="BV135" s="181">
        <v>1.8159696369876692</v>
      </c>
    </row>
    <row r="136" spans="1:74">
      <c r="A136" s="357"/>
      <c r="B136" s="177">
        <v>2021</v>
      </c>
      <c r="C136" s="180">
        <v>5.013455650536657</v>
      </c>
      <c r="D136" s="180">
        <v>3.991617603033629</v>
      </c>
      <c r="E136" s="181">
        <v>3.0310171112802271</v>
      </c>
      <c r="F136" s="181">
        <v>7.6881679095871451</v>
      </c>
      <c r="G136" s="181">
        <v>4.4286489299277019</v>
      </c>
      <c r="H136" s="181">
        <v>7.2893204166575556</v>
      </c>
      <c r="I136" s="181">
        <v>2.0490018799592247</v>
      </c>
      <c r="J136" s="181">
        <v>6.9127268238489084</v>
      </c>
      <c r="K136" s="181">
        <v>6.3857496954165436</v>
      </c>
      <c r="L136" s="181">
        <v>7.0096733492219263</v>
      </c>
      <c r="M136" s="180">
        <v>5.4786383565238328</v>
      </c>
      <c r="N136" s="180">
        <v>3.0071845175989576</v>
      </c>
      <c r="O136" s="181">
        <v>2.164726577943259</v>
      </c>
      <c r="P136" s="181">
        <v>0</v>
      </c>
      <c r="Q136" s="181">
        <v>2.4239877831015728</v>
      </c>
      <c r="R136" s="181">
        <v>6.7689912510788082</v>
      </c>
      <c r="S136" s="181">
        <v>2.7903440145376921</v>
      </c>
      <c r="T136" s="181">
        <v>2.1940570308557552</v>
      </c>
      <c r="U136" s="181">
        <v>5.2122017643302971</v>
      </c>
      <c r="V136" s="181">
        <v>8.5652646399109198</v>
      </c>
      <c r="W136" s="180">
        <v>4.7766575131371063</v>
      </c>
      <c r="X136" s="181">
        <v>4.0025571893153966</v>
      </c>
      <c r="Y136" s="181">
        <v>2.0430887415594894</v>
      </c>
      <c r="Z136" s="181">
        <v>18.460402436773119</v>
      </c>
      <c r="AA136" s="181">
        <v>3.9136973817364522</v>
      </c>
      <c r="AB136" s="181">
        <v>5.3382920134702907</v>
      </c>
      <c r="AC136" s="181">
        <v>6.2236144678291003</v>
      </c>
      <c r="AD136" s="181">
        <v>7.8901342637847218</v>
      </c>
      <c r="AE136" s="180">
        <v>5.8647586651809283</v>
      </c>
      <c r="AF136" s="181">
        <v>1.9754842405744706</v>
      </c>
      <c r="AG136" s="181">
        <v>10.521793264298678</v>
      </c>
      <c r="AH136" s="181">
        <v>7.9935412186952943</v>
      </c>
      <c r="AI136" s="181">
        <v>16.989244501365672</v>
      </c>
      <c r="AJ136" s="181">
        <v>5.3655744741737017</v>
      </c>
      <c r="AK136" s="181">
        <v>5.725545954663219</v>
      </c>
      <c r="AL136" s="181">
        <v>5.6532079936361033</v>
      </c>
      <c r="AM136" s="180">
        <v>7.0645971060270432</v>
      </c>
      <c r="AN136" s="181">
        <v>4.9979623691879462</v>
      </c>
      <c r="AO136" s="181">
        <v>8.7600832207905981</v>
      </c>
      <c r="AP136" s="181">
        <v>10.173767956700445</v>
      </c>
      <c r="AQ136" s="181">
        <v>5.6610983474310403</v>
      </c>
      <c r="AR136" s="181">
        <v>11.662657628107004</v>
      </c>
      <c r="AS136" s="181">
        <v>8.2690513035568731</v>
      </c>
      <c r="AT136" s="180">
        <v>8.395973883582414</v>
      </c>
      <c r="AU136" s="181">
        <v>4.6062177359123773</v>
      </c>
      <c r="AV136" s="181">
        <v>6.8662455369403999</v>
      </c>
      <c r="AW136" s="181">
        <v>11.629785172023906</v>
      </c>
      <c r="AX136" s="181">
        <v>10.976847998097346</v>
      </c>
      <c r="AY136" s="181">
        <v>12.762529214227028</v>
      </c>
      <c r="AZ136" s="180">
        <v>7.302699321092387</v>
      </c>
      <c r="BA136" s="181">
        <v>4.9344489299955896</v>
      </c>
      <c r="BB136" s="181">
        <v>11.244799280332845</v>
      </c>
      <c r="BC136" s="181">
        <v>6.6925125126082161</v>
      </c>
      <c r="BD136" s="181">
        <v>6.5814370567813469</v>
      </c>
      <c r="BE136" s="181">
        <v>11.883011749327867</v>
      </c>
      <c r="BF136" s="180">
        <v>5.4443694331322545</v>
      </c>
      <c r="BG136" s="181">
        <v>5.3619302949061662</v>
      </c>
      <c r="BH136" s="181">
        <v>7.6172484974977337</v>
      </c>
      <c r="BI136" s="181">
        <v>3.5299516396625368</v>
      </c>
      <c r="BJ136" s="181">
        <v>9.1085050666059431</v>
      </c>
      <c r="BK136" s="180">
        <v>6.3473041729716559</v>
      </c>
      <c r="BL136" s="181">
        <v>5.192613507285885</v>
      </c>
      <c r="BM136" s="181">
        <v>6.035701172434953</v>
      </c>
      <c r="BN136" s="181">
        <v>8.4386405350098102</v>
      </c>
      <c r="BO136" s="181">
        <v>4.5678786771423354</v>
      </c>
      <c r="BP136" s="180">
        <v>8.2264884968480612</v>
      </c>
      <c r="BQ136" s="181">
        <v>8.6695179748006019</v>
      </c>
      <c r="BR136" s="181">
        <v>13.776476666092647</v>
      </c>
      <c r="BS136" s="181">
        <v>17.515520697506958</v>
      </c>
      <c r="BT136" s="181">
        <v>1.7884368614721518</v>
      </c>
      <c r="BU136" s="181">
        <v>8.9239899158913936</v>
      </c>
      <c r="BV136" s="181">
        <v>7.1383319502815175</v>
      </c>
    </row>
    <row r="137" spans="1:74">
      <c r="A137" s="357"/>
      <c r="B137" s="177">
        <v>2022</v>
      </c>
      <c r="C137" s="180">
        <v>4.7540555739612191</v>
      </c>
      <c r="D137" s="180">
        <v>3.7606792676380412</v>
      </c>
      <c r="E137" s="181">
        <v>2.293383764254262</v>
      </c>
      <c r="F137" s="181">
        <v>6.6664444518516053</v>
      </c>
      <c r="G137" s="181">
        <v>11.155734047300314</v>
      </c>
      <c r="H137" s="181">
        <v>13.277077862685513</v>
      </c>
      <c r="I137" s="181">
        <v>1.0197526080172949</v>
      </c>
      <c r="J137" s="181">
        <v>8.860055424568932</v>
      </c>
      <c r="K137" s="181">
        <v>6.0239250222132235</v>
      </c>
      <c r="L137" s="181">
        <v>8.4086019998458426</v>
      </c>
      <c r="M137" s="180">
        <v>5.2068237453815858</v>
      </c>
      <c r="N137" s="180">
        <v>2.5753012224486667</v>
      </c>
      <c r="O137" s="181">
        <v>1.5729612456055395</v>
      </c>
      <c r="P137" s="181">
        <v>0</v>
      </c>
      <c r="Q137" s="181">
        <v>4.0405672956483087</v>
      </c>
      <c r="R137" s="181">
        <v>3.3905392652701409</v>
      </c>
      <c r="S137" s="181">
        <v>3.807183462979467</v>
      </c>
      <c r="T137" s="181">
        <v>1.4586296174743827</v>
      </c>
      <c r="U137" s="181">
        <v>3.9602914774527407</v>
      </c>
      <c r="V137" s="181">
        <v>6.5062514232424986</v>
      </c>
      <c r="W137" s="180">
        <v>4.4172855574794152</v>
      </c>
      <c r="X137" s="181">
        <v>3.0721999914417282</v>
      </c>
      <c r="Y137" s="181">
        <v>5.9397119239716876</v>
      </c>
      <c r="Z137" s="181">
        <v>17.639017506724873</v>
      </c>
      <c r="AA137" s="181">
        <v>4.9646270323941915</v>
      </c>
      <c r="AB137" s="181">
        <v>5.3392896075177196</v>
      </c>
      <c r="AC137" s="181">
        <v>6.3027858313374505</v>
      </c>
      <c r="AD137" s="181">
        <v>5.2333187963366772</v>
      </c>
      <c r="AE137" s="180">
        <v>5.3504718288103801</v>
      </c>
      <c r="AF137" s="181">
        <v>2.6073579641749012</v>
      </c>
      <c r="AG137" s="181">
        <v>8.7174077916190846</v>
      </c>
      <c r="AH137" s="181">
        <v>9.6234041188169623</v>
      </c>
      <c r="AI137" s="181">
        <v>10.532274839711942</v>
      </c>
      <c r="AJ137" s="181">
        <v>7.2225632877108081</v>
      </c>
      <c r="AK137" s="181">
        <v>3.8456176783044671</v>
      </c>
      <c r="AL137" s="181">
        <v>5.6865954759071142</v>
      </c>
      <c r="AM137" s="180">
        <v>4.7160764758961333</v>
      </c>
      <c r="AN137" s="181">
        <v>3.0641127287072889</v>
      </c>
      <c r="AO137" s="181">
        <v>7.3380492529865853</v>
      </c>
      <c r="AP137" s="181">
        <v>2.0525451559934318</v>
      </c>
      <c r="AQ137" s="181">
        <v>4.7185391402821688</v>
      </c>
      <c r="AR137" s="181">
        <v>8.8265148506112361</v>
      </c>
      <c r="AS137" s="181">
        <v>5.9357044494040556</v>
      </c>
      <c r="AT137" s="180">
        <v>8.6285531149076746</v>
      </c>
      <c r="AU137" s="181">
        <v>3.2534926243322206</v>
      </c>
      <c r="AV137" s="181">
        <v>8.4768750847687517</v>
      </c>
      <c r="AW137" s="181">
        <v>13.014139862961107</v>
      </c>
      <c r="AX137" s="181">
        <v>12.987735866560291</v>
      </c>
      <c r="AY137" s="181">
        <v>12.855639206485668</v>
      </c>
      <c r="AZ137" s="180">
        <v>7.8193629418398221</v>
      </c>
      <c r="BA137" s="181">
        <v>6.7632582919083761</v>
      </c>
      <c r="BB137" s="181">
        <v>8.8429616341793107</v>
      </c>
      <c r="BC137" s="181">
        <v>7.671101522234208</v>
      </c>
      <c r="BD137" s="181">
        <v>10.009008107296566</v>
      </c>
      <c r="BE137" s="181">
        <v>9.0417275727482327</v>
      </c>
      <c r="BF137" s="180">
        <v>6.5811001771412796</v>
      </c>
      <c r="BG137" s="181">
        <v>5.3913805303770594</v>
      </c>
      <c r="BH137" s="181">
        <v>7.7032106982190189</v>
      </c>
      <c r="BI137" s="181">
        <v>5.3251208136784598</v>
      </c>
      <c r="BJ137" s="181">
        <v>13.801035077630821</v>
      </c>
      <c r="BK137" s="180">
        <v>7.1049850351252717</v>
      </c>
      <c r="BL137" s="181">
        <v>6.47154945072724</v>
      </c>
      <c r="BM137" s="181">
        <v>6.0303931816354419</v>
      </c>
      <c r="BN137" s="181">
        <v>8.4570529707512829</v>
      </c>
      <c r="BO137" s="181">
        <v>9.1627534073989239</v>
      </c>
      <c r="BP137" s="180">
        <v>9.5645092941790661</v>
      </c>
      <c r="BQ137" s="181">
        <v>11.659428105051447</v>
      </c>
      <c r="BR137" s="181">
        <v>13.885835290850391</v>
      </c>
      <c r="BS137" s="181">
        <v>17.670446178766014</v>
      </c>
      <c r="BT137" s="181">
        <v>5.3577168982390964</v>
      </c>
      <c r="BU137" s="181">
        <v>9.0064734027582318</v>
      </c>
      <c r="BV137" s="181">
        <v>5.2415480038438025</v>
      </c>
    </row>
    <row r="138" spans="1:74">
      <c r="A138" s="357"/>
      <c r="B138" s="177">
        <v>2023</v>
      </c>
      <c r="C138" s="195">
        <v>4.0062956410034847</v>
      </c>
      <c r="D138" s="195">
        <v>3.3117894116905369</v>
      </c>
      <c r="E138" s="196">
        <v>2.1974247338658426</v>
      </c>
      <c r="F138" s="196">
        <v>6.7101334198194973</v>
      </c>
      <c r="G138" s="196">
        <v>8.970017715784989</v>
      </c>
      <c r="H138" s="196">
        <v>11.925258442710312</v>
      </c>
      <c r="I138" s="196">
        <v>2.0136322906074122</v>
      </c>
      <c r="J138" s="196">
        <v>5.8634118216154674</v>
      </c>
      <c r="K138" s="196">
        <v>4.9606373426857884</v>
      </c>
      <c r="L138" s="196">
        <v>5.5729322679744477</v>
      </c>
      <c r="M138" s="195">
        <v>4.2961295452904888</v>
      </c>
      <c r="N138" s="195">
        <v>2.2003856465369984</v>
      </c>
      <c r="O138" s="196">
        <v>1.330013471928126</v>
      </c>
      <c r="P138" s="196">
        <v>0</v>
      </c>
      <c r="Q138" s="196">
        <v>3.2183186698688937</v>
      </c>
      <c r="R138" s="196">
        <v>4.516762836075384</v>
      </c>
      <c r="S138" s="196">
        <v>2.7089075653016028</v>
      </c>
      <c r="T138" s="196">
        <v>1.4486874891348438</v>
      </c>
      <c r="U138" s="196">
        <v>5.3393133643013506</v>
      </c>
      <c r="V138" s="196">
        <v>4.3825770648785749</v>
      </c>
      <c r="W138" s="195">
        <v>3.3346773093398245</v>
      </c>
      <c r="X138" s="196">
        <v>3.013179431606746</v>
      </c>
      <c r="Y138" s="196">
        <v>5.7440453396645479</v>
      </c>
      <c r="Z138" s="196">
        <v>8.3825809966888798</v>
      </c>
      <c r="AA138" s="196">
        <v>1.6170676095967571</v>
      </c>
      <c r="AB138" s="196">
        <v>3.5556029635950699</v>
      </c>
      <c r="AC138" s="196">
        <v>6.3706440721156907</v>
      </c>
      <c r="AD138" s="196">
        <v>4.3211663692263818</v>
      </c>
      <c r="AE138" s="195">
        <v>4.5586181308905891</v>
      </c>
      <c r="AF138" s="196">
        <v>3.5106140223498454</v>
      </c>
      <c r="AG138" s="196">
        <v>5.1803629707654846</v>
      </c>
      <c r="AH138" s="196">
        <v>6.4281811461446976</v>
      </c>
      <c r="AI138" s="196">
        <v>10.600589657799715</v>
      </c>
      <c r="AJ138" s="196">
        <v>3.6387122597312809</v>
      </c>
      <c r="AK138" s="196">
        <v>3.8621595264992417</v>
      </c>
      <c r="AL138" s="196">
        <v>3.2722379244194841</v>
      </c>
      <c r="AM138" s="195">
        <v>2.3556959550344754</v>
      </c>
      <c r="AN138" s="196">
        <v>1.1414091837782927</v>
      </c>
      <c r="AO138" s="196">
        <v>5.8911029617520141</v>
      </c>
      <c r="AP138" s="196">
        <v>0</v>
      </c>
      <c r="AQ138" s="196">
        <v>1.8844191513518349</v>
      </c>
      <c r="AR138" s="196">
        <v>2.9625021292984055</v>
      </c>
      <c r="AS138" s="196">
        <v>4.7635209565150074</v>
      </c>
      <c r="AT138" s="195">
        <v>8.1024443601462863</v>
      </c>
      <c r="AU138" s="196">
        <v>3.2097576632964211</v>
      </c>
      <c r="AV138" s="196">
        <v>6.665500204130943</v>
      </c>
      <c r="AW138" s="196">
        <v>7.8467785704477233</v>
      </c>
      <c r="AX138" s="196">
        <v>18.791517508996439</v>
      </c>
      <c r="AY138" s="196">
        <v>12.940795858945323</v>
      </c>
      <c r="AZ138" s="195">
        <v>6.8510999073878107</v>
      </c>
      <c r="BA138" s="196">
        <v>6.1121518747497836</v>
      </c>
      <c r="BB138" s="196">
        <v>8.9102168364911574</v>
      </c>
      <c r="BC138" s="196">
        <v>6.730510364985963</v>
      </c>
      <c r="BD138" s="196">
        <v>6.7320800444317275</v>
      </c>
      <c r="BE138" s="196">
        <v>6.0951452168347906</v>
      </c>
      <c r="BF138" s="195">
        <v>6.5907389133702301</v>
      </c>
      <c r="BG138" s="196">
        <v>6.6872187188626384</v>
      </c>
      <c r="BH138" s="196">
        <v>7.7763521132236875</v>
      </c>
      <c r="BI138" s="196">
        <v>5.3377221270822686</v>
      </c>
      <c r="BJ138" s="196">
        <v>9.2434256135323754</v>
      </c>
      <c r="BK138" s="195">
        <v>7.5895087690449223</v>
      </c>
      <c r="BL138" s="196">
        <v>5.7884513963031088</v>
      </c>
      <c r="BM138" s="196">
        <v>5.0097439519866143</v>
      </c>
      <c r="BN138" s="196">
        <v>11.843880732121029</v>
      </c>
      <c r="BO138" s="196">
        <v>9.1778904618773378</v>
      </c>
      <c r="BP138" s="195">
        <v>7.1428949359520422</v>
      </c>
      <c r="BQ138" s="196">
        <v>5.8566439965738626</v>
      </c>
      <c r="BR138" s="196">
        <v>11.652023956561257</v>
      </c>
      <c r="BS138" s="196">
        <v>9.8898273236149308</v>
      </c>
      <c r="BT138" s="196">
        <v>6.1695751806804164</v>
      </c>
      <c r="BU138" s="196">
        <v>6.8018727823060603</v>
      </c>
      <c r="BV138" s="196">
        <v>5.1136944738008392</v>
      </c>
    </row>
    <row r="139" spans="1:74">
      <c r="A139" s="357"/>
      <c r="B139" s="177">
        <v>2024</v>
      </c>
      <c r="C139" s="195">
        <v>3.7828079294405059</v>
      </c>
      <c r="D139" s="195">
        <v>3.4317176897442532</v>
      </c>
      <c r="E139" s="196">
        <v>2.5358062891940558</v>
      </c>
      <c r="F139" s="196">
        <v>3.356305379038754</v>
      </c>
      <c r="G139" s="196">
        <v>9.0373014617835103</v>
      </c>
      <c r="H139" s="196">
        <v>15.154270473419411</v>
      </c>
      <c r="I139" s="196">
        <v>4.9083609019603998</v>
      </c>
      <c r="J139" s="196">
        <v>2.9255876774247032</v>
      </c>
      <c r="K139" s="196">
        <v>5.1167743854274264</v>
      </c>
      <c r="L139" s="196">
        <v>2.740045073741463</v>
      </c>
      <c r="M139" s="195">
        <v>3.932181972754127</v>
      </c>
      <c r="N139" s="195">
        <v>2.3510899882560188</v>
      </c>
      <c r="O139" s="196">
        <v>1.1012457842934822</v>
      </c>
      <c r="P139" s="196">
        <v>0</v>
      </c>
      <c r="Q139" s="196">
        <v>2.4113914130351781</v>
      </c>
      <c r="R139" s="196">
        <v>5.6949554084991512</v>
      </c>
      <c r="S139" s="196">
        <v>2.9096646126589807</v>
      </c>
      <c r="T139" s="196">
        <v>2.9061213814247986</v>
      </c>
      <c r="U139" s="196">
        <v>6.7238643393130912</v>
      </c>
      <c r="V139" s="196">
        <v>5.5565125104879174</v>
      </c>
      <c r="W139" s="195">
        <v>3.2732428761092449</v>
      </c>
      <c r="X139" s="196">
        <v>2.3273921359535539</v>
      </c>
      <c r="Y139" s="196">
        <v>3.7261294829995339</v>
      </c>
      <c r="Z139" s="196">
        <v>0</v>
      </c>
      <c r="AA139" s="196">
        <v>4.0902409407554163</v>
      </c>
      <c r="AB139" s="196">
        <v>4.4479632776151803</v>
      </c>
      <c r="AC139" s="196">
        <v>10.832710452482315</v>
      </c>
      <c r="AD139" s="196">
        <v>1.7363522711487707</v>
      </c>
      <c r="AE139" s="195">
        <v>4.5294413688978361</v>
      </c>
      <c r="AF139" s="196">
        <v>3.402354738784215</v>
      </c>
      <c r="AG139" s="196">
        <v>6.9546470081977905</v>
      </c>
      <c r="AH139" s="196">
        <v>3.2633880494729621</v>
      </c>
      <c r="AI139" s="196">
        <v>6.7599997296000112</v>
      </c>
      <c r="AJ139" s="196">
        <v>5.550929780738274</v>
      </c>
      <c r="AK139" s="196">
        <v>5.8281851031588756</v>
      </c>
      <c r="AL139" s="196">
        <v>4.1072316026828437</v>
      </c>
      <c r="AM139" s="195">
        <v>2.2210376687988633</v>
      </c>
      <c r="AN139" s="196">
        <v>0.76720505281247775</v>
      </c>
      <c r="AO139" s="196">
        <v>2.9933398189029408</v>
      </c>
      <c r="AP139" s="196">
        <v>0</v>
      </c>
      <c r="AQ139" s="196">
        <v>2.8254573709119164</v>
      </c>
      <c r="AR139" s="196">
        <v>4.5170858773310041</v>
      </c>
      <c r="AS139" s="196">
        <v>4.8430547567878435</v>
      </c>
      <c r="AT139" s="195">
        <v>6.6813078041386991</v>
      </c>
      <c r="AU139" s="196">
        <v>3.8820001358700043</v>
      </c>
      <c r="AV139" s="196">
        <v>4.9872409751718516</v>
      </c>
      <c r="AW139" s="196">
        <v>5.2371787318171705</v>
      </c>
      <c r="AX139" s="196">
        <v>17.234445912563913</v>
      </c>
      <c r="AY139" s="196">
        <v>8.2233460795197573</v>
      </c>
      <c r="AZ139" s="195">
        <v>4.4406671362260983</v>
      </c>
      <c r="BA139" s="196">
        <v>4.8959158881650415</v>
      </c>
      <c r="BB139" s="196">
        <v>6.4642076820644094</v>
      </c>
      <c r="BC139" s="196">
        <v>2.9243043810953471</v>
      </c>
      <c r="BD139" s="196">
        <v>6.8103653761024274</v>
      </c>
      <c r="BE139" s="196">
        <v>0</v>
      </c>
      <c r="BF139" s="195">
        <v>5.5234276182427768</v>
      </c>
      <c r="BG139" s="196">
        <v>6.6561056457088084</v>
      </c>
      <c r="BH139" s="196">
        <v>3.1659345443032967</v>
      </c>
      <c r="BI139" s="196">
        <v>6.2524283985297853</v>
      </c>
      <c r="BJ139" s="196">
        <v>4.6896616409126084</v>
      </c>
      <c r="BK139" s="195">
        <v>6.8676514539708373</v>
      </c>
      <c r="BL139" s="196">
        <v>4.5055047613530679</v>
      </c>
      <c r="BM139" s="196">
        <v>4.0300642795252584</v>
      </c>
      <c r="BN139" s="196">
        <v>11.966579054212877</v>
      </c>
      <c r="BO139" s="196">
        <v>9.286560026002368</v>
      </c>
      <c r="BP139" s="195">
        <v>6.917975427883432</v>
      </c>
      <c r="BQ139" s="196">
        <v>7.4152620924386579</v>
      </c>
      <c r="BR139" s="196">
        <v>9.5253970899911895</v>
      </c>
      <c r="BS139" s="196">
        <v>8.0190854233074713</v>
      </c>
      <c r="BT139" s="196">
        <v>7.8576542282910475</v>
      </c>
      <c r="BU139" s="196">
        <v>6.9204152249134951</v>
      </c>
      <c r="BV139" s="196">
        <v>1.7052624398894991</v>
      </c>
    </row>
    <row r="140" spans="1:74">
      <c r="A140" s="358"/>
      <c r="B140" s="177">
        <v>2025</v>
      </c>
      <c r="C140" s="197">
        <v>3.5957953705695478</v>
      </c>
      <c r="D140" s="197">
        <v>3.0607997257523447</v>
      </c>
      <c r="E140" s="198">
        <v>2.4824470307864805</v>
      </c>
      <c r="F140" s="198">
        <v>4.4760753771093498</v>
      </c>
      <c r="G140" s="198">
        <v>2.2782935581249641</v>
      </c>
      <c r="H140" s="198">
        <v>7.7138471269776367</v>
      </c>
      <c r="I140" s="198">
        <v>6.7413674382322215</v>
      </c>
      <c r="J140" s="198">
        <v>0</v>
      </c>
      <c r="K140" s="198">
        <v>4.9675710750755222</v>
      </c>
      <c r="L140" s="198">
        <v>2.7107617240444566</v>
      </c>
      <c r="M140" s="197">
        <v>3.8274851376349575</v>
      </c>
      <c r="N140" s="197">
        <v>1.8218674767904046</v>
      </c>
      <c r="O140" s="198">
        <v>0.878015158931719</v>
      </c>
      <c r="P140" s="198">
        <v>0</v>
      </c>
      <c r="Q140" s="198">
        <v>1.6061031921300941</v>
      </c>
      <c r="R140" s="198">
        <v>5.7767739028462159</v>
      </c>
      <c r="S140" s="198">
        <v>1.8608632544637456</v>
      </c>
      <c r="T140" s="198">
        <v>3.6506609521653894</v>
      </c>
      <c r="U140" s="198">
        <v>5.4239494487911371</v>
      </c>
      <c r="V140" s="198">
        <v>2.2517197509597957</v>
      </c>
      <c r="W140" s="197">
        <v>3.7129589595898156</v>
      </c>
      <c r="X140" s="198">
        <v>2.9249326482026814</v>
      </c>
      <c r="Y140" s="198">
        <v>1.8140425030158454</v>
      </c>
      <c r="Z140" s="198">
        <v>7.6651847309520154</v>
      </c>
      <c r="AA140" s="198">
        <v>2.9363401456424714</v>
      </c>
      <c r="AB140" s="198">
        <v>3.5635378804076687</v>
      </c>
      <c r="AC140" s="198">
        <v>17.651471691452272</v>
      </c>
      <c r="AD140" s="198">
        <v>3.4867047589161579</v>
      </c>
      <c r="AE140" s="197">
        <v>5.1416267354557803</v>
      </c>
      <c r="AF140" s="198">
        <v>3.9289761994710992</v>
      </c>
      <c r="AG140" s="198">
        <v>5.2584068779961957</v>
      </c>
      <c r="AH140" s="198">
        <v>6.6182431873459189</v>
      </c>
      <c r="AI140" s="198">
        <v>9.6355026979407548</v>
      </c>
      <c r="AJ140" s="198">
        <v>5.6433408577878099</v>
      </c>
      <c r="AK140" s="198">
        <v>5.8746640426500614</v>
      </c>
      <c r="AL140" s="198">
        <v>4.1286146020841246</v>
      </c>
      <c r="AM140" s="197">
        <v>2.5658254501019111</v>
      </c>
      <c r="AN140" s="198">
        <v>1.9360784344095345</v>
      </c>
      <c r="AO140" s="198">
        <v>1.5203113597664801</v>
      </c>
      <c r="AP140" s="198">
        <v>4.2727738848060159</v>
      </c>
      <c r="AQ140" s="198">
        <v>2.8249119569106762</v>
      </c>
      <c r="AR140" s="198">
        <v>3.0586184220587556</v>
      </c>
      <c r="AS140" s="198">
        <v>3.6965843560550047</v>
      </c>
      <c r="AT140" s="197">
        <v>8.2453619838840648</v>
      </c>
      <c r="AU140" s="198">
        <v>6.5345383021962578</v>
      </c>
      <c r="AV140" s="198">
        <v>4.9880701987745981</v>
      </c>
      <c r="AW140" s="198">
        <v>3.9415339136147152</v>
      </c>
      <c r="AX140" s="198">
        <v>19.516574450852385</v>
      </c>
      <c r="AY140" s="198">
        <v>11.725784161815822</v>
      </c>
      <c r="AZ140" s="197">
        <v>2.7391086193523004</v>
      </c>
      <c r="BA140" s="198">
        <v>3.6860697281523573</v>
      </c>
      <c r="BB140" s="198">
        <v>3.9384292231448357</v>
      </c>
      <c r="BC140" s="198">
        <v>0</v>
      </c>
      <c r="BD140" s="198">
        <v>6.9021448415094993</v>
      </c>
      <c r="BE140" s="198">
        <v>0</v>
      </c>
      <c r="BF140" s="197">
        <v>3.7010992264702622</v>
      </c>
      <c r="BG140" s="198">
        <v>5.3121202664028315</v>
      </c>
      <c r="BH140" s="198">
        <v>1.6117983640246605</v>
      </c>
      <c r="BI140" s="198">
        <v>3.576777770326157</v>
      </c>
      <c r="BJ140" s="198">
        <v>4.7583926149746612</v>
      </c>
      <c r="BK140" s="197">
        <v>5.8885502261331295</v>
      </c>
      <c r="BL140" s="198">
        <v>3.8736293001320266</v>
      </c>
      <c r="BM140" s="198">
        <v>4.057947490159477</v>
      </c>
      <c r="BN140" s="198">
        <v>9.4955694536163016</v>
      </c>
      <c r="BO140" s="198">
        <v>9.3987170751192455</v>
      </c>
      <c r="BP140" s="197">
        <v>7.261490299859207</v>
      </c>
      <c r="BQ140" s="198">
        <v>4.5145707771833594</v>
      </c>
      <c r="BR140" s="198">
        <v>9.7449265476161457</v>
      </c>
      <c r="BS140" s="198">
        <v>12.205417170987722</v>
      </c>
      <c r="BT140" s="198">
        <v>6.9981761003538461</v>
      </c>
      <c r="BU140" s="198">
        <v>11.764844292285792</v>
      </c>
      <c r="BV140" s="198">
        <v>1.7137226339916884</v>
      </c>
    </row>
    <row r="141" spans="1:74" ht="14.65" customHeight="1">
      <c r="A141" s="356" t="s">
        <v>486</v>
      </c>
      <c r="B141" s="177">
        <v>2018</v>
      </c>
      <c r="C141" s="180">
        <v>5.629437532478395</v>
      </c>
      <c r="D141" s="180">
        <v>4.8600602526553383</v>
      </c>
      <c r="E141" s="181">
        <v>3.6001731625132236</v>
      </c>
      <c r="F141" s="181">
        <v>7.2959843422252861</v>
      </c>
      <c r="G141" s="181">
        <v>3.7946294700947902</v>
      </c>
      <c r="H141" s="181">
        <v>8.9064754695497559</v>
      </c>
      <c r="I141" s="181">
        <v>2.8356137180774517</v>
      </c>
      <c r="J141" s="181">
        <v>10.584214618295878</v>
      </c>
      <c r="K141" s="181">
        <v>7.2603030304647449</v>
      </c>
      <c r="L141" s="181">
        <v>7.3740758533080024</v>
      </c>
      <c r="M141" s="180">
        <v>5.6296702984914182</v>
      </c>
      <c r="N141" s="180">
        <v>3.7878019584284197</v>
      </c>
      <c r="O141" s="181">
        <v>1.9316002667657282</v>
      </c>
      <c r="P141" s="181">
        <v>7.2463768115942022</v>
      </c>
      <c r="Q141" s="181">
        <v>4.6948593203212825</v>
      </c>
      <c r="R141" s="181">
        <v>3.2443334084544166</v>
      </c>
      <c r="S141" s="181">
        <v>6.3435879378390352</v>
      </c>
      <c r="T141" s="181">
        <v>3.0220378101930905</v>
      </c>
      <c r="U141" s="181">
        <v>10.681582693140513</v>
      </c>
      <c r="V141" s="181">
        <v>6.9288287270572555</v>
      </c>
      <c r="W141" s="180">
        <v>4.6598867480932329</v>
      </c>
      <c r="X141" s="181">
        <v>3.2201071013890492</v>
      </c>
      <c r="Y141" s="181">
        <v>5.4730319024098035</v>
      </c>
      <c r="Z141" s="181">
        <v>9.8870056497175138</v>
      </c>
      <c r="AA141" s="181">
        <v>1.8635772144241185</v>
      </c>
      <c r="AB141" s="181">
        <v>4.3119035689510294</v>
      </c>
      <c r="AC141" s="181">
        <v>11.164093703553613</v>
      </c>
      <c r="AD141" s="181">
        <v>10.765828899172083</v>
      </c>
      <c r="AE141" s="180">
        <v>6.8109419594604033</v>
      </c>
      <c r="AF141" s="181">
        <v>5.4041130789772049</v>
      </c>
      <c r="AG141" s="181">
        <v>4.7936360586585334</v>
      </c>
      <c r="AH141" s="181">
        <v>7.1729186555053879</v>
      </c>
      <c r="AI141" s="181">
        <v>9.8644516409551795</v>
      </c>
      <c r="AJ141" s="181">
        <v>12.156686473572904</v>
      </c>
      <c r="AK141" s="181">
        <v>5.484546640703198</v>
      </c>
      <c r="AL141" s="181">
        <v>7.843897074609715</v>
      </c>
      <c r="AM141" s="180">
        <v>6.9523679510792613</v>
      </c>
      <c r="AN141" s="181">
        <v>4.4497064244012838</v>
      </c>
      <c r="AO141" s="181">
        <v>12.234781414635622</v>
      </c>
      <c r="AP141" s="181">
        <v>12.91465427668397</v>
      </c>
      <c r="AQ141" s="181">
        <v>3.9164853175673451</v>
      </c>
      <c r="AR141" s="181">
        <v>3.6150892725937047</v>
      </c>
      <c r="AS141" s="181">
        <v>13.701919359798694</v>
      </c>
      <c r="AT141" s="180">
        <v>10.469454541414159</v>
      </c>
      <c r="AU141" s="181">
        <v>5.3721159499799027</v>
      </c>
      <c r="AV141" s="181">
        <v>9.6544002533191087</v>
      </c>
      <c r="AW141" s="181">
        <v>20.370520754833553</v>
      </c>
      <c r="AX141" s="181">
        <v>14.290602888104402</v>
      </c>
      <c r="AY141" s="181">
        <v>8.8531969910609885</v>
      </c>
      <c r="AZ141" s="180">
        <v>6.4124497907230209</v>
      </c>
      <c r="BA141" s="181">
        <v>3.4743204425330312</v>
      </c>
      <c r="BB141" s="181">
        <v>10.98521123158868</v>
      </c>
      <c r="BC141" s="181">
        <v>6.9048561123044898</v>
      </c>
      <c r="BD141" s="181">
        <v>16.509662703162366</v>
      </c>
      <c r="BE141" s="181">
        <v>0</v>
      </c>
      <c r="BF141" s="180">
        <v>8.8668483236308973</v>
      </c>
      <c r="BG141" s="181">
        <v>12.048094821153958</v>
      </c>
      <c r="BH141" s="181">
        <v>10.049045138253033</v>
      </c>
      <c r="BI141" s="181">
        <v>7.5544286011648722</v>
      </c>
      <c r="BJ141" s="181">
        <v>0</v>
      </c>
      <c r="BK141" s="180">
        <v>4.0694908228825399</v>
      </c>
      <c r="BL141" s="181">
        <v>5.1773606185017904</v>
      </c>
      <c r="BM141" s="181">
        <v>3.4801458662265858</v>
      </c>
      <c r="BN141" s="181">
        <v>3.7671868461430305</v>
      </c>
      <c r="BO141" s="181">
        <v>0</v>
      </c>
      <c r="BP141" s="180">
        <v>10.088983187143432</v>
      </c>
      <c r="BQ141" s="181">
        <v>10.236814146492307</v>
      </c>
      <c r="BR141" s="181">
        <v>10.681790009153778</v>
      </c>
      <c r="BS141" s="181">
        <v>19.638053720483736</v>
      </c>
      <c r="BT141" s="181">
        <v>7.7695042624054658</v>
      </c>
      <c r="BU141" s="181">
        <v>11.306936651899536</v>
      </c>
      <c r="BV141" s="181">
        <v>8.4185303594532108</v>
      </c>
    </row>
    <row r="142" spans="1:74">
      <c r="A142" s="357"/>
      <c r="B142" s="177">
        <v>2019</v>
      </c>
      <c r="C142" s="180">
        <v>5.0647737756948494</v>
      </c>
      <c r="D142" s="180">
        <v>4.0776531844401882</v>
      </c>
      <c r="E142" s="181">
        <v>3.5465788424183451</v>
      </c>
      <c r="F142" s="181">
        <v>4.1639211411561652</v>
      </c>
      <c r="G142" s="181">
        <v>3.7946294700947902</v>
      </c>
      <c r="H142" s="181">
        <v>7.7587601432919584</v>
      </c>
      <c r="I142" s="181">
        <v>2.7326472542547187</v>
      </c>
      <c r="J142" s="181">
        <v>7.2431739725412756</v>
      </c>
      <c r="K142" s="181">
        <v>5.7109932257621656</v>
      </c>
      <c r="L142" s="181">
        <v>1.1911852293031566</v>
      </c>
      <c r="M142" s="180">
        <v>5.5031223783053811</v>
      </c>
      <c r="N142" s="180">
        <v>4.0144167643171373</v>
      </c>
      <c r="O142" s="181">
        <v>2.6068307958695951</v>
      </c>
      <c r="P142" s="181">
        <v>7.2463768115942022</v>
      </c>
      <c r="Q142" s="181">
        <v>1.542202160719149</v>
      </c>
      <c r="R142" s="181">
        <v>5.1491059896612166</v>
      </c>
      <c r="S142" s="181">
        <v>5.5554458174013979</v>
      </c>
      <c r="T142" s="181">
        <v>2.5163615461156055</v>
      </c>
      <c r="U142" s="181">
        <v>12.127315968713409</v>
      </c>
      <c r="V142" s="181">
        <v>8.6301337396421136</v>
      </c>
      <c r="W142" s="180">
        <v>3.7409581139100472</v>
      </c>
      <c r="X142" s="181">
        <v>3.5430767668016343</v>
      </c>
      <c r="Y142" s="181">
        <v>0</v>
      </c>
      <c r="Z142" s="181">
        <v>0</v>
      </c>
      <c r="AA142" s="181">
        <v>0.62142679592344019</v>
      </c>
      <c r="AB142" s="181">
        <v>3.2924055297343444</v>
      </c>
      <c r="AC142" s="181">
        <v>9.8122856602957569</v>
      </c>
      <c r="AD142" s="181">
        <v>10.3655722952192</v>
      </c>
      <c r="AE142" s="180">
        <v>6.3561677271531467</v>
      </c>
      <c r="AF142" s="181">
        <v>4.1989995717082413</v>
      </c>
      <c r="AG142" s="181">
        <v>8.6374427529370834</v>
      </c>
      <c r="AH142" s="181">
        <v>5.9138692378157431</v>
      </c>
      <c r="AI142" s="181">
        <v>18.275341135907546</v>
      </c>
      <c r="AJ142" s="181">
        <v>8.9677240584524522</v>
      </c>
      <c r="AK142" s="181">
        <v>3.6589499891861812</v>
      </c>
      <c r="AL142" s="181">
        <v>5.4975122907958651</v>
      </c>
      <c r="AM142" s="180">
        <v>7.399844916644402</v>
      </c>
      <c r="AN142" s="181">
        <v>4.8637986328046372</v>
      </c>
      <c r="AO142" s="181">
        <v>13.888265337646692</v>
      </c>
      <c r="AP142" s="181">
        <v>18.274632363805271</v>
      </c>
      <c r="AQ142" s="181">
        <v>3.0785116012213982</v>
      </c>
      <c r="AR142" s="181">
        <v>6.6579183204792072</v>
      </c>
      <c r="AS142" s="181">
        <v>10.720713494799391</v>
      </c>
      <c r="AT142" s="180">
        <v>8.3322213599622899</v>
      </c>
      <c r="AU142" s="181">
        <v>4.9670868404276334</v>
      </c>
      <c r="AV142" s="181">
        <v>7.8868350743531357</v>
      </c>
      <c r="AW142" s="181">
        <v>16.413236524459109</v>
      </c>
      <c r="AX142" s="181">
        <v>6.8494511710932438</v>
      </c>
      <c r="AY142" s="181">
        <v>8.089963143140535</v>
      </c>
      <c r="AZ142" s="180">
        <v>5.7830076474941832</v>
      </c>
      <c r="BA142" s="181">
        <v>1.8312316772343908</v>
      </c>
      <c r="BB142" s="181">
        <v>14.056440740017129</v>
      </c>
      <c r="BC142" s="181">
        <v>6.3976430471683514</v>
      </c>
      <c r="BD142" s="181">
        <v>7.8936035178385238</v>
      </c>
      <c r="BE142" s="181">
        <v>2.7179188507086001</v>
      </c>
      <c r="BF142" s="180">
        <v>7.189751432307264</v>
      </c>
      <c r="BG142" s="181">
        <v>9.5298246478810089</v>
      </c>
      <c r="BH142" s="181">
        <v>9.2039346855664146</v>
      </c>
      <c r="BI142" s="181">
        <v>5.8232734728408317</v>
      </c>
      <c r="BJ142" s="181">
        <v>0</v>
      </c>
      <c r="BK142" s="180">
        <v>4.2577385745252521</v>
      </c>
      <c r="BL142" s="181">
        <v>4.5955184784552285</v>
      </c>
      <c r="BM142" s="181">
        <v>4.3857378970167149</v>
      </c>
      <c r="BN142" s="181">
        <v>4.3520435769604173</v>
      </c>
      <c r="BO142" s="181">
        <v>0</v>
      </c>
      <c r="BP142" s="180">
        <v>7.5925133307096546</v>
      </c>
      <c r="BQ142" s="181">
        <v>5.5474807158906811</v>
      </c>
      <c r="BR142" s="181">
        <v>9.024049636799786</v>
      </c>
      <c r="BS142" s="181">
        <v>15.292951711372694</v>
      </c>
      <c r="BT142" s="181">
        <v>5.3842122056524753</v>
      </c>
      <c r="BU142" s="181">
        <v>11.924428101125969</v>
      </c>
      <c r="BV142" s="181">
        <v>5.7542407502068285</v>
      </c>
    </row>
    <row r="143" spans="1:74">
      <c r="A143" s="357"/>
      <c r="B143" s="177">
        <v>2020</v>
      </c>
      <c r="C143" s="180">
        <v>5.0712617230962342</v>
      </c>
      <c r="D143" s="180">
        <v>4.3058566311467921</v>
      </c>
      <c r="E143" s="181">
        <v>3.6574814007843677</v>
      </c>
      <c r="F143" s="181">
        <v>5.3497771135580621</v>
      </c>
      <c r="G143" s="181">
        <v>3.8388477022652268</v>
      </c>
      <c r="H143" s="181">
        <v>6.3478277494207198</v>
      </c>
      <c r="I143" s="181">
        <v>1.867710461174213</v>
      </c>
      <c r="J143" s="181">
        <v>6.4784386543973911</v>
      </c>
      <c r="K143" s="181">
        <v>6.793400227999002</v>
      </c>
      <c r="L143" s="181">
        <v>3.8228801460010229</v>
      </c>
      <c r="M143" s="180">
        <v>5.5204955677111656</v>
      </c>
      <c r="N143" s="180">
        <v>3.2688657638878538</v>
      </c>
      <c r="O143" s="181">
        <v>2.4103809298042402</v>
      </c>
      <c r="P143" s="181">
        <v>0</v>
      </c>
      <c r="Q143" s="181">
        <v>1.4822891225865067</v>
      </c>
      <c r="R143" s="181">
        <v>6.7294344857108896</v>
      </c>
      <c r="S143" s="181">
        <v>3.464985470689244</v>
      </c>
      <c r="T143" s="181">
        <v>3.0736974399515624</v>
      </c>
      <c r="U143" s="181">
        <v>3.9182095184788288</v>
      </c>
      <c r="V143" s="181">
        <v>9.6744918517129239</v>
      </c>
      <c r="W143" s="180">
        <v>4.7978124577007311</v>
      </c>
      <c r="X143" s="181">
        <v>3.640774795240906</v>
      </c>
      <c r="Y143" s="181">
        <v>0</v>
      </c>
      <c r="Z143" s="181">
        <v>6.8674062334918125</v>
      </c>
      <c r="AA143" s="181">
        <v>4.3013688252282076</v>
      </c>
      <c r="AB143" s="181">
        <v>6.2789528890051969</v>
      </c>
      <c r="AC143" s="181">
        <v>11.551632162966897</v>
      </c>
      <c r="AD143" s="181">
        <v>9.2157839892928468</v>
      </c>
      <c r="AE143" s="180">
        <v>6.6072628356283474</v>
      </c>
      <c r="AF143" s="181">
        <v>2.6128947807577068</v>
      </c>
      <c r="AG143" s="181">
        <v>11.654685051029112</v>
      </c>
      <c r="AH143" s="181">
        <v>6.6962139703701835</v>
      </c>
      <c r="AI143" s="181">
        <v>16.675338223013032</v>
      </c>
      <c r="AJ143" s="181">
        <v>9.5176678225305711</v>
      </c>
      <c r="AK143" s="181">
        <v>4.4091108343397085</v>
      </c>
      <c r="AL143" s="181">
        <v>9.2308115552145278</v>
      </c>
      <c r="AM143" s="180">
        <v>7.778901417631622</v>
      </c>
      <c r="AN143" s="181">
        <v>4.8280111348692456</v>
      </c>
      <c r="AO143" s="181">
        <v>11.408669317453148</v>
      </c>
      <c r="AP143" s="181">
        <v>14.340852919116989</v>
      </c>
      <c r="AQ143" s="181">
        <v>5.4819019048694502</v>
      </c>
      <c r="AR143" s="181">
        <v>11.925525134608341</v>
      </c>
      <c r="AS143" s="181">
        <v>10.816402112446447</v>
      </c>
      <c r="AT143" s="180">
        <v>7.8353475415694582</v>
      </c>
      <c r="AU143" s="181">
        <v>6.2066535442332729</v>
      </c>
      <c r="AV143" s="181">
        <v>6.429035545457225</v>
      </c>
      <c r="AW143" s="181">
        <v>12.261012157173932</v>
      </c>
      <c r="AX143" s="181">
        <v>7.3356595935286846</v>
      </c>
      <c r="AY143" s="181">
        <v>7.1784434417525391</v>
      </c>
      <c r="AZ143" s="180">
        <v>5.9696899382357627</v>
      </c>
      <c r="BA143" s="181">
        <v>3.8846198684931204</v>
      </c>
      <c r="BB143" s="181">
        <v>9.1581579214552651</v>
      </c>
      <c r="BC143" s="181">
        <v>5.46842536376134</v>
      </c>
      <c r="BD143" s="181">
        <v>10.836016296316876</v>
      </c>
      <c r="BE143" s="181">
        <v>5.5950253036473585</v>
      </c>
      <c r="BF143" s="180">
        <v>5.9410768903272952</v>
      </c>
      <c r="BG143" s="181">
        <v>7.8480390989483269</v>
      </c>
      <c r="BH143" s="181">
        <v>6.6455463554884284</v>
      </c>
      <c r="BI143" s="181">
        <v>4.8143951291149403</v>
      </c>
      <c r="BJ143" s="181">
        <v>3.4309844286091313</v>
      </c>
      <c r="BK143" s="180">
        <v>4.627336418024881</v>
      </c>
      <c r="BL143" s="181">
        <v>6.1984820515284893</v>
      </c>
      <c r="BM143" s="181">
        <v>2.5913585753976842</v>
      </c>
      <c r="BN143" s="181">
        <v>4.3520435769604173</v>
      </c>
      <c r="BO143" s="181">
        <v>3.4501061571125269</v>
      </c>
      <c r="BP143" s="180">
        <v>7.5800890659051916</v>
      </c>
      <c r="BQ143" s="181">
        <v>10.370960342709262</v>
      </c>
      <c r="BR143" s="181">
        <v>7.4165137076696368</v>
      </c>
      <c r="BS143" s="181">
        <v>20.042242641048393</v>
      </c>
      <c r="BT143" s="181">
        <v>2.7081470024047518</v>
      </c>
      <c r="BU143" s="181">
        <v>8.143881760252107</v>
      </c>
      <c r="BV143" s="181">
        <v>1.6792611251049536</v>
      </c>
    </row>
    <row r="144" spans="1:74">
      <c r="A144" s="357"/>
      <c r="B144" s="177">
        <v>2021</v>
      </c>
      <c r="C144" s="180">
        <v>4.8730289852955808</v>
      </c>
      <c r="D144" s="180">
        <v>4.1335638440976048</v>
      </c>
      <c r="E144" s="181">
        <v>3.3009240042552044</v>
      </c>
      <c r="F144" s="181">
        <v>7.7376429879093473</v>
      </c>
      <c r="G144" s="181">
        <v>3.8388477022652268</v>
      </c>
      <c r="H144" s="181">
        <v>6.0334067934808688</v>
      </c>
      <c r="I144" s="181">
        <v>2.0754355801707085</v>
      </c>
      <c r="J144" s="181">
        <v>6.7081635644204951</v>
      </c>
      <c r="K144" s="181">
        <v>6.4159614346408453</v>
      </c>
      <c r="L144" s="181">
        <v>6.3466729762341112</v>
      </c>
      <c r="M144" s="180">
        <v>5.3036744475752871</v>
      </c>
      <c r="N144" s="180">
        <v>2.9345657527624733</v>
      </c>
      <c r="O144" s="181">
        <v>2.0810966372125042</v>
      </c>
      <c r="P144" s="181">
        <v>0</v>
      </c>
      <c r="Q144" s="181">
        <v>2.3467798567123759</v>
      </c>
      <c r="R144" s="181">
        <v>6.7294344857108896</v>
      </c>
      <c r="S144" s="181">
        <v>2.8695652837355063</v>
      </c>
      <c r="T144" s="181">
        <v>1.8064710816433092</v>
      </c>
      <c r="U144" s="181">
        <v>5.2386287984708497</v>
      </c>
      <c r="V144" s="181">
        <v>8.3233647615093176</v>
      </c>
      <c r="W144" s="180">
        <v>4.6802913439755924</v>
      </c>
      <c r="X144" s="181">
        <v>4.1903879272246769</v>
      </c>
      <c r="Y144" s="181">
        <v>1.8365472910927452</v>
      </c>
      <c r="Z144" s="181">
        <v>12.758422433786363</v>
      </c>
      <c r="AA144" s="181">
        <v>4.1898209330651248</v>
      </c>
      <c r="AB144" s="181">
        <v>5.531826452223588</v>
      </c>
      <c r="AC144" s="181">
        <v>4.913623206359607</v>
      </c>
      <c r="AD144" s="181">
        <v>7.9130645686705323</v>
      </c>
      <c r="AE144" s="180">
        <v>5.7962613347339085</v>
      </c>
      <c r="AF144" s="181">
        <v>1.9811184623357114</v>
      </c>
      <c r="AG144" s="181">
        <v>9.4369347954341034</v>
      </c>
      <c r="AH144" s="181">
        <v>6.7606159740601486</v>
      </c>
      <c r="AI144" s="181">
        <v>18.622457793657475</v>
      </c>
      <c r="AJ144" s="181">
        <v>5.2827869030752783</v>
      </c>
      <c r="AK144" s="181">
        <v>5.5851952038580324</v>
      </c>
      <c r="AL144" s="181">
        <v>6.1546266684768964</v>
      </c>
      <c r="AM144" s="180">
        <v>6.7546957910973591</v>
      </c>
      <c r="AN144" s="181">
        <v>4.466984786534411</v>
      </c>
      <c r="AO144" s="181">
        <v>10.572639836036538</v>
      </c>
      <c r="AP144" s="181">
        <v>8.80610842387612</v>
      </c>
      <c r="AQ144" s="181">
        <v>5.7996171009217621</v>
      </c>
      <c r="AR144" s="181">
        <v>11.946824000291606</v>
      </c>
      <c r="AS144" s="181">
        <v>7.3559113198098549</v>
      </c>
      <c r="AT144" s="180">
        <v>7.9820476586560583</v>
      </c>
      <c r="AU144" s="181">
        <v>4.9110273689056969</v>
      </c>
      <c r="AV144" s="181">
        <v>5.8758924419998841</v>
      </c>
      <c r="AW144" s="181">
        <v>10.618083830110068</v>
      </c>
      <c r="AX144" s="181">
        <v>11.251961436215828</v>
      </c>
      <c r="AY144" s="181">
        <v>10.54916609470145</v>
      </c>
      <c r="AZ144" s="180">
        <v>7.0554353428567849</v>
      </c>
      <c r="BA144" s="181">
        <v>4.4835338271207279</v>
      </c>
      <c r="BB144" s="181">
        <v>10.954529131456596</v>
      </c>
      <c r="BC144" s="181">
        <v>6.4914582869304409</v>
      </c>
      <c r="BD144" s="181">
        <v>5.6289182548164378</v>
      </c>
      <c r="BE144" s="181">
        <v>12.401277279500022</v>
      </c>
      <c r="BF144" s="180">
        <v>4.9154581020423205</v>
      </c>
      <c r="BG144" s="181">
        <v>4.6199019528564991</v>
      </c>
      <c r="BH144" s="181">
        <v>6.9841847895999649</v>
      </c>
      <c r="BI144" s="181">
        <v>3.2793950102661782</v>
      </c>
      <c r="BJ144" s="181">
        <v>7.6150848470191725</v>
      </c>
      <c r="BK144" s="180">
        <v>5.6107874678885041</v>
      </c>
      <c r="BL144" s="181">
        <v>4.5753891005630587</v>
      </c>
      <c r="BM144" s="181">
        <v>5.3379013678371665</v>
      </c>
      <c r="BN144" s="181">
        <v>7.4626719564982054</v>
      </c>
      <c r="BO144" s="181">
        <v>3.4501061571125269</v>
      </c>
      <c r="BP144" s="180">
        <v>7.8068343835519087</v>
      </c>
      <c r="BQ144" s="181">
        <v>9.5393833137566499</v>
      </c>
      <c r="BR144" s="181">
        <v>12.059115697130119</v>
      </c>
      <c r="BS144" s="181">
        <v>17.928225586288956</v>
      </c>
      <c r="BT144" s="181">
        <v>1.9258055662494009</v>
      </c>
      <c r="BU144" s="181">
        <v>6.9022176246700253</v>
      </c>
      <c r="BV144" s="181">
        <v>4.5554736796565951</v>
      </c>
    </row>
    <row r="145" spans="1:74">
      <c r="A145" s="357"/>
      <c r="B145" s="177">
        <v>2022</v>
      </c>
      <c r="C145" s="180">
        <v>4.5989669726371112</v>
      </c>
      <c r="D145" s="180">
        <v>3.8905798867429233</v>
      </c>
      <c r="E145" s="181">
        <v>2.4319203583416265</v>
      </c>
      <c r="F145" s="181">
        <v>6.7951409990652119</v>
      </c>
      <c r="G145" s="181">
        <v>9.6110556086194752</v>
      </c>
      <c r="H145" s="181">
        <v>13.511312844583763</v>
      </c>
      <c r="I145" s="181">
        <v>1.0560675883256527</v>
      </c>
      <c r="J145" s="181">
        <v>8.0470441475615591</v>
      </c>
      <c r="K145" s="181">
        <v>6.2433955427213101</v>
      </c>
      <c r="L145" s="181">
        <v>8.1316782231214297</v>
      </c>
      <c r="M145" s="193">
        <v>5.0004479665157868</v>
      </c>
      <c r="N145" s="180">
        <v>2.4905268412903996</v>
      </c>
      <c r="O145" s="181">
        <v>1.512282492481396</v>
      </c>
      <c r="P145" s="181">
        <v>0</v>
      </c>
      <c r="Q145" s="181">
        <v>4.0268104027223037</v>
      </c>
      <c r="R145" s="181">
        <v>3.6753258535836726</v>
      </c>
      <c r="S145" s="181">
        <v>4.0920845722257946</v>
      </c>
      <c r="T145" s="181">
        <v>1.1789779168367114</v>
      </c>
      <c r="U145" s="181">
        <v>3.9016668559344345</v>
      </c>
      <c r="V145" s="181">
        <v>5.5185598639992408</v>
      </c>
      <c r="W145" s="180">
        <v>4.335225062967047</v>
      </c>
      <c r="X145" s="181">
        <v>3.3117600209055094</v>
      </c>
      <c r="Y145" s="181">
        <v>4.970965615384487</v>
      </c>
      <c r="Z145" s="181">
        <v>12.758422433786363</v>
      </c>
      <c r="AA145" s="181">
        <v>5.3456271281253391</v>
      </c>
      <c r="AB145" s="181">
        <v>5.3555045287036878</v>
      </c>
      <c r="AC145" s="181">
        <v>4.913623206359607</v>
      </c>
      <c r="AD145" s="181">
        <v>4.5988416525661684</v>
      </c>
      <c r="AE145" s="180">
        <v>5.2529587670230748</v>
      </c>
      <c r="AF145" s="181">
        <v>2.5086043233486417</v>
      </c>
      <c r="AG145" s="181">
        <v>8.4674248725998353</v>
      </c>
      <c r="AH145" s="181">
        <v>8.6479562760345967</v>
      </c>
      <c r="AI145" s="181">
        <v>10.21156829870511</v>
      </c>
      <c r="AJ145" s="181">
        <v>7.2151540528337321</v>
      </c>
      <c r="AK145" s="181">
        <v>3.5379052244819555</v>
      </c>
      <c r="AL145" s="181">
        <v>6.1905481176333206</v>
      </c>
      <c r="AM145" s="180">
        <v>4.3649663518443491</v>
      </c>
      <c r="AN145" s="181">
        <v>2.4601722718956456</v>
      </c>
      <c r="AO145" s="181">
        <v>6.2540773019420435</v>
      </c>
      <c r="AP145" s="181">
        <v>1.9470404984423675</v>
      </c>
      <c r="AQ145" s="181">
        <v>5.0292858584875146</v>
      </c>
      <c r="AR145" s="181">
        <v>9.624247181448677</v>
      </c>
      <c r="AS145" s="181">
        <v>5.4946478509476746</v>
      </c>
      <c r="AT145" s="180">
        <v>8.3152757676684388</v>
      </c>
      <c r="AU145" s="181">
        <v>3.5855249580624151</v>
      </c>
      <c r="AV145" s="181">
        <v>7.5092634685107527</v>
      </c>
      <c r="AW145" s="181">
        <v>12.10308747486809</v>
      </c>
      <c r="AX145" s="181">
        <v>13.141413286236187</v>
      </c>
      <c r="AY145" s="181">
        <v>11.569964981946852</v>
      </c>
      <c r="AZ145" s="180">
        <v>7.566828157104581</v>
      </c>
      <c r="BA145" s="181">
        <v>6.5206324836947722</v>
      </c>
      <c r="BB145" s="181">
        <v>8.32304978383244</v>
      </c>
      <c r="BC145" s="181">
        <v>7.4871012848560872</v>
      </c>
      <c r="BD145" s="181">
        <v>10.164065647106687</v>
      </c>
      <c r="BE145" s="181">
        <v>9.6833584287914221</v>
      </c>
      <c r="BF145" s="180">
        <v>5.7083883311834951</v>
      </c>
      <c r="BG145" s="181">
        <v>4.2283477768989686</v>
      </c>
      <c r="BH145" s="181">
        <v>6.8044886672128868</v>
      </c>
      <c r="BI145" s="181">
        <v>4.7552848895843853</v>
      </c>
      <c r="BJ145" s="181">
        <v>11.232224524259017</v>
      </c>
      <c r="BK145" s="180">
        <v>6.5709531842808317</v>
      </c>
      <c r="BL145" s="181">
        <v>6.053248760288823</v>
      </c>
      <c r="BM145" s="181">
        <v>5.5141213722059286</v>
      </c>
      <c r="BN145" s="181">
        <v>7.5989833268215934</v>
      </c>
      <c r="BO145" s="181">
        <v>6.8376400324512803</v>
      </c>
      <c r="BP145" s="180">
        <v>9.1192008640504891</v>
      </c>
      <c r="BQ145" s="181">
        <v>13.123278104911543</v>
      </c>
      <c r="BR145" s="181">
        <v>12.059115697130119</v>
      </c>
      <c r="BS145" s="181">
        <v>18.730273234303308</v>
      </c>
      <c r="BT145" s="181">
        <v>4.6454805748545951</v>
      </c>
      <c r="BU145" s="181">
        <v>8.1032232564991293</v>
      </c>
      <c r="BV145" s="181">
        <v>2.8762125545516413</v>
      </c>
    </row>
    <row r="146" spans="1:74">
      <c r="A146" s="357"/>
      <c r="B146" s="177">
        <v>2023</v>
      </c>
      <c r="C146" s="189">
        <v>3.8698329893537444</v>
      </c>
      <c r="D146" s="189">
        <v>3.3964902528125145</v>
      </c>
      <c r="E146" s="190">
        <v>2.2901959585118719</v>
      </c>
      <c r="F146" s="190">
        <v>6.4365859573768622</v>
      </c>
      <c r="G146" s="190">
        <v>6.850965571749323</v>
      </c>
      <c r="H146" s="190">
        <v>12.250558758071401</v>
      </c>
      <c r="I146" s="190">
        <v>2.2106686736506731</v>
      </c>
      <c r="J146" s="190">
        <v>5.1440952199738392</v>
      </c>
      <c r="K146" s="190">
        <v>5.1797214833532932</v>
      </c>
      <c r="L146" s="190">
        <v>5.4999833064235633</v>
      </c>
      <c r="M146" s="189">
        <v>3.7</v>
      </c>
      <c r="N146" s="189">
        <v>2.1573276421899421</v>
      </c>
      <c r="O146" s="190">
        <v>1.3098432808041032</v>
      </c>
      <c r="P146" s="190">
        <v>0</v>
      </c>
      <c r="Q146" s="190">
        <v>3.2526453949806533</v>
      </c>
      <c r="R146" s="190">
        <v>4.709882397631711</v>
      </c>
      <c r="S146" s="190">
        <v>2.9439996414212306</v>
      </c>
      <c r="T146" s="190">
        <v>1.6390044290492289</v>
      </c>
      <c r="U146" s="190">
        <v>4.8109230843395991</v>
      </c>
      <c r="V146" s="190">
        <v>3.6387798638749635</v>
      </c>
      <c r="W146" s="189">
        <v>3.2337332892273736</v>
      </c>
      <c r="X146" s="190">
        <v>3.1807062503551187</v>
      </c>
      <c r="Y146" s="190">
        <v>2.269170968825744</v>
      </c>
      <c r="Z146" s="190">
        <v>8.5056149558575758</v>
      </c>
      <c r="AA146" s="190">
        <v>1.6656850988205703</v>
      </c>
      <c r="AB146" s="190">
        <v>3.1543193398254594</v>
      </c>
      <c r="AC146" s="190">
        <v>5.7465484448506992</v>
      </c>
      <c r="AD146" s="190">
        <v>3.6507946294338214</v>
      </c>
      <c r="AE146" s="189">
        <v>4.3607079185472601</v>
      </c>
      <c r="AF146" s="190">
        <v>3.3512945695229583</v>
      </c>
      <c r="AG146" s="190">
        <v>5.9681198893446465</v>
      </c>
      <c r="AH146" s="190">
        <v>5.7213111018225478</v>
      </c>
      <c r="AI146" s="190">
        <v>9.3341421518717258</v>
      </c>
      <c r="AJ146" s="190">
        <v>4.1659803186363371</v>
      </c>
      <c r="AK146" s="190">
        <v>3.9571976330265328</v>
      </c>
      <c r="AL146" s="190">
        <v>3.1548642768574804</v>
      </c>
      <c r="AM146" s="189">
        <v>2.006672133326727</v>
      </c>
      <c r="AN146" s="190">
        <v>0.94448244258940939</v>
      </c>
      <c r="AO146" s="190">
        <v>4.8697205334262721</v>
      </c>
      <c r="AP146" s="190">
        <v>3.5843829741061626</v>
      </c>
      <c r="AQ146" s="190">
        <v>1.7445941045801689</v>
      </c>
      <c r="AR146" s="190">
        <v>3.245066100263827</v>
      </c>
      <c r="AS146" s="190">
        <v>3.4328972481496525</v>
      </c>
      <c r="AT146" s="189">
        <v>7.8667846674826594</v>
      </c>
      <c r="AU146" s="190">
        <v>3.0093611650879777</v>
      </c>
      <c r="AV146" s="190">
        <v>5.9724556606849424</v>
      </c>
      <c r="AW146" s="190">
        <v>7.7431965489313797</v>
      </c>
      <c r="AX146" s="190">
        <v>18.597739865125192</v>
      </c>
      <c r="AY146" s="190">
        <v>11.82159152880852</v>
      </c>
      <c r="AZ146" s="189">
        <v>6.7420099345371929</v>
      </c>
      <c r="BA146" s="190">
        <v>6.0974322442941729</v>
      </c>
      <c r="BB146" s="190">
        <v>8.32304978383244</v>
      </c>
      <c r="BC146" s="190">
        <v>6.7367730162385664</v>
      </c>
      <c r="BD146" s="190">
        <v>5.2643279673077084</v>
      </c>
      <c r="BE146" s="190">
        <v>7.3615452360971476</v>
      </c>
      <c r="BF146" s="189">
        <v>6.0362959944447736</v>
      </c>
      <c r="BG146" s="190">
        <v>5.8296126133795987</v>
      </c>
      <c r="BH146" s="190">
        <v>6.8044886672128868</v>
      </c>
      <c r="BI146" s="190">
        <v>5.0392671652587824</v>
      </c>
      <c r="BJ146" s="190">
        <v>6.2824364570927296</v>
      </c>
      <c r="BK146" s="189">
        <v>7.3318924665727065</v>
      </c>
      <c r="BL146" s="190">
        <v>5.6497575078712714</v>
      </c>
      <c r="BM146" s="190">
        <v>4.6951205532051103</v>
      </c>
      <c r="BN146" s="190">
        <v>10.939517585790442</v>
      </c>
      <c r="BO146" s="190">
        <v>9.0858143864202585</v>
      </c>
      <c r="BP146" s="189">
        <v>6.536368073969828</v>
      </c>
      <c r="BQ146" s="190">
        <v>6.1488189297791855</v>
      </c>
      <c r="BR146" s="190">
        <v>11.990630461886392</v>
      </c>
      <c r="BS146" s="190">
        <v>12.219499606864089</v>
      </c>
      <c r="BT146" s="190">
        <v>5.2370980160491607</v>
      </c>
      <c r="BU146" s="190">
        <v>5.0018136270563849</v>
      </c>
      <c r="BV146" s="190">
        <v>2.4772287447360788</v>
      </c>
    </row>
    <row r="147" spans="1:74">
      <c r="A147" s="357"/>
      <c r="B147" s="177">
        <v>2024</v>
      </c>
      <c r="C147" s="189">
        <v>3.6517418320050634</v>
      </c>
      <c r="D147" s="189">
        <v>3.5393048421093352</v>
      </c>
      <c r="E147" s="190">
        <v>2.6766050451609007</v>
      </c>
      <c r="F147" s="190">
        <v>3.0850387003473378</v>
      </c>
      <c r="G147" s="190">
        <v>5.5713496709942474</v>
      </c>
      <c r="H147" s="190">
        <v>15.083426877490117</v>
      </c>
      <c r="I147" s="190">
        <v>4.9446713937207436</v>
      </c>
      <c r="J147" s="190">
        <v>2.2671271254226943</v>
      </c>
      <c r="K147" s="190">
        <v>5.0455105468734676</v>
      </c>
      <c r="L147" s="190">
        <v>2.9761904761904758</v>
      </c>
      <c r="M147" s="189">
        <v>3.8056726832581389</v>
      </c>
      <c r="N147" s="189">
        <v>2.2939601756201853</v>
      </c>
      <c r="O147" s="190">
        <v>1.0570223303781241</v>
      </c>
      <c r="P147" s="190">
        <v>0</v>
      </c>
      <c r="Q147" s="190">
        <v>2.3608078699361559</v>
      </c>
      <c r="R147" s="190">
        <v>5.6654134523909905</v>
      </c>
      <c r="S147" s="190">
        <v>3.1640833199911689</v>
      </c>
      <c r="T147" s="190">
        <v>3.0497158289242443</v>
      </c>
      <c r="U147" s="190">
        <v>6.3896449235503452</v>
      </c>
      <c r="V147" s="190">
        <v>4.1889818258888036</v>
      </c>
      <c r="W147" s="189">
        <v>3.2032487164241226</v>
      </c>
      <c r="X147" s="190">
        <v>2.2986145573174848</v>
      </c>
      <c r="Y147" s="190">
        <v>1.6569885384614957</v>
      </c>
      <c r="Z147" s="190">
        <v>4.2528074779287879</v>
      </c>
      <c r="AA147" s="190">
        <v>4.4533605531331757</v>
      </c>
      <c r="AB147" s="190">
        <v>3.8440934388080428</v>
      </c>
      <c r="AC147" s="190">
        <v>12.049444013371961</v>
      </c>
      <c r="AD147" s="190">
        <v>1.7884972539070418</v>
      </c>
      <c r="AE147" s="189">
        <v>4.3068322570386917</v>
      </c>
      <c r="AF147" s="190">
        <v>3.0875636102759909</v>
      </c>
      <c r="AG147" s="190">
        <v>5.617853923985197</v>
      </c>
      <c r="AH147" s="190">
        <v>2.9634769713314562</v>
      </c>
      <c r="AI147" s="190">
        <v>6.2411229494676839</v>
      </c>
      <c r="AJ147" s="190">
        <v>6.8624048905477508</v>
      </c>
      <c r="AK147" s="190">
        <v>5.8333152164685735</v>
      </c>
      <c r="AL147" s="190">
        <v>3.8117375600295809</v>
      </c>
      <c r="AM147" s="189">
        <v>1.9736021196843001</v>
      </c>
      <c r="AN147" s="190">
        <v>0.59434238656700045</v>
      </c>
      <c r="AO147" s="190">
        <v>3.336668879133073</v>
      </c>
      <c r="AP147" s="190">
        <v>0.64901349948078912</v>
      </c>
      <c r="AQ147" s="190">
        <v>2.6526336840531854</v>
      </c>
      <c r="AR147" s="190">
        <v>4.4772633401033461</v>
      </c>
      <c r="AS147" s="190">
        <v>3.8028814707675909</v>
      </c>
      <c r="AT147" s="189">
        <v>6.2753882234533664</v>
      </c>
      <c r="AU147" s="190">
        <v>3.6572809274914788</v>
      </c>
      <c r="AV147" s="190">
        <v>5.5606152565844384</v>
      </c>
      <c r="AW147" s="190">
        <v>5.4747137168722793</v>
      </c>
      <c r="AX147" s="190">
        <v>17.382443509535936</v>
      </c>
      <c r="AY147" s="190">
        <v>6.9804779095318068</v>
      </c>
      <c r="AZ147" s="189">
        <v>4.1688417497477133</v>
      </c>
      <c r="BA147" s="190">
        <v>4.9932700742937604</v>
      </c>
      <c r="BB147" s="190">
        <v>5.4676272095350393</v>
      </c>
      <c r="BC147" s="190">
        <v>2.8759686889696545</v>
      </c>
      <c r="BD147" s="190">
        <v>6.4008950677975447</v>
      </c>
      <c r="BE147" s="190">
        <v>3.2277861429304742</v>
      </c>
      <c r="BF147" s="189">
        <v>5.2390042794230993</v>
      </c>
      <c r="BG147" s="190">
        <v>7.1301772770213345</v>
      </c>
      <c r="BH147" s="190">
        <v>2.8034763106251752</v>
      </c>
      <c r="BI147" s="190">
        <v>5.6967293611825172</v>
      </c>
      <c r="BJ147" s="190">
        <v>3.7440748414196725</v>
      </c>
      <c r="BK147" s="189">
        <v>6.6407185422463586</v>
      </c>
      <c r="BL147" s="190">
        <v>4.4034952360768926</v>
      </c>
      <c r="BM147" s="190">
        <v>4.1591666581839855</v>
      </c>
      <c r="BN147" s="190">
        <v>10.585472973926214</v>
      </c>
      <c r="BO147" s="190">
        <v>7.9357790007160824</v>
      </c>
      <c r="BP147" s="189">
        <v>6.4230569835860924</v>
      </c>
      <c r="BQ147" s="190">
        <v>8.317525995904262</v>
      </c>
      <c r="BR147" s="190">
        <v>13.277824570893328</v>
      </c>
      <c r="BS147" s="190">
        <v>9.194281294875589</v>
      </c>
      <c r="BT147" s="190">
        <v>6.6648339748895085</v>
      </c>
      <c r="BU147" s="190">
        <v>4.7039356491620845</v>
      </c>
      <c r="BV147" s="190">
        <v>2.9105010759700232</v>
      </c>
    </row>
    <row r="148" spans="1:74">
      <c r="A148" s="358"/>
      <c r="B148" s="177">
        <v>2025</v>
      </c>
      <c r="C148" s="191">
        <v>3.4424687108157612</v>
      </c>
      <c r="D148" s="191">
        <v>3.1720921504931301</v>
      </c>
      <c r="E148" s="192">
        <v>2.6591488710063054</v>
      </c>
      <c r="F148" s="192">
        <v>4.2543824584125112</v>
      </c>
      <c r="G148" s="192">
        <v>2.367664468121089</v>
      </c>
      <c r="H148" s="192">
        <v>6.3315195523859487</v>
      </c>
      <c r="I148" s="192">
        <v>6.7619716479947298</v>
      </c>
      <c r="J148" s="192">
        <v>0</v>
      </c>
      <c r="K148" s="192">
        <v>4.9556846176118707</v>
      </c>
      <c r="L148" s="192">
        <v>2.9433406916850622</v>
      </c>
      <c r="M148" s="191">
        <v>3.5846309322427778</v>
      </c>
      <c r="N148" s="191">
        <v>1.7504615283166844</v>
      </c>
      <c r="O148" s="192">
        <v>0.80254517034508943</v>
      </c>
      <c r="P148" s="192">
        <v>0</v>
      </c>
      <c r="Q148" s="192">
        <v>1.5636124859895404</v>
      </c>
      <c r="R148" s="192">
        <v>5.4926855219676902</v>
      </c>
      <c r="S148" s="192">
        <v>1.9223599614751621</v>
      </c>
      <c r="T148" s="192">
        <v>3.5971361108456894</v>
      </c>
      <c r="U148" s="192">
        <v>5.1667238893085567</v>
      </c>
      <c r="V148" s="192">
        <v>1.6631680165491767</v>
      </c>
      <c r="W148" s="191">
        <v>3.5985011807162333</v>
      </c>
      <c r="X148" s="192">
        <v>2.7946589042050376</v>
      </c>
      <c r="Y148" s="192">
        <v>1.0758998435054774</v>
      </c>
      <c r="Z148" s="192">
        <v>13.123359580052494</v>
      </c>
      <c r="AA148" s="192">
        <v>3.2975543580729627</v>
      </c>
      <c r="AB148" s="192">
        <v>2.9034017494512288</v>
      </c>
      <c r="AC148" s="192">
        <v>15.267578586560555</v>
      </c>
      <c r="AD148" s="192">
        <v>3.328296265322463</v>
      </c>
      <c r="AE148" s="191">
        <v>4.8730643746894549</v>
      </c>
      <c r="AF148" s="192">
        <v>3.6434630867787861</v>
      </c>
      <c r="AG148" s="192">
        <v>4.7762901856127327</v>
      </c>
      <c r="AH148" s="192">
        <v>6.3251724233265252</v>
      </c>
      <c r="AI148" s="192">
        <v>9.3383736028030597</v>
      </c>
      <c r="AJ148" s="192">
        <v>6.5249949515068808</v>
      </c>
      <c r="AK148" s="192">
        <v>5.8333152164685735</v>
      </c>
      <c r="AL148" s="192">
        <v>3.9745036268874294</v>
      </c>
      <c r="AM148" s="191">
        <v>2.2661037838323703</v>
      </c>
      <c r="AN148" s="192">
        <v>1.8050769441642256</v>
      </c>
      <c r="AO148" s="192">
        <v>2.2719896137617659</v>
      </c>
      <c r="AP148" s="192">
        <v>2.8853173231436595</v>
      </c>
      <c r="AQ148" s="192">
        <v>2.6526336840531854</v>
      </c>
      <c r="AR148" s="192">
        <v>2.4178340962080838</v>
      </c>
      <c r="AS148" s="192">
        <v>2.8218710300136141</v>
      </c>
      <c r="AT148" s="191">
        <v>7.464099464084609</v>
      </c>
      <c r="AU148" s="192">
        <v>5.9783713011897781</v>
      </c>
      <c r="AV148" s="192">
        <v>4.1480399746417422</v>
      </c>
      <c r="AW148" s="192">
        <v>3.8702420648390343</v>
      </c>
      <c r="AX148" s="192">
        <v>17.849876051684593</v>
      </c>
      <c r="AY148" s="192">
        <v>9.7073962375527998</v>
      </c>
      <c r="AZ148" s="191">
        <v>2.3033190392519605</v>
      </c>
      <c r="BA148" s="192">
        <v>3.4824486165404362</v>
      </c>
      <c r="BB148" s="192">
        <v>2.6567010036370795</v>
      </c>
      <c r="BC148" s="192">
        <v>0</v>
      </c>
      <c r="BD148" s="192">
        <v>5.6479192987356326</v>
      </c>
      <c r="BE148" s="192">
        <v>0</v>
      </c>
      <c r="BF148" s="191">
        <v>3.9488559354160544</v>
      </c>
      <c r="BG148" s="192">
        <v>6.3404459071120014</v>
      </c>
      <c r="BH148" s="192">
        <v>1.6420361247947455</v>
      </c>
      <c r="BI148" s="192">
        <v>3.4628487939746209</v>
      </c>
      <c r="BJ148" s="192">
        <v>5.2631578947368416</v>
      </c>
      <c r="BK148" s="191">
        <v>5.586416663293253</v>
      </c>
      <c r="BL148" s="192">
        <v>3.6309077940111041</v>
      </c>
      <c r="BM148" s="192">
        <v>3.8582995664065849</v>
      </c>
      <c r="BN148" s="192">
        <v>8.4753440539567411</v>
      </c>
      <c r="BO148" s="192">
        <v>10.96865064992555</v>
      </c>
      <c r="BP148" s="191">
        <v>6.0901811122290539</v>
      </c>
      <c r="BQ148" s="192">
        <v>4.6455836827305781</v>
      </c>
      <c r="BR148" s="192">
        <v>9.2581193385166216</v>
      </c>
      <c r="BS148" s="192">
        <v>10.714869488518424</v>
      </c>
      <c r="BT148" s="192">
        <v>5.3472269874525411</v>
      </c>
      <c r="BU148" s="192">
        <v>8.6248577221813214</v>
      </c>
      <c r="BV148" s="192">
        <v>1.9517635577861425</v>
      </c>
    </row>
    <row r="149" spans="1:74">
      <c r="A149" s="356" t="s">
        <v>487</v>
      </c>
      <c r="B149" s="177">
        <v>2018</v>
      </c>
      <c r="C149" s="180">
        <v>15.014985861966975</v>
      </c>
      <c r="D149" s="180">
        <v>14.058297693136717</v>
      </c>
      <c r="E149" s="181">
        <v>12.556554018325865</v>
      </c>
      <c r="F149" s="181">
        <v>20.058698084922192</v>
      </c>
      <c r="G149" s="181">
        <v>10.604791244684348</v>
      </c>
      <c r="H149" s="181">
        <v>32.997628295466264</v>
      </c>
      <c r="I149" s="181">
        <v>21.432289274670094</v>
      </c>
      <c r="J149" s="181">
        <v>19.104751351661157</v>
      </c>
      <c r="K149" s="181">
        <v>11.750942235478513</v>
      </c>
      <c r="L149" s="181">
        <v>15.423984295579626</v>
      </c>
      <c r="M149" s="180">
        <v>15.395537004883806</v>
      </c>
      <c r="N149" s="180">
        <v>14.332858312646632</v>
      </c>
      <c r="O149" s="181">
        <v>16.144646875924952</v>
      </c>
      <c r="P149" s="181">
        <v>23.721978412999643</v>
      </c>
      <c r="Q149" s="181">
        <v>10.234004447855778</v>
      </c>
      <c r="R149" s="181">
        <v>11.986553266608187</v>
      </c>
      <c r="S149" s="181">
        <v>9.4190612818617847</v>
      </c>
      <c r="T149" s="181">
        <v>13.384004705534286</v>
      </c>
      <c r="U149" s="181">
        <v>22.358026531524818</v>
      </c>
      <c r="V149" s="181">
        <v>13.119982237562509</v>
      </c>
      <c r="W149" s="180">
        <v>13.243928128226255</v>
      </c>
      <c r="X149" s="181">
        <v>13.294130419850793</v>
      </c>
      <c r="Y149" s="181">
        <v>10.767855796875169</v>
      </c>
      <c r="Z149" s="181">
        <v>0</v>
      </c>
      <c r="AA149" s="181">
        <v>13.795999160243531</v>
      </c>
      <c r="AB149" s="181">
        <v>6.9654860167868211</v>
      </c>
      <c r="AC149" s="181">
        <v>30.919965601538273</v>
      </c>
      <c r="AD149" s="181">
        <v>12.67957447348067</v>
      </c>
      <c r="AE149" s="180">
        <v>17.507741898633896</v>
      </c>
      <c r="AF149" s="181">
        <v>17.80145444475945</v>
      </c>
      <c r="AG149" s="181">
        <v>20.070245860511793</v>
      </c>
      <c r="AH149" s="181">
        <v>12.091350150386168</v>
      </c>
      <c r="AI149" s="181">
        <v>19.54640132426869</v>
      </c>
      <c r="AJ149" s="181">
        <v>8.3512188603926738</v>
      </c>
      <c r="AK149" s="181">
        <v>19.061623505704873</v>
      </c>
      <c r="AL149" s="181">
        <v>20.134660610160758</v>
      </c>
      <c r="AM149" s="180">
        <v>13.802032349263429</v>
      </c>
      <c r="AN149" s="181">
        <v>9.6260466011725256</v>
      </c>
      <c r="AO149" s="181">
        <v>15.126720664475583</v>
      </c>
      <c r="AP149" s="181">
        <v>13.394950103810864</v>
      </c>
      <c r="AQ149" s="181">
        <v>11.087857410153704</v>
      </c>
      <c r="AR149" s="181">
        <v>17.746713445183133</v>
      </c>
      <c r="AS149" s="181">
        <v>25.551297006054547</v>
      </c>
      <c r="AT149" s="180">
        <v>21.893320038694068</v>
      </c>
      <c r="AU149" s="181">
        <v>24.241805631754211</v>
      </c>
      <c r="AV149" s="181">
        <v>11.759468472025064</v>
      </c>
      <c r="AW149" s="181">
        <v>18.955669008744884</v>
      </c>
      <c r="AX149" s="181">
        <v>22.221082679520705</v>
      </c>
      <c r="AY149" s="181">
        <v>28.655023678098512</v>
      </c>
      <c r="AZ149" s="180">
        <v>15.097828119356462</v>
      </c>
      <c r="BA149" s="181">
        <v>13.85926220518939</v>
      </c>
      <c r="BB149" s="181">
        <v>12.866249488274168</v>
      </c>
      <c r="BC149" s="181">
        <v>18.093489057962493</v>
      </c>
      <c r="BD149" s="181">
        <v>18.339650324000488</v>
      </c>
      <c r="BE149" s="181">
        <v>13.95653933650612</v>
      </c>
      <c r="BF149" s="180">
        <v>13.704590695268147</v>
      </c>
      <c r="BG149" s="181">
        <v>18.902996124885796</v>
      </c>
      <c r="BH149" s="181">
        <v>17.076259729910493</v>
      </c>
      <c r="BI149" s="181">
        <v>10.981167298083786</v>
      </c>
      <c r="BJ149" s="181">
        <v>0</v>
      </c>
      <c r="BK149" s="180">
        <v>12.237041279211349</v>
      </c>
      <c r="BL149" s="181">
        <v>13.230555021783163</v>
      </c>
      <c r="BM149" s="181">
        <v>16.529970294671031</v>
      </c>
      <c r="BN149" s="181">
        <v>8.8651767796842389</v>
      </c>
      <c r="BO149" s="181">
        <v>4.3573934072637748</v>
      </c>
      <c r="BP149" s="180">
        <v>21.506355760667152</v>
      </c>
      <c r="BQ149" s="181">
        <v>13.545088212386984</v>
      </c>
      <c r="BR149" s="181">
        <v>27.745171273076508</v>
      </c>
      <c r="BS149" s="181">
        <v>27.563395810363836</v>
      </c>
      <c r="BT149" s="181">
        <v>20.800741893127523</v>
      </c>
      <c r="BU149" s="181">
        <v>20.923566212625282</v>
      </c>
      <c r="BV149" s="181">
        <v>22.823434400182588</v>
      </c>
    </row>
    <row r="150" spans="1:74">
      <c r="A150" s="357"/>
      <c r="B150" s="177">
        <v>2019</v>
      </c>
      <c r="C150" s="180">
        <v>15.515042736108057</v>
      </c>
      <c r="D150" s="180">
        <v>15.028319117504164</v>
      </c>
      <c r="E150" s="181">
        <v>13.610182594209686</v>
      </c>
      <c r="F150" s="181">
        <v>17.121272110517811</v>
      </c>
      <c r="G150" s="181">
        <v>17.243980772961436</v>
      </c>
      <c r="H150" s="181">
        <v>30.977189524077726</v>
      </c>
      <c r="I150" s="181">
        <v>25.596002928182735</v>
      </c>
      <c r="J150" s="181">
        <v>28.243635442840727</v>
      </c>
      <c r="K150" s="181">
        <v>9.2126745929789191</v>
      </c>
      <c r="L150" s="181">
        <v>18.235888228032767</v>
      </c>
      <c r="M150" s="180">
        <v>15.712203144442181</v>
      </c>
      <c r="N150" s="180">
        <v>14.962441610254416</v>
      </c>
      <c r="O150" s="181">
        <v>16.740855596265984</v>
      </c>
      <c r="P150" s="181">
        <v>48.208259681825481</v>
      </c>
      <c r="Q150" s="181">
        <v>12.744992611887096</v>
      </c>
      <c r="R150" s="181">
        <v>16.603481196557546</v>
      </c>
      <c r="S150" s="181">
        <v>8.8806003285822133</v>
      </c>
      <c r="T150" s="181">
        <v>15.100254906684018</v>
      </c>
      <c r="U150" s="181">
        <v>20.235746446097028</v>
      </c>
      <c r="V150" s="181">
        <v>9.2994420334779928</v>
      </c>
      <c r="W150" s="180">
        <v>12.24865395668164</v>
      </c>
      <c r="X150" s="181">
        <v>11.856478446935547</v>
      </c>
      <c r="Y150" s="181">
        <v>10.686158219258594</v>
      </c>
      <c r="Z150" s="181">
        <v>0</v>
      </c>
      <c r="AA150" s="181">
        <v>12.794454185676608</v>
      </c>
      <c r="AB150" s="181">
        <v>6.1667488899852003</v>
      </c>
      <c r="AC150" s="181">
        <v>25.88197817950147</v>
      </c>
      <c r="AD150" s="181">
        <v>14.689997839706201</v>
      </c>
      <c r="AE150" s="180">
        <v>17.885899298608237</v>
      </c>
      <c r="AF150" s="181">
        <v>16.883559716488616</v>
      </c>
      <c r="AG150" s="181">
        <v>17.175933082564711</v>
      </c>
      <c r="AH150" s="181">
        <v>15.555123468792534</v>
      </c>
      <c r="AI150" s="181">
        <v>22.681022914133429</v>
      </c>
      <c r="AJ150" s="181">
        <v>8.6093342401832071</v>
      </c>
      <c r="AK150" s="181">
        <v>16.705801553639546</v>
      </c>
      <c r="AL150" s="181">
        <v>24.162371134020621</v>
      </c>
      <c r="AM150" s="180">
        <v>14.122244915032439</v>
      </c>
      <c r="AN150" s="181">
        <v>11.351317604190905</v>
      </c>
      <c r="AO150" s="181">
        <v>14.157788553427954</v>
      </c>
      <c r="AP150" s="181">
        <v>15.727443405777867</v>
      </c>
      <c r="AQ150" s="181">
        <v>11.209505660800358</v>
      </c>
      <c r="AR150" s="181">
        <v>15.458774259735513</v>
      </c>
      <c r="AS150" s="181">
        <v>24.010427385607464</v>
      </c>
      <c r="AT150" s="180">
        <v>19.667617268167962</v>
      </c>
      <c r="AU150" s="181">
        <v>21.526348576814819</v>
      </c>
      <c r="AV150" s="181">
        <v>11.956308233626263</v>
      </c>
      <c r="AW150" s="181">
        <v>20.394116297448186</v>
      </c>
      <c r="AX150" s="181">
        <v>17.580099327561204</v>
      </c>
      <c r="AY150" s="181">
        <v>23.197550338684234</v>
      </c>
      <c r="AZ150" s="180">
        <v>19.003232925001367</v>
      </c>
      <c r="BA150" s="181">
        <v>15.294729436236272</v>
      </c>
      <c r="BB150" s="181">
        <v>16.826316358785142</v>
      </c>
      <c r="BC150" s="181">
        <v>21.396543062868624</v>
      </c>
      <c r="BD150" s="181">
        <v>34.546111207072528</v>
      </c>
      <c r="BE150" s="181">
        <v>20.006001800540165</v>
      </c>
      <c r="BF150" s="180">
        <v>12.994881070497229</v>
      </c>
      <c r="BG150" s="181">
        <v>16.814765951392392</v>
      </c>
      <c r="BH150" s="181">
        <v>17.565559792433636</v>
      </c>
      <c r="BI150" s="181">
        <v>9.4766314882618996</v>
      </c>
      <c r="BJ150" s="181">
        <v>4.3429167028576385</v>
      </c>
      <c r="BK150" s="180">
        <v>12.487138247604969</v>
      </c>
      <c r="BL150" s="181">
        <v>12.185501818205138</v>
      </c>
      <c r="BM150" s="181">
        <v>17.847404689901342</v>
      </c>
      <c r="BN150" s="181">
        <v>8.2517782582146442</v>
      </c>
      <c r="BO150" s="181">
        <v>13.363624214887077</v>
      </c>
      <c r="BP150" s="180">
        <v>23.322648105293982</v>
      </c>
      <c r="BQ150" s="181">
        <v>18.113291672762486</v>
      </c>
      <c r="BR150" s="181">
        <v>35.246172485956599</v>
      </c>
      <c r="BS150" s="181">
        <v>24.49479485609308</v>
      </c>
      <c r="BT150" s="181">
        <v>17.643063188630812</v>
      </c>
      <c r="BU150" s="181">
        <v>19.361292473835363</v>
      </c>
      <c r="BV150" s="181">
        <v>34.043163147380021</v>
      </c>
    </row>
    <row r="151" spans="1:74">
      <c r="A151" s="357"/>
      <c r="B151" s="177">
        <v>2020</v>
      </c>
      <c r="C151" s="180">
        <v>16.435127815297768</v>
      </c>
      <c r="D151" s="180">
        <v>15.804149426395135</v>
      </c>
      <c r="E151" s="181">
        <v>13.870123037556942</v>
      </c>
      <c r="F151" s="181">
        <v>19.49708356125063</v>
      </c>
      <c r="G151" s="181">
        <v>21.897650382113998</v>
      </c>
      <c r="H151" s="181">
        <v>27.334983023536861</v>
      </c>
      <c r="I151" s="181">
        <v>19.397354813351505</v>
      </c>
      <c r="J151" s="181">
        <v>44.499822000712001</v>
      </c>
      <c r="K151" s="181">
        <v>11.077356875514006</v>
      </c>
      <c r="L151" s="181">
        <v>15.365918393004316</v>
      </c>
      <c r="M151" s="180">
        <v>16.827222170815137</v>
      </c>
      <c r="N151" s="180">
        <v>15.278558319974463</v>
      </c>
      <c r="O151" s="181">
        <v>17.186926862128548</v>
      </c>
      <c r="P151" s="181">
        <v>24.41903056448659</v>
      </c>
      <c r="Q151" s="181">
        <v>12.884211204432168</v>
      </c>
      <c r="R151" s="181">
        <v>22.433093299235033</v>
      </c>
      <c r="S151" s="181">
        <v>8.721756771135869</v>
      </c>
      <c r="T151" s="181">
        <v>13.15462531242235</v>
      </c>
      <c r="U151" s="181">
        <v>21.823690257647922</v>
      </c>
      <c r="V151" s="181">
        <v>10.558547143912998</v>
      </c>
      <c r="W151" s="180">
        <v>13.267441854391393</v>
      </c>
      <c r="X151" s="181">
        <v>15.246978631807886</v>
      </c>
      <c r="Y151" s="181">
        <v>12.603188606717501</v>
      </c>
      <c r="Z151" s="181">
        <v>0</v>
      </c>
      <c r="AA151" s="181">
        <v>8.429215661482699</v>
      </c>
      <c r="AB151" s="181">
        <v>7.1026510645098293</v>
      </c>
      <c r="AC151" s="181">
        <v>18.41752529851739</v>
      </c>
      <c r="AD151" s="181">
        <v>18.459428812531318</v>
      </c>
      <c r="AE151" s="180">
        <v>17.924325025218</v>
      </c>
      <c r="AF151" s="181">
        <v>16.508651358744551</v>
      </c>
      <c r="AG151" s="181">
        <v>17.55386843375609</v>
      </c>
      <c r="AH151" s="181">
        <v>14.329270719727424</v>
      </c>
      <c r="AI151" s="181">
        <v>18.133775452049118</v>
      </c>
      <c r="AJ151" s="181">
        <v>22.985050876526074</v>
      </c>
      <c r="AK151" s="181">
        <v>16.997969686954058</v>
      </c>
      <c r="AL151" s="181">
        <v>21.715439275186895</v>
      </c>
      <c r="AM151" s="180">
        <v>14.86286271251938</v>
      </c>
      <c r="AN151" s="181">
        <v>13.478671927199766</v>
      </c>
      <c r="AO151" s="181">
        <v>13.056250680013056</v>
      </c>
      <c r="AP151" s="181">
        <v>18.11174949438033</v>
      </c>
      <c r="AQ151" s="181">
        <v>11.296137662264309</v>
      </c>
      <c r="AR151" s="181">
        <v>20.184835421502619</v>
      </c>
      <c r="AS151" s="181">
        <v>18.75875652892659</v>
      </c>
      <c r="AT151" s="180">
        <v>22.456133423980436</v>
      </c>
      <c r="AU151" s="181">
        <v>21.899772043281914</v>
      </c>
      <c r="AV151" s="181">
        <v>22.494268287407532</v>
      </c>
      <c r="AW151" s="181">
        <v>20.513477996089616</v>
      </c>
      <c r="AX151" s="181">
        <v>21.623180049012539</v>
      </c>
      <c r="AY151" s="181">
        <v>26.87237204008726</v>
      </c>
      <c r="AZ151" s="180">
        <v>24.429829547516018</v>
      </c>
      <c r="BA151" s="181">
        <v>21.618015836740742</v>
      </c>
      <c r="BB151" s="181">
        <v>19.728121821152243</v>
      </c>
      <c r="BC151" s="181">
        <v>28.530263476983212</v>
      </c>
      <c r="BD151" s="181">
        <v>38.722793204149788</v>
      </c>
      <c r="BE151" s="181">
        <v>23.334840375107557</v>
      </c>
      <c r="BF151" s="180">
        <v>13.285934863011239</v>
      </c>
      <c r="BG151" s="181">
        <v>17.235321803344977</v>
      </c>
      <c r="BH151" s="181">
        <v>15.024715657256186</v>
      </c>
      <c r="BI151" s="181">
        <v>11.381644034705259</v>
      </c>
      <c r="BJ151" s="181">
        <v>4.4868199663488504</v>
      </c>
      <c r="BK151" s="180">
        <v>12.422517714763782</v>
      </c>
      <c r="BL151" s="181">
        <v>13.631804948345197</v>
      </c>
      <c r="BM151" s="181">
        <v>13.072421213522917</v>
      </c>
      <c r="BN151" s="181">
        <v>9.2503437343637653</v>
      </c>
      <c r="BO151" s="181">
        <v>18.154586302364635</v>
      </c>
      <c r="BP151" s="180">
        <v>24.567233650241842</v>
      </c>
      <c r="BQ151" s="181">
        <v>18.564533173392739</v>
      </c>
      <c r="BR151" s="181">
        <v>47.676886926316513</v>
      </c>
      <c r="BS151" s="181">
        <v>30.79588105090944</v>
      </c>
      <c r="BT151" s="181">
        <v>17.838587540638535</v>
      </c>
      <c r="BU151" s="181">
        <v>15.438225045211947</v>
      </c>
      <c r="BV151" s="181">
        <v>29.055514191802708</v>
      </c>
    </row>
    <row r="152" spans="1:74">
      <c r="A152" s="357"/>
      <c r="B152" s="177">
        <v>2021</v>
      </c>
      <c r="C152" s="180">
        <v>17.076711170711558</v>
      </c>
      <c r="D152" s="180">
        <v>16.41450912267911</v>
      </c>
      <c r="E152" s="181">
        <v>15.095653848336818</v>
      </c>
      <c r="F152" s="181">
        <v>18.671264923283069</v>
      </c>
      <c r="G152" s="181">
        <v>26.571893579566211</v>
      </c>
      <c r="H152" s="181">
        <v>18.952233083309643</v>
      </c>
      <c r="I152" s="181">
        <v>16.392015039673797</v>
      </c>
      <c r="J152" s="181">
        <v>47.401555363535373</v>
      </c>
      <c r="K152" s="181">
        <v>10.418854766205941</v>
      </c>
      <c r="L152" s="181">
        <v>16.823216038132625</v>
      </c>
      <c r="M152" s="180">
        <v>17.48754224636555</v>
      </c>
      <c r="N152" s="180">
        <v>15.625566611053406</v>
      </c>
      <c r="O152" s="181">
        <v>17.317812623546072</v>
      </c>
      <c r="P152" s="181">
        <v>32.659726474790773</v>
      </c>
      <c r="Q152" s="181">
        <v>12.927934843208387</v>
      </c>
      <c r="R152" s="181">
        <v>19.178808544723289</v>
      </c>
      <c r="S152" s="181">
        <v>10.463790054516346</v>
      </c>
      <c r="T152" s="181">
        <v>16.089751559608874</v>
      </c>
      <c r="U152" s="181">
        <v>19.545756616238613</v>
      </c>
      <c r="V152" s="181">
        <v>9.6359227198997868</v>
      </c>
      <c r="W152" s="180">
        <v>13.706930255089086</v>
      </c>
      <c r="X152" s="181">
        <v>13.119493009422687</v>
      </c>
      <c r="Y152" s="181">
        <v>20.430887415594899</v>
      </c>
      <c r="Z152" s="181">
        <v>0</v>
      </c>
      <c r="AA152" s="181">
        <v>7.8273947634729044</v>
      </c>
      <c r="AB152" s="181">
        <v>13.345730033675727</v>
      </c>
      <c r="AC152" s="181">
        <v>16.596305247544265</v>
      </c>
      <c r="AD152" s="181">
        <v>22.793721206489199</v>
      </c>
      <c r="AE152" s="180">
        <v>19.889181560178798</v>
      </c>
      <c r="AF152" s="181">
        <v>18.437852912028394</v>
      </c>
      <c r="AG152" s="181">
        <v>14.029057685731569</v>
      </c>
      <c r="AH152" s="181">
        <v>14.388374193651529</v>
      </c>
      <c r="AI152" s="181">
        <v>30.05789411780081</v>
      </c>
      <c r="AJ152" s="181">
        <v>30.404922020317645</v>
      </c>
      <c r="AK152" s="181">
        <v>17.176637863989658</v>
      </c>
      <c r="AL152" s="181">
        <v>20.190028548700369</v>
      </c>
      <c r="AM152" s="180">
        <v>15.385122586458893</v>
      </c>
      <c r="AN152" s="181">
        <v>14.609428463780151</v>
      </c>
      <c r="AO152" s="181">
        <v>11.68011096105413</v>
      </c>
      <c r="AP152" s="181">
        <v>14.243275139380623</v>
      </c>
      <c r="AQ152" s="181">
        <v>15.096262259816108</v>
      </c>
      <c r="AR152" s="181">
        <v>23.325315256214008</v>
      </c>
      <c r="AS152" s="181">
        <v>15.356809563748477</v>
      </c>
      <c r="AT152" s="180">
        <v>23.706279200703282</v>
      </c>
      <c r="AU152" s="181">
        <v>18.424870943649509</v>
      </c>
      <c r="AV152" s="181">
        <v>22.315297995056302</v>
      </c>
      <c r="AW152" s="181">
        <v>24.551768696494911</v>
      </c>
      <c r="AX152" s="181">
        <v>32.930543994292037</v>
      </c>
      <c r="AY152" s="181">
        <v>28.715690732010817</v>
      </c>
      <c r="AZ152" s="180">
        <v>25.072601002417198</v>
      </c>
      <c r="BA152" s="181">
        <v>26.522662998726297</v>
      </c>
      <c r="BB152" s="181">
        <v>14.99306570711046</v>
      </c>
      <c r="BC152" s="181">
        <v>30.594342914780409</v>
      </c>
      <c r="BD152" s="181">
        <v>29.616466755516068</v>
      </c>
      <c r="BE152" s="181">
        <v>20.795270561323768</v>
      </c>
      <c r="BF152" s="180">
        <v>18.510856072649666</v>
      </c>
      <c r="BG152" s="181">
        <v>17.426273458445039</v>
      </c>
      <c r="BH152" s="181">
        <v>18.281396393994559</v>
      </c>
      <c r="BI152" s="181">
        <v>17.649758198312682</v>
      </c>
      <c r="BJ152" s="181">
        <v>27.325515199817829</v>
      </c>
      <c r="BK152" s="180">
        <v>11.171255344430111</v>
      </c>
      <c r="BL152" s="181">
        <v>11.034303702982509</v>
      </c>
      <c r="BM152" s="181">
        <v>9.0535517586524303</v>
      </c>
      <c r="BN152" s="181">
        <v>10.126368642011771</v>
      </c>
      <c r="BO152" s="181">
        <v>27.407272062854013</v>
      </c>
      <c r="BP152" s="180">
        <v>22.821871313836557</v>
      </c>
      <c r="BQ152" s="181">
        <v>20.228875274534737</v>
      </c>
      <c r="BR152" s="181">
        <v>55.105906664370586</v>
      </c>
      <c r="BS152" s="181">
        <v>27.246365529455268</v>
      </c>
      <c r="BT152" s="181">
        <v>12.519058030305063</v>
      </c>
      <c r="BU152" s="181">
        <v>11.154987394864245</v>
      </c>
      <c r="BV152" s="181">
        <v>26.768744813555696</v>
      </c>
    </row>
    <row r="153" spans="1:74">
      <c r="A153" s="357"/>
      <c r="B153" s="177">
        <v>2022</v>
      </c>
      <c r="C153" s="180">
        <v>17.380163270391893</v>
      </c>
      <c r="D153" s="180">
        <v>16.377151649391468</v>
      </c>
      <c r="E153" s="181">
        <v>15.230420383124457</v>
      </c>
      <c r="F153" s="181">
        <v>16.666111129629012</v>
      </c>
      <c r="G153" s="181">
        <v>22.311468094600627</v>
      </c>
      <c r="H153" s="181">
        <v>11.801846989053786</v>
      </c>
      <c r="I153" s="181">
        <v>15.296289120259425</v>
      </c>
      <c r="J153" s="181">
        <v>43.315826520114783</v>
      </c>
      <c r="K153" s="181">
        <v>13.721162550596786</v>
      </c>
      <c r="L153" s="181">
        <v>18.218637666332658</v>
      </c>
      <c r="M153" s="180">
        <v>17.936493486525528</v>
      </c>
      <c r="N153" s="180">
        <v>15.334748188217061</v>
      </c>
      <c r="O153" s="181">
        <v>16.066675580113728</v>
      </c>
      <c r="P153" s="181">
        <v>8.1579376733561748</v>
      </c>
      <c r="Q153" s="181">
        <v>13.73792880520425</v>
      </c>
      <c r="R153" s="181">
        <v>15.82251657126066</v>
      </c>
      <c r="S153" s="181">
        <v>12.459873151569164</v>
      </c>
      <c r="T153" s="181">
        <v>15.315610983481019</v>
      </c>
      <c r="U153" s="181">
        <v>22.44165170556553</v>
      </c>
      <c r="V153" s="181">
        <v>14.096878083692078</v>
      </c>
      <c r="W153" s="180">
        <v>14.998225381209176</v>
      </c>
      <c r="X153" s="181">
        <v>13.166571391893122</v>
      </c>
      <c r="Y153" s="181">
        <v>15.839231797257835</v>
      </c>
      <c r="Z153" s="181">
        <v>0</v>
      </c>
      <c r="AA153" s="181">
        <v>12.135754968074689</v>
      </c>
      <c r="AB153" s="181">
        <v>18.687513626312022</v>
      </c>
      <c r="AC153" s="181">
        <v>23.110214714903986</v>
      </c>
      <c r="AD153" s="181">
        <v>20.933275185346709</v>
      </c>
      <c r="AE153" s="180">
        <v>21.784063874442264</v>
      </c>
      <c r="AF153" s="181">
        <v>21.510703204442937</v>
      </c>
      <c r="AG153" s="181">
        <v>20.921778699885802</v>
      </c>
      <c r="AH153" s="181">
        <v>11.227304805286456</v>
      </c>
      <c r="AI153" s="181">
        <v>34.229893229063805</v>
      </c>
      <c r="AJ153" s="181">
        <v>34.307175616626338</v>
      </c>
      <c r="AK153" s="181">
        <v>18.266683971946218</v>
      </c>
      <c r="AL153" s="181">
        <v>17.872157209993787</v>
      </c>
      <c r="AM153" s="180">
        <v>14.777039624474552</v>
      </c>
      <c r="AN153" s="181">
        <v>13.788507279182801</v>
      </c>
      <c r="AO153" s="181">
        <v>5.8704394023892679</v>
      </c>
      <c r="AP153" s="181">
        <v>14.367816091954023</v>
      </c>
      <c r="AQ153" s="181">
        <v>15.099325248902939</v>
      </c>
      <c r="AR153" s="181">
        <v>29.421716168704123</v>
      </c>
      <c r="AS153" s="181">
        <v>13.05854978868892</v>
      </c>
      <c r="AT153" s="180">
        <v>25.146069077730939</v>
      </c>
      <c r="AU153" s="181">
        <v>18.219558696260439</v>
      </c>
      <c r="AV153" s="181">
        <v>25.430625254306257</v>
      </c>
      <c r="AW153" s="181">
        <v>23.425451753329991</v>
      </c>
      <c r="AX153" s="181">
        <v>40.818598437760912</v>
      </c>
      <c r="AY153" s="181">
        <v>30.532143115403461</v>
      </c>
      <c r="AZ153" s="180">
        <v>24.435509193249448</v>
      </c>
      <c r="BA153" s="181">
        <v>28.282716493435029</v>
      </c>
      <c r="BB153" s="181">
        <v>15.159362801450246</v>
      </c>
      <c r="BC153" s="181">
        <v>25.889967637540451</v>
      </c>
      <c r="BD153" s="181">
        <v>20.018016214593132</v>
      </c>
      <c r="BE153" s="181">
        <v>27.125182718244698</v>
      </c>
      <c r="BF153" s="180">
        <v>22.302617266978778</v>
      </c>
      <c r="BG153" s="181">
        <v>16.174141591131178</v>
      </c>
      <c r="BH153" s="181">
        <v>21.568989955013251</v>
      </c>
      <c r="BI153" s="181">
        <v>24.850563797166149</v>
      </c>
      <c r="BJ153" s="181">
        <v>32.202415181138591</v>
      </c>
      <c r="BK153" s="180">
        <v>12.433723811469221</v>
      </c>
      <c r="BL153" s="181">
        <v>13.590253846527204</v>
      </c>
      <c r="BM153" s="181">
        <v>8.0405242421805898</v>
      </c>
      <c r="BN153" s="181">
        <v>11.839874159051796</v>
      </c>
      <c r="BO153" s="181">
        <v>27.488260222196772</v>
      </c>
      <c r="BP153" s="180">
        <v>20.191741843266918</v>
      </c>
      <c r="BQ153" s="181">
        <v>14.57428513131431</v>
      </c>
      <c r="BR153" s="181">
        <v>43.971811754359578</v>
      </c>
      <c r="BS153" s="181">
        <v>21.597211996269571</v>
      </c>
      <c r="BT153" s="181">
        <v>16.073150694717292</v>
      </c>
      <c r="BU153" s="181">
        <v>20.264565156206025</v>
      </c>
      <c r="BV153" s="181">
        <v>15.724644011531407</v>
      </c>
    </row>
    <row r="154" spans="1:74">
      <c r="A154" s="357"/>
      <c r="B154" s="177">
        <v>2023</v>
      </c>
      <c r="C154" s="195">
        <v>16.318899253237067</v>
      </c>
      <c r="D154" s="195">
        <v>15.322013663724894</v>
      </c>
      <c r="E154" s="196">
        <v>15.035011336976819</v>
      </c>
      <c r="F154" s="196">
        <v>13.420266839638995</v>
      </c>
      <c r="G154" s="196">
        <v>24.667548718408714</v>
      </c>
      <c r="H154" s="196">
        <v>13.415915748049102</v>
      </c>
      <c r="I154" s="196">
        <v>11.074977598340768</v>
      </c>
      <c r="J154" s="196">
        <v>28.339823804474758</v>
      </c>
      <c r="K154" s="196">
        <v>12.236238778624944</v>
      </c>
      <c r="L154" s="196">
        <v>20.898496004904178</v>
      </c>
      <c r="M154" s="195">
        <v>16.734923228747835</v>
      </c>
      <c r="N154" s="195">
        <v>13.781362733573832</v>
      </c>
      <c r="O154" s="196">
        <v>13.854306999251314</v>
      </c>
      <c r="P154" s="196">
        <v>8.1218274111675104</v>
      </c>
      <c r="Q154" s="196">
        <v>14.482434014410021</v>
      </c>
      <c r="R154" s="196">
        <v>12.421097799207308</v>
      </c>
      <c r="S154" s="196">
        <v>12.190084043857212</v>
      </c>
      <c r="T154" s="196">
        <v>15.211218635915861</v>
      </c>
      <c r="U154" s="196">
        <v>16.017940092904052</v>
      </c>
      <c r="V154" s="196">
        <v>15.339019727075012</v>
      </c>
      <c r="W154" s="195">
        <v>14.75342082313983</v>
      </c>
      <c r="X154" s="196">
        <v>12.483171930942232</v>
      </c>
      <c r="Y154" s="196">
        <v>17.232136018993643</v>
      </c>
      <c r="Z154" s="196">
        <v>0</v>
      </c>
      <c r="AA154" s="196">
        <v>14.014585949838562</v>
      </c>
      <c r="AB154" s="196">
        <v>16.889114077076581</v>
      </c>
      <c r="AC154" s="196">
        <v>23.3590282644242</v>
      </c>
      <c r="AD154" s="196">
        <v>19.877365298441354</v>
      </c>
      <c r="AE154" s="195">
        <v>20.64040987042128</v>
      </c>
      <c r="AF154" s="196">
        <v>19.148803758271882</v>
      </c>
      <c r="AG154" s="196">
        <v>24.175027196905596</v>
      </c>
      <c r="AH154" s="196">
        <v>12.856362292289395</v>
      </c>
      <c r="AI154" s="196">
        <v>35.776990095074041</v>
      </c>
      <c r="AJ154" s="196">
        <v>25.470985818118969</v>
      </c>
      <c r="AK154" s="196">
        <v>16.41417798762178</v>
      </c>
      <c r="AL154" s="196">
        <v>18.815368065412034</v>
      </c>
      <c r="AM154" s="195">
        <v>16.175778891236735</v>
      </c>
      <c r="AN154" s="196">
        <v>14.457849661191705</v>
      </c>
      <c r="AO154" s="196">
        <v>10.309430183066025</v>
      </c>
      <c r="AP154" s="196">
        <v>10.328871260948604</v>
      </c>
      <c r="AQ154" s="196">
        <v>16.959772362166515</v>
      </c>
      <c r="AR154" s="196">
        <v>29.625021292984055</v>
      </c>
      <c r="AS154" s="196">
        <v>17.863203586931281</v>
      </c>
      <c r="AT154" s="195">
        <v>22.343104144645817</v>
      </c>
      <c r="AU154" s="196">
        <v>16.048788316482106</v>
      </c>
      <c r="AV154" s="196">
        <v>14.997375459294624</v>
      </c>
      <c r="AW154" s="196">
        <v>18.309149997711355</v>
      </c>
      <c r="AX154" s="196">
        <v>43.220490270691812</v>
      </c>
      <c r="AY154" s="196">
        <v>32.351989647363311</v>
      </c>
      <c r="AZ154" s="195">
        <v>21.042664001262562</v>
      </c>
      <c r="BA154" s="196">
        <v>24.448607498999134</v>
      </c>
      <c r="BB154" s="196">
        <v>14.001769314486102</v>
      </c>
      <c r="BC154" s="196">
        <v>20.191531094957885</v>
      </c>
      <c r="BD154" s="196">
        <v>16.830200111079321</v>
      </c>
      <c r="BE154" s="196">
        <v>27.428153475756563</v>
      </c>
      <c r="BF154" s="195">
        <v>25.264499167919215</v>
      </c>
      <c r="BG154" s="196">
        <v>20.061656156587912</v>
      </c>
      <c r="BH154" s="196">
        <v>24.884326762315794</v>
      </c>
      <c r="BI154" s="196">
        <v>25.798990280897627</v>
      </c>
      <c r="BJ154" s="196">
        <v>41.595415260895692</v>
      </c>
      <c r="BK154" s="195">
        <v>11.637246779202217</v>
      </c>
      <c r="BL154" s="196">
        <v>10.933741526350317</v>
      </c>
      <c r="BM154" s="196">
        <v>10.019487903973229</v>
      </c>
      <c r="BN154" s="196">
        <v>10.997889251255238</v>
      </c>
      <c r="BO154" s="196">
        <v>27.533671385632012</v>
      </c>
      <c r="BP154" s="195">
        <v>16.666754850554767</v>
      </c>
      <c r="BQ154" s="196">
        <v>19.034092988865055</v>
      </c>
      <c r="BR154" s="196">
        <v>16.312833539185757</v>
      </c>
      <c r="BS154" s="196">
        <v>15.823723717783887</v>
      </c>
      <c r="BT154" s="196">
        <v>14.101886127269522</v>
      </c>
      <c r="BU154" s="196">
        <v>22.672909274353536</v>
      </c>
      <c r="BV154" s="196">
        <v>15.341083421402518</v>
      </c>
    </row>
    <row r="155" spans="1:74">
      <c r="A155" s="357"/>
      <c r="B155" s="177">
        <v>2024</v>
      </c>
      <c r="C155" s="195">
        <v>15.073034672693709</v>
      </c>
      <c r="D155" s="195">
        <v>13.921854718621573</v>
      </c>
      <c r="E155" s="196">
        <v>13.467948958163987</v>
      </c>
      <c r="F155" s="196">
        <v>14.543989975834601</v>
      </c>
      <c r="G155" s="196">
        <v>27.111904385350535</v>
      </c>
      <c r="H155" s="196">
        <v>13.638843426077468</v>
      </c>
      <c r="I155" s="196">
        <v>12.76173834509704</v>
      </c>
      <c r="J155" s="196">
        <v>24.379897311872526</v>
      </c>
      <c r="K155" s="196">
        <v>9.5939519726764253</v>
      </c>
      <c r="L155" s="196">
        <v>21.920360589931704</v>
      </c>
      <c r="M155" s="195">
        <v>15.562813039845448</v>
      </c>
      <c r="N155" s="195">
        <v>12.099511890780974</v>
      </c>
      <c r="O155" s="196">
        <v>12.223828205657648</v>
      </c>
      <c r="P155" s="196">
        <v>8.1280988376818648</v>
      </c>
      <c r="Q155" s="196">
        <v>15.27214561588946</v>
      </c>
      <c r="R155" s="196">
        <v>13.667892980397962</v>
      </c>
      <c r="S155" s="196">
        <v>9.375585974123382</v>
      </c>
      <c r="T155" s="196">
        <v>9.4448944896305953</v>
      </c>
      <c r="U155" s="196">
        <v>17.482047282214033</v>
      </c>
      <c r="V155" s="196">
        <v>14.446932527268583</v>
      </c>
      <c r="W155" s="195">
        <v>13.985674107012228</v>
      </c>
      <c r="X155" s="196">
        <v>13.752771712452819</v>
      </c>
      <c r="Y155" s="196">
        <v>9.3153237074988358</v>
      </c>
      <c r="Z155" s="196">
        <v>7.9798906754977441</v>
      </c>
      <c r="AA155" s="196">
        <v>13.804563175049529</v>
      </c>
      <c r="AB155" s="196">
        <v>14.233482488368576</v>
      </c>
      <c r="AC155" s="196">
        <v>21.66542090496463</v>
      </c>
      <c r="AD155" s="196">
        <v>14.758994304764553</v>
      </c>
      <c r="AE155" s="195">
        <v>20.005032712632111</v>
      </c>
      <c r="AF155" s="196">
        <v>18.867603551439736</v>
      </c>
      <c r="AG155" s="196">
        <v>27.818588032791162</v>
      </c>
      <c r="AH155" s="196">
        <v>16.316940247364816</v>
      </c>
      <c r="AI155" s="196">
        <v>25.687998972480045</v>
      </c>
      <c r="AJ155" s="196">
        <v>22.203719122953096</v>
      </c>
      <c r="AK155" s="196">
        <v>21.370012044915882</v>
      </c>
      <c r="AL155" s="196">
        <v>15.607480090194803</v>
      </c>
      <c r="AM155" s="195">
        <v>14.436744847192609</v>
      </c>
      <c r="AN155" s="196">
        <v>13.809690950624601</v>
      </c>
      <c r="AO155" s="196">
        <v>5.9866796378058815</v>
      </c>
      <c r="AP155" s="196">
        <v>8.3943673794883633</v>
      </c>
      <c r="AQ155" s="196">
        <v>13.185467730922278</v>
      </c>
      <c r="AR155" s="196">
        <v>21.079734094211354</v>
      </c>
      <c r="AS155" s="196">
        <v>23.004510094742258</v>
      </c>
      <c r="AT155" s="195">
        <v>21.776114324600204</v>
      </c>
      <c r="AU155" s="196">
        <v>18.116000634060022</v>
      </c>
      <c r="AV155" s="196">
        <v>13.299309267124936</v>
      </c>
      <c r="AW155" s="196">
        <v>15.71153619545151</v>
      </c>
      <c r="AX155" s="196">
        <v>44.043583998774444</v>
      </c>
      <c r="AY155" s="196">
        <v>27.959376670367178</v>
      </c>
      <c r="AZ155" s="195">
        <v>19.736298383227108</v>
      </c>
      <c r="BA155" s="196">
        <v>22.031621496742687</v>
      </c>
      <c r="BB155" s="196">
        <v>14.221256900541698</v>
      </c>
      <c r="BC155" s="196">
        <v>13.646753778444955</v>
      </c>
      <c r="BD155" s="196">
        <v>37.45700956856335</v>
      </c>
      <c r="BE155" s="196">
        <v>24.509428470764846</v>
      </c>
      <c r="BF155" s="195">
        <v>22.093710472971107</v>
      </c>
      <c r="BG155" s="196">
        <v>22.630759195409951</v>
      </c>
      <c r="BH155" s="196">
        <v>18.995607265819778</v>
      </c>
      <c r="BI155" s="196">
        <v>23.22330548025349</v>
      </c>
      <c r="BJ155" s="196">
        <v>23.448308204563041</v>
      </c>
      <c r="BK155" s="195">
        <v>11.700443217876243</v>
      </c>
      <c r="BL155" s="196">
        <v>11.585583672050745</v>
      </c>
      <c r="BM155" s="196">
        <v>8.0601285590505167</v>
      </c>
      <c r="BN155" s="196">
        <v>13.676090347671858</v>
      </c>
      <c r="BO155" s="196">
        <v>18.573120052004736</v>
      </c>
      <c r="BP155" s="195">
        <v>16.496710635722032</v>
      </c>
      <c r="BQ155" s="196">
        <v>17.796629021852777</v>
      </c>
      <c r="BR155" s="196">
        <v>9.5253970899911895</v>
      </c>
      <c r="BS155" s="196">
        <v>14.033399490788078</v>
      </c>
      <c r="BT155" s="196">
        <v>14.842235764549756</v>
      </c>
      <c r="BU155" s="196">
        <v>25.374855824682815</v>
      </c>
      <c r="BV155" s="196">
        <v>18.757886838784486</v>
      </c>
    </row>
    <row r="156" spans="1:74">
      <c r="A156" s="358"/>
      <c r="B156" s="177">
        <v>2025</v>
      </c>
      <c r="C156" s="197">
        <v>14.440991697239117</v>
      </c>
      <c r="D156" s="197">
        <v>12.740578858444135</v>
      </c>
      <c r="E156" s="198">
        <v>12.467400643505435</v>
      </c>
      <c r="F156" s="198">
        <v>16.785282664160064</v>
      </c>
      <c r="G156" s="198">
        <v>29.617816255624533</v>
      </c>
      <c r="H156" s="198">
        <v>15.427694253955273</v>
      </c>
      <c r="I156" s="198">
        <v>7.7044199294082532</v>
      </c>
      <c r="J156" s="198">
        <v>21.320308563011203</v>
      </c>
      <c r="K156" s="198">
        <v>8.0723029969977222</v>
      </c>
      <c r="L156" s="198">
        <v>17.619951206288967</v>
      </c>
      <c r="M156" s="197">
        <v>15.177386952699656</v>
      </c>
      <c r="N156" s="197">
        <v>12.183738751035829</v>
      </c>
      <c r="O156" s="198">
        <v>12.840971699376391</v>
      </c>
      <c r="P156" s="198">
        <v>24.480802970337425</v>
      </c>
      <c r="Q156" s="198">
        <v>14.454928729170849</v>
      </c>
      <c r="R156" s="198">
        <v>13.86425736683092</v>
      </c>
      <c r="S156" s="198">
        <v>7.7535968935989406</v>
      </c>
      <c r="T156" s="198">
        <v>10.951982856496169</v>
      </c>
      <c r="U156" s="198">
        <v>12.203886259780059</v>
      </c>
      <c r="V156" s="198">
        <v>16.887898132198465</v>
      </c>
      <c r="W156" s="197">
        <v>13.67932248269932</v>
      </c>
      <c r="X156" s="198">
        <v>14.624663241013405</v>
      </c>
      <c r="Y156" s="198">
        <v>10.884255018095073</v>
      </c>
      <c r="Z156" s="198">
        <v>7.6651847309520154</v>
      </c>
      <c r="AA156" s="198">
        <v>12.234750606843631</v>
      </c>
      <c r="AB156" s="198">
        <v>10.690613641223006</v>
      </c>
      <c r="AC156" s="198">
        <v>15.445037730020742</v>
      </c>
      <c r="AD156" s="198">
        <v>16.561847604851749</v>
      </c>
      <c r="AE156" s="197">
        <v>18.810829519960173</v>
      </c>
      <c r="AF156" s="198">
        <v>17.227049489988666</v>
      </c>
      <c r="AG156" s="198">
        <v>21.033627511984783</v>
      </c>
      <c r="AH156" s="198">
        <v>19.854729562037758</v>
      </c>
      <c r="AI156" s="198">
        <v>17.894505010461401</v>
      </c>
      <c r="AJ156" s="198">
        <v>22.57336343115124</v>
      </c>
      <c r="AK156" s="198">
        <v>22.519545496825234</v>
      </c>
      <c r="AL156" s="198">
        <v>17.340181328753324</v>
      </c>
      <c r="AM156" s="197">
        <v>14.91386042871736</v>
      </c>
      <c r="AN156" s="198">
        <v>14.714196101512462</v>
      </c>
      <c r="AO156" s="198">
        <v>9.1218681585988808</v>
      </c>
      <c r="AP156" s="198">
        <v>6.4091608272090239</v>
      </c>
      <c r="AQ156" s="198">
        <v>16.007834422493833</v>
      </c>
      <c r="AR156" s="198">
        <v>15.293092110293781</v>
      </c>
      <c r="AS156" s="198">
        <v>23.411700921681696</v>
      </c>
      <c r="AT156" s="197">
        <v>17.740021238053597</v>
      </c>
      <c r="AU156" s="198">
        <v>16.989799585710273</v>
      </c>
      <c r="AV156" s="198">
        <v>4.9880701987745981</v>
      </c>
      <c r="AW156" s="198">
        <v>14.452291016587289</v>
      </c>
      <c r="AX156" s="198">
        <v>37.081491456619531</v>
      </c>
      <c r="AY156" s="198">
        <v>20.10134427739855</v>
      </c>
      <c r="AZ156" s="197">
        <v>20.66781958238554</v>
      </c>
      <c r="BA156" s="198">
        <v>20.887728459530027</v>
      </c>
      <c r="BB156" s="198">
        <v>18.379336374675901</v>
      </c>
      <c r="BC156" s="198">
        <v>18.777857940563138</v>
      </c>
      <c r="BD156" s="198">
        <v>31.059651786792742</v>
      </c>
      <c r="BE156" s="198">
        <v>21.549402004094386</v>
      </c>
      <c r="BF156" s="197">
        <v>21.466375513527517</v>
      </c>
      <c r="BG156" s="198">
        <v>27.888631398614866</v>
      </c>
      <c r="BH156" s="198">
        <v>17.729782004271268</v>
      </c>
      <c r="BI156" s="198">
        <v>19.672277736793866</v>
      </c>
      <c r="BJ156" s="198">
        <v>19.033570459898645</v>
      </c>
      <c r="BK156" s="197">
        <v>9.4728851463880783</v>
      </c>
      <c r="BL156" s="198">
        <v>7.1016537169087153</v>
      </c>
      <c r="BM156" s="198">
        <v>8.115894980318954</v>
      </c>
      <c r="BN156" s="198">
        <v>12.948503800385865</v>
      </c>
      <c r="BO156" s="198">
        <v>14.098075612678869</v>
      </c>
      <c r="BP156" s="197">
        <v>18.826085962597944</v>
      </c>
      <c r="BQ156" s="198">
        <v>22.572853885916796</v>
      </c>
      <c r="BR156" s="198">
        <v>24.362316369040368</v>
      </c>
      <c r="BS156" s="198">
        <v>18.308125756481584</v>
      </c>
      <c r="BT156" s="198">
        <v>11.372036163074998</v>
      </c>
      <c r="BU156" s="198">
        <v>23.529688584571584</v>
      </c>
      <c r="BV156" s="198">
        <v>22.278394241891949</v>
      </c>
    </row>
    <row r="157" spans="1:74" ht="14.65" customHeight="1">
      <c r="A157" s="356" t="s">
        <v>488</v>
      </c>
      <c r="B157" s="177">
        <v>2018</v>
      </c>
      <c r="C157" s="180">
        <v>14.666706939174162</v>
      </c>
      <c r="D157" s="180">
        <v>15.669488151489723</v>
      </c>
      <c r="E157" s="181">
        <v>14.557172779079872</v>
      </c>
      <c r="F157" s="181">
        <v>22.600998716557665</v>
      </c>
      <c r="G157" s="181">
        <v>9.7120458300489787</v>
      </c>
      <c r="H157" s="181">
        <v>29.936787265832063</v>
      </c>
      <c r="I157" s="181">
        <v>21.1948836087746</v>
      </c>
      <c r="J157" s="181">
        <v>15.45786183057797</v>
      </c>
      <c r="K157" s="181">
        <v>14.419574179671493</v>
      </c>
      <c r="L157" s="181">
        <v>15.509128706332897</v>
      </c>
      <c r="M157" s="180">
        <v>14.679349691908147</v>
      </c>
      <c r="N157" s="180">
        <v>13.890517377184368</v>
      </c>
      <c r="O157" s="181">
        <v>15.270440680016435</v>
      </c>
      <c r="P157" s="181">
        <v>24.938834799989099</v>
      </c>
      <c r="Q157" s="181">
        <v>10.916583493433961</v>
      </c>
      <c r="R157" s="181">
        <v>12.212016699556605</v>
      </c>
      <c r="S157" s="181">
        <v>10.742939178721551</v>
      </c>
      <c r="T157" s="181">
        <v>12.951468998152512</v>
      </c>
      <c r="U157" s="181">
        <v>20.248132395392094</v>
      </c>
      <c r="V157" s="181">
        <v>11.898699737272395</v>
      </c>
      <c r="W157" s="180">
        <v>13.093022959788618</v>
      </c>
      <c r="X157" s="181">
        <v>13.063835726086479</v>
      </c>
      <c r="Y157" s="181">
        <v>10.022959648510138</v>
      </c>
      <c r="Z157" s="181">
        <v>0</v>
      </c>
      <c r="AA157" s="181">
        <v>16.280815119303966</v>
      </c>
      <c r="AB157" s="181">
        <v>6.8795780815547296</v>
      </c>
      <c r="AC157" s="181">
        <v>25.950566140958092</v>
      </c>
      <c r="AD157" s="181">
        <v>11.803753742837317</v>
      </c>
      <c r="AE157" s="180">
        <v>15.857904465964273</v>
      </c>
      <c r="AF157" s="181">
        <v>16.792043581763618</v>
      </c>
      <c r="AG157" s="181">
        <v>16.647809239820287</v>
      </c>
      <c r="AH157" s="181">
        <v>10.028304162551295</v>
      </c>
      <c r="AI157" s="181">
        <v>15.811955769619646</v>
      </c>
      <c r="AJ157" s="181">
        <v>8.5389050749376647</v>
      </c>
      <c r="AK157" s="181">
        <v>17.206755648267642</v>
      </c>
      <c r="AL157" s="181">
        <v>19.069441611568536</v>
      </c>
      <c r="AM157" s="180">
        <v>12.425260678378883</v>
      </c>
      <c r="AN157" s="181">
        <v>8.493233360627487</v>
      </c>
      <c r="AO157" s="181">
        <v>11.384831779675565</v>
      </c>
      <c r="AP157" s="181">
        <v>10.40858840230605</v>
      </c>
      <c r="AQ157" s="181">
        <v>11.207548727827978</v>
      </c>
      <c r="AR157" s="181">
        <v>18.149903057709579</v>
      </c>
      <c r="AS157" s="181">
        <v>22.066552127840406</v>
      </c>
      <c r="AT157" s="180">
        <v>19.135238640801525</v>
      </c>
      <c r="AU157" s="181">
        <v>23.36500053819724</v>
      </c>
      <c r="AV157" s="181">
        <v>10.479736089749592</v>
      </c>
      <c r="AW157" s="181">
        <v>15.405889976091395</v>
      </c>
      <c r="AX157" s="181">
        <v>16.281840539637123</v>
      </c>
      <c r="AY157" s="181">
        <v>21.611298691215541</v>
      </c>
      <c r="AZ157" s="180">
        <v>13.998504160389274</v>
      </c>
      <c r="BA157" s="181">
        <v>12.847454616062294</v>
      </c>
      <c r="BB157" s="181">
        <v>11.750341331885835</v>
      </c>
      <c r="BC157" s="181">
        <v>17.449737238089273</v>
      </c>
      <c r="BD157" s="181">
        <v>16.123724258305128</v>
      </c>
      <c r="BE157" s="181">
        <v>11.998012150005323</v>
      </c>
      <c r="BF157" s="180">
        <v>13.514513852365601</v>
      </c>
      <c r="BG157" s="181">
        <v>17.55213002953036</v>
      </c>
      <c r="BH157" s="181">
        <v>17.086004107011295</v>
      </c>
      <c r="BI157" s="181">
        <v>11.261222130147351</v>
      </c>
      <c r="BJ157" s="181">
        <v>0</v>
      </c>
      <c r="BK157" s="180">
        <v>12.057928777241726</v>
      </c>
      <c r="BL157" s="181">
        <v>14.443713469531351</v>
      </c>
      <c r="BM157" s="181">
        <v>16.149020857523244</v>
      </c>
      <c r="BN157" s="181">
        <v>8.025025489630579</v>
      </c>
      <c r="BO157" s="181">
        <v>4.0749796251018751</v>
      </c>
      <c r="BP157" s="180">
        <v>17.399349115697905</v>
      </c>
      <c r="BQ157" s="181">
        <v>9.7746831814319659</v>
      </c>
      <c r="BR157" s="181">
        <v>17.609533131680198</v>
      </c>
      <c r="BS157" s="181">
        <v>21.592371914969991</v>
      </c>
      <c r="BT157" s="181">
        <v>17.446102959197177</v>
      </c>
      <c r="BU157" s="181">
        <v>18.282884891633145</v>
      </c>
      <c r="BV157" s="181">
        <v>25.845159572732104</v>
      </c>
    </row>
    <row r="158" spans="1:74">
      <c r="A158" s="357"/>
      <c r="B158" s="177">
        <v>2019</v>
      </c>
      <c r="C158" s="180">
        <v>15.07299868683373</v>
      </c>
      <c r="D158" s="180">
        <v>16.900096982164143</v>
      </c>
      <c r="E158" s="181">
        <v>15.849751154386459</v>
      </c>
      <c r="F158" s="181">
        <v>19.114228631265892</v>
      </c>
      <c r="G158" s="181">
        <v>15.272355503916794</v>
      </c>
      <c r="H158" s="181">
        <v>27.569440511282661</v>
      </c>
      <c r="I158" s="181">
        <v>25.131347512641351</v>
      </c>
      <c r="J158" s="181">
        <v>22.789336701206725</v>
      </c>
      <c r="K158" s="181">
        <v>11.596423094424699</v>
      </c>
      <c r="L158" s="181">
        <v>21.275718074397755</v>
      </c>
      <c r="M158" s="180">
        <v>14.551226292548961</v>
      </c>
      <c r="N158" s="180">
        <v>14.357172474933918</v>
      </c>
      <c r="O158" s="181">
        <v>15.580558780163864</v>
      </c>
      <c r="P158" s="181">
        <v>40.780058292970573</v>
      </c>
      <c r="Q158" s="181">
        <v>12.904560121302486</v>
      </c>
      <c r="R158" s="181">
        <v>16.366997408241254</v>
      </c>
      <c r="S158" s="181">
        <v>10.118014279749277</v>
      </c>
      <c r="T158" s="181">
        <v>14.419099951170635</v>
      </c>
      <c r="U158" s="181">
        <v>18.778613017861428</v>
      </c>
      <c r="V158" s="181">
        <v>8.1057320548350642</v>
      </c>
      <c r="W158" s="180">
        <v>12.348786858765218</v>
      </c>
      <c r="X158" s="181">
        <v>11.850818998827412</v>
      </c>
      <c r="Y158" s="181">
        <v>8.4075704278795502</v>
      </c>
      <c r="Z158" s="181">
        <v>0</v>
      </c>
      <c r="AA158" s="181">
        <v>15.632888944821653</v>
      </c>
      <c r="AB158" s="181">
        <v>6.13361530653878</v>
      </c>
      <c r="AC158" s="181">
        <v>24.357180881802009</v>
      </c>
      <c r="AD158" s="181">
        <v>14.515887234524621</v>
      </c>
      <c r="AE158" s="180">
        <v>16.019360244754559</v>
      </c>
      <c r="AF158" s="181">
        <v>15.839956658876899</v>
      </c>
      <c r="AG158" s="181">
        <v>13.712494814874816</v>
      </c>
      <c r="AH158" s="181">
        <v>15.614647075661011</v>
      </c>
      <c r="AI158" s="181">
        <v>17.418767639955501</v>
      </c>
      <c r="AJ158" s="181">
        <v>8.2638896516194364</v>
      </c>
      <c r="AK158" s="181">
        <v>14.840096063604527</v>
      </c>
      <c r="AL158" s="181">
        <v>22.74551606071255</v>
      </c>
      <c r="AM158" s="180">
        <v>12.359869905536909</v>
      </c>
      <c r="AN158" s="181">
        <v>9.476650045011036</v>
      </c>
      <c r="AO158" s="181">
        <v>11.908696633042325</v>
      </c>
      <c r="AP158" s="181">
        <v>11.664578254611479</v>
      </c>
      <c r="AQ158" s="181">
        <v>10.526626443783742</v>
      </c>
      <c r="AR158" s="181">
        <v>15.694138526119362</v>
      </c>
      <c r="AS158" s="181">
        <v>20.668705398793865</v>
      </c>
      <c r="AT158" s="180">
        <v>17.193884522808613</v>
      </c>
      <c r="AU158" s="181">
        <v>20.478851804935555</v>
      </c>
      <c r="AV158" s="181">
        <v>11.687190969891097</v>
      </c>
      <c r="AW158" s="181">
        <v>19.306322907249065</v>
      </c>
      <c r="AX158" s="181">
        <v>13.815422218559632</v>
      </c>
      <c r="AY158" s="181">
        <v>18.125962858820841</v>
      </c>
      <c r="AZ158" s="180">
        <v>17.542194717667424</v>
      </c>
      <c r="BA158" s="181">
        <v>14.126365988656394</v>
      </c>
      <c r="BB158" s="181">
        <v>14.60879364105404</v>
      </c>
      <c r="BC158" s="181">
        <v>21.628486239115777</v>
      </c>
      <c r="BD158" s="181">
        <v>31.26798500168448</v>
      </c>
      <c r="BE158" s="181">
        <v>17.123596860938118</v>
      </c>
      <c r="BF158" s="180">
        <v>12.296496849253026</v>
      </c>
      <c r="BG158" s="181">
        <v>15.114726241205725</v>
      </c>
      <c r="BH158" s="181">
        <v>16.554149117903648</v>
      </c>
      <c r="BI158" s="181">
        <v>9.5061725077954335</v>
      </c>
      <c r="BJ158" s="181">
        <v>3.3231083844580778</v>
      </c>
      <c r="BK158" s="180">
        <v>11.928483894155166</v>
      </c>
      <c r="BL158" s="181">
        <v>13.018410542834431</v>
      </c>
      <c r="BM158" s="181">
        <v>17.021930670496634</v>
      </c>
      <c r="BN158" s="181">
        <v>7.0834343397548709</v>
      </c>
      <c r="BO158" s="181">
        <v>11.510571600996121</v>
      </c>
      <c r="BP158" s="180">
        <v>18.752191949190067</v>
      </c>
      <c r="BQ158" s="181">
        <v>13.130177683091469</v>
      </c>
      <c r="BR158" s="181">
        <v>23.718164488573532</v>
      </c>
      <c r="BS158" s="181">
        <v>20.134051145473702</v>
      </c>
      <c r="BT158" s="181">
        <v>14.16250160774616</v>
      </c>
      <c r="BU158" s="181">
        <v>16.112261555115069</v>
      </c>
      <c r="BV158" s="181">
        <v>58.058443421928864</v>
      </c>
    </row>
    <row r="159" spans="1:74">
      <c r="A159" s="357"/>
      <c r="B159" s="177">
        <v>2020</v>
      </c>
      <c r="C159" s="180">
        <v>15.865184953980958</v>
      </c>
      <c r="D159" s="180">
        <v>17.876239462605433</v>
      </c>
      <c r="E159" s="181">
        <v>16.219047875447071</v>
      </c>
      <c r="F159" s="181">
        <v>23.521051251612267</v>
      </c>
      <c r="G159" s="181">
        <v>19.157967607178179</v>
      </c>
      <c r="H159" s="181">
        <v>23.773359783259121</v>
      </c>
      <c r="I159" s="181">
        <v>19.006964286869863</v>
      </c>
      <c r="J159" s="181">
        <v>34.305517191711296</v>
      </c>
      <c r="K159" s="181">
        <v>13.418234519787831</v>
      </c>
      <c r="L159" s="181">
        <v>18.46815764421002</v>
      </c>
      <c r="M159" s="180">
        <v>16.963395699200319</v>
      </c>
      <c r="N159" s="180">
        <v>14.613886415458312</v>
      </c>
      <c r="O159" s="181">
        <v>16.062022155140244</v>
      </c>
      <c r="P159" s="181">
        <v>15.841223492981475</v>
      </c>
      <c r="Q159" s="181">
        <v>12.994763317560128</v>
      </c>
      <c r="R159" s="181">
        <v>21.177467222965287</v>
      </c>
      <c r="S159" s="181">
        <v>10.07394931143854</v>
      </c>
      <c r="T159" s="181">
        <v>12.684961325367658</v>
      </c>
      <c r="U159" s="181">
        <v>19.471503852955568</v>
      </c>
      <c r="V159" s="181">
        <v>10.015116914270864</v>
      </c>
      <c r="W159" s="180">
        <v>13.455028416389601</v>
      </c>
      <c r="X159" s="181">
        <v>15.836505907384208</v>
      </c>
      <c r="Y159" s="181">
        <v>9.4792694621309916</v>
      </c>
      <c r="Z159" s="181">
        <v>0</v>
      </c>
      <c r="AA159" s="181">
        <v>10.477937576946264</v>
      </c>
      <c r="AB159" s="181">
        <v>6.5099171581024242</v>
      </c>
      <c r="AC159" s="181">
        <v>18.219585086788083</v>
      </c>
      <c r="AD159" s="181">
        <v>16.995635538886166</v>
      </c>
      <c r="AE159" s="180">
        <v>15.684792392752106</v>
      </c>
      <c r="AF159" s="181">
        <v>15.109253223425215</v>
      </c>
      <c r="AG159" s="181">
        <v>13.512271924593193</v>
      </c>
      <c r="AH159" s="181">
        <v>14.047910655731556</v>
      </c>
      <c r="AI159" s="181">
        <v>13.919437513003478</v>
      </c>
      <c r="AJ159" s="181">
        <v>18.049131613928299</v>
      </c>
      <c r="AK159" s="181">
        <v>16.64812594453252</v>
      </c>
      <c r="AL159" s="181">
        <v>20.116320017556379</v>
      </c>
      <c r="AM159" s="180">
        <v>12.77604452298714</v>
      </c>
      <c r="AN159" s="181">
        <v>11.219213469999493</v>
      </c>
      <c r="AO159" s="181">
        <v>10.738725987173163</v>
      </c>
      <c r="AP159" s="181">
        <v>16.361541787121368</v>
      </c>
      <c r="AQ159" s="181">
        <v>10.460935597803797</v>
      </c>
      <c r="AR159" s="181">
        <v>17.596014366974547</v>
      </c>
      <c r="AS159" s="181">
        <v>16.641698788164287</v>
      </c>
      <c r="AT159" s="180">
        <v>19.326927646478989</v>
      </c>
      <c r="AU159" s="181">
        <v>20.50582161689087</v>
      </c>
      <c r="AV159" s="181">
        <v>17.949406126915058</v>
      </c>
      <c r="AW159" s="181">
        <v>22.973023263780188</v>
      </c>
      <c r="AX159" s="181">
        <v>16.024461048160006</v>
      </c>
      <c r="AY159" s="181">
        <v>21.623954973739355</v>
      </c>
      <c r="AZ159" s="180">
        <v>22.748554509947454</v>
      </c>
      <c r="BA159" s="181">
        <v>20.810907043507125</v>
      </c>
      <c r="BB159" s="181">
        <v>19.308758998320098</v>
      </c>
      <c r="BC159" s="181">
        <v>26.926364825185289</v>
      </c>
      <c r="BD159" s="181">
        <v>32.203858375501</v>
      </c>
      <c r="BE159" s="181">
        <v>21.214439834601553</v>
      </c>
      <c r="BF159" s="180">
        <v>12.169581223808487</v>
      </c>
      <c r="BG159" s="181">
        <v>15.151797245736526</v>
      </c>
      <c r="BH159" s="181">
        <v>13.399925925508905</v>
      </c>
      <c r="BI159" s="181">
        <v>10.871618019058053</v>
      </c>
      <c r="BJ159" s="181">
        <v>3.3231083844580778</v>
      </c>
      <c r="BK159" s="180">
        <v>11.329747451458893</v>
      </c>
      <c r="BL159" s="181">
        <v>14.210538634926522</v>
      </c>
      <c r="BM159" s="181">
        <v>12.185056409581584</v>
      </c>
      <c r="BN159" s="181">
        <v>7.4679299404588946</v>
      </c>
      <c r="BO159" s="181">
        <v>14.164386657596935</v>
      </c>
      <c r="BP159" s="180">
        <v>20.12177302098819</v>
      </c>
      <c r="BQ159" s="181">
        <v>13.173198046985574</v>
      </c>
      <c r="BR159" s="181">
        <v>34.209482655456064</v>
      </c>
      <c r="BS159" s="181">
        <v>24.893507985368199</v>
      </c>
      <c r="BT159" s="181">
        <v>14.32256457559353</v>
      </c>
      <c r="BU159" s="181">
        <v>13.613153397498374</v>
      </c>
      <c r="BV159" s="181">
        <v>55.767197079781049</v>
      </c>
    </row>
    <row r="160" spans="1:74">
      <c r="A160" s="357"/>
      <c r="B160" s="177">
        <v>2021</v>
      </c>
      <c r="C160" s="180">
        <v>16.568111304062224</v>
      </c>
      <c r="D160" s="180">
        <v>18.534650290514268</v>
      </c>
      <c r="E160" s="181">
        <v>17.544199181112575</v>
      </c>
      <c r="F160" s="181">
        <v>23.614134060642623</v>
      </c>
      <c r="G160" s="181">
        <v>23.436253033989022</v>
      </c>
      <c r="H160" s="181">
        <v>16.577165531477025</v>
      </c>
      <c r="I160" s="181">
        <v>16.123063207326741</v>
      </c>
      <c r="J160" s="181">
        <v>37.358573923813879</v>
      </c>
      <c r="K160" s="181">
        <v>12.729453942644719</v>
      </c>
      <c r="L160" s="181">
        <v>19.670158897091493</v>
      </c>
      <c r="M160" s="180">
        <v>17.654233997313135</v>
      </c>
      <c r="N160" s="180">
        <v>15.129728522305427</v>
      </c>
      <c r="O160" s="181">
        <v>16.347906227260889</v>
      </c>
      <c r="P160" s="181">
        <v>22.014062999154316</v>
      </c>
      <c r="Q160" s="181">
        <v>13.116704687411962</v>
      </c>
      <c r="R160" s="181">
        <v>18.128065903719293</v>
      </c>
      <c r="S160" s="181">
        <v>12.028962485273412</v>
      </c>
      <c r="T160" s="181">
        <v>15.657253808472086</v>
      </c>
      <c r="U160" s="181">
        <v>17.855370774636622</v>
      </c>
      <c r="V160" s="181">
        <v>9.1218818258547305</v>
      </c>
      <c r="W160" s="180">
        <v>14.007893564047931</v>
      </c>
      <c r="X160" s="181">
        <v>13.719165803013738</v>
      </c>
      <c r="Y160" s="181">
        <v>16.059662377449982</v>
      </c>
      <c r="Z160" s="181">
        <v>0</v>
      </c>
      <c r="AA160" s="181">
        <v>11.468002577933616</v>
      </c>
      <c r="AB160" s="181">
        <v>12.764066945531937</v>
      </c>
      <c r="AC160" s="181">
        <v>16.001891190578785</v>
      </c>
      <c r="AD160" s="181">
        <v>20.123538716851048</v>
      </c>
      <c r="AE160" s="180">
        <v>17.770812860939866</v>
      </c>
      <c r="AF160" s="181">
        <v>17.217576569924272</v>
      </c>
      <c r="AG160" s="181">
        <v>10.663696080490968</v>
      </c>
      <c r="AH160" s="181">
        <v>15.063556166148397</v>
      </c>
      <c r="AI160" s="181">
        <v>22.970138843265204</v>
      </c>
      <c r="AJ160" s="181">
        <v>24.275677749134207</v>
      </c>
      <c r="AK160" s="181">
        <v>16.637878156520966</v>
      </c>
      <c r="AL160" s="181">
        <v>19.511275471456699</v>
      </c>
      <c r="AM160" s="180">
        <v>12.851538010267804</v>
      </c>
      <c r="AN160" s="181">
        <v>11.895661273160647</v>
      </c>
      <c r="AO160" s="181">
        <v>9.4400598860897151</v>
      </c>
      <c r="AP160" s="181">
        <v>13.545518260906597</v>
      </c>
      <c r="AQ160" s="181">
        <v>13.71088773492677</v>
      </c>
      <c r="AR160" s="181">
        <v>19.505598898930042</v>
      </c>
      <c r="AS160" s="181">
        <v>13.518740637525815</v>
      </c>
      <c r="AT160" s="180">
        <v>20.365036374975617</v>
      </c>
      <c r="AU160" s="181">
        <v>17.158298504309375</v>
      </c>
      <c r="AV160" s="181">
        <v>17.982045292708502</v>
      </c>
      <c r="AW160" s="181">
        <v>26.969770909383744</v>
      </c>
      <c r="AX160" s="181">
        <v>24.584132103388395</v>
      </c>
      <c r="AY160" s="181">
        <v>23.297022481068613</v>
      </c>
      <c r="AZ160" s="180">
        <v>23.374298386800842</v>
      </c>
      <c r="BA160" s="181">
        <v>25.532818274443798</v>
      </c>
      <c r="BB160" s="181">
        <v>15.737349769170658</v>
      </c>
      <c r="BC160" s="181">
        <v>28.683705722593967</v>
      </c>
      <c r="BD160" s="181">
        <v>23.208776872411608</v>
      </c>
      <c r="BE160" s="181">
        <v>19.626984705787361</v>
      </c>
      <c r="BF160" s="180">
        <v>16.36612458808094</v>
      </c>
      <c r="BG160" s="181">
        <v>15.319471165370253</v>
      </c>
      <c r="BH160" s="181">
        <v>15.394437948228704</v>
      </c>
      <c r="BI160" s="181">
        <v>15.818479914013338</v>
      </c>
      <c r="BJ160" s="181">
        <v>23.375361662310056</v>
      </c>
      <c r="BK160" s="180">
        <v>10.261691425677993</v>
      </c>
      <c r="BL160" s="181">
        <v>11.155596221675026</v>
      </c>
      <c r="BM160" s="181">
        <v>8.9593622485511109</v>
      </c>
      <c r="BN160" s="181">
        <v>8.1492152955928674</v>
      </c>
      <c r="BO160" s="181">
        <v>22.833746846541555</v>
      </c>
      <c r="BP160" s="180">
        <v>19.056964007651477</v>
      </c>
      <c r="BQ160" s="181">
        <v>14.964326481419709</v>
      </c>
      <c r="BR160" s="181">
        <v>40.785231158152072</v>
      </c>
      <c r="BS160" s="181">
        <v>23.056843556066152</v>
      </c>
      <c r="BT160" s="181">
        <v>10.655582008742165</v>
      </c>
      <c r="BU160" s="181">
        <v>8.1123456527083224</v>
      </c>
      <c r="BV160" s="181">
        <v>52.428221665174966</v>
      </c>
    </row>
    <row r="161" spans="1:74">
      <c r="A161" s="357"/>
      <c r="B161" s="177">
        <v>2022</v>
      </c>
      <c r="C161" s="180">
        <v>16.810735564693388</v>
      </c>
      <c r="D161" s="180">
        <v>18.552552529372591</v>
      </c>
      <c r="E161" s="181">
        <v>17.556808274936632</v>
      </c>
      <c r="F161" s="181">
        <v>22.093773142052317</v>
      </c>
      <c r="G161" s="181">
        <v>21.413041532472047</v>
      </c>
      <c r="H161" s="181">
        <v>9.8881016720715351</v>
      </c>
      <c r="I161" s="181">
        <v>15.555796647986677</v>
      </c>
      <c r="J161" s="181">
        <v>34.986238731144432</v>
      </c>
      <c r="K161" s="181">
        <v>17.927095528251229</v>
      </c>
      <c r="L161" s="181">
        <v>19.10258128150706</v>
      </c>
      <c r="M161" s="193">
        <v>19.307559622926018</v>
      </c>
      <c r="N161" s="180">
        <v>14.82553854357603</v>
      </c>
      <c r="O161" s="181">
        <v>15.177916230756367</v>
      </c>
      <c r="P161" s="181">
        <v>6.1728395061728385</v>
      </c>
      <c r="Q161" s="181">
        <v>13.817265704908499</v>
      </c>
      <c r="R161" s="181">
        <v>15.160267987819063</v>
      </c>
      <c r="S161" s="181">
        <v>14.231949877184098</v>
      </c>
      <c r="T161" s="181">
        <v>14.615830927691503</v>
      </c>
      <c r="U161" s="181">
        <v>19.337738866080425</v>
      </c>
      <c r="V161" s="181">
        <v>13.057865709541431</v>
      </c>
      <c r="W161" s="180">
        <v>14.929529735764612</v>
      </c>
      <c r="X161" s="181">
        <v>13.470384899264223</v>
      </c>
      <c r="Y161" s="181">
        <v>13.055431351274303</v>
      </c>
      <c r="Z161" s="181">
        <v>0</v>
      </c>
      <c r="AA161" s="181">
        <v>15.728345048421216</v>
      </c>
      <c r="AB161" s="181">
        <v>17.710824362606981</v>
      </c>
      <c r="AC161" s="181">
        <v>18.207854485929985</v>
      </c>
      <c r="AD161" s="181">
        <v>17.630987799095841</v>
      </c>
      <c r="AE161" s="180">
        <v>19.614068536458049</v>
      </c>
      <c r="AF161" s="181">
        <v>20.630335799096802</v>
      </c>
      <c r="AG161" s="181">
        <v>16.566523659476875</v>
      </c>
      <c r="AH161" s="181">
        <v>9.0141251618587983</v>
      </c>
      <c r="AI161" s="181">
        <v>25.612392892318837</v>
      </c>
      <c r="AJ161" s="181">
        <v>28.24488789098967</v>
      </c>
      <c r="AK161" s="181">
        <v>17.571390321583145</v>
      </c>
      <c r="AL161" s="181">
        <v>18.289392086465583</v>
      </c>
      <c r="AM161" s="180">
        <v>12.405031218871299</v>
      </c>
      <c r="AN161" s="181">
        <v>11.3479967870938</v>
      </c>
      <c r="AO161" s="181">
        <v>3.594778856777797</v>
      </c>
      <c r="AP161" s="181">
        <v>14.412569885533982</v>
      </c>
      <c r="AQ161" s="181">
        <v>14.201408217990155</v>
      </c>
      <c r="AR161" s="181">
        <v>24.81506442722349</v>
      </c>
      <c r="AS161" s="181">
        <v>11.964231031425472</v>
      </c>
      <c r="AT161" s="180">
        <v>21.2477165981587</v>
      </c>
      <c r="AU161" s="181">
        <v>16.994121858530089</v>
      </c>
      <c r="AV161" s="181">
        <v>19.394599280845505</v>
      </c>
      <c r="AW161" s="181">
        <v>23.78346050250461</v>
      </c>
      <c r="AX161" s="181">
        <v>30.344800979060256</v>
      </c>
      <c r="AY161" s="181">
        <v>24.107346840382931</v>
      </c>
      <c r="AZ161" s="180">
        <v>22.849268058383334</v>
      </c>
      <c r="BA161" s="181">
        <v>27.57566832146513</v>
      </c>
      <c r="BB161" s="181">
        <v>15.449334010625071</v>
      </c>
      <c r="BC161" s="181">
        <v>22.90470135671691</v>
      </c>
      <c r="BD161" s="181">
        <v>15.120093582717715</v>
      </c>
      <c r="BE161" s="181">
        <v>27.258906157376742</v>
      </c>
      <c r="BF161" s="180">
        <v>19.594362037893887</v>
      </c>
      <c r="BG161" s="181">
        <v>13.176778864844964</v>
      </c>
      <c r="BH161" s="181">
        <v>18.910061884026895</v>
      </c>
      <c r="BI161" s="181">
        <v>22.685208131429178</v>
      </c>
      <c r="BJ161" s="181">
        <v>26.948081479681989</v>
      </c>
      <c r="BK161" s="180">
        <v>11.677798350630397</v>
      </c>
      <c r="BL161" s="181">
        <v>14.767797287726159</v>
      </c>
      <c r="BM161" s="181">
        <v>8.1934834339310498</v>
      </c>
      <c r="BN161" s="181">
        <v>9.8883434428940973</v>
      </c>
      <c r="BO161" s="181">
        <v>22.053662602195214</v>
      </c>
      <c r="BP161" s="180">
        <v>16.735326334581199</v>
      </c>
      <c r="BQ161" s="181">
        <v>11.006862973419581</v>
      </c>
      <c r="BR161" s="181">
        <v>31.622893682174194</v>
      </c>
      <c r="BS161" s="181">
        <v>17.583439649479718</v>
      </c>
      <c r="BT161" s="181">
        <v>13.781447166968126</v>
      </c>
      <c r="BU161" s="181">
        <v>16.256501662052528</v>
      </c>
      <c r="BV161" s="181">
        <v>20.459285055435995</v>
      </c>
    </row>
    <row r="162" spans="1:74">
      <c r="A162" s="357"/>
      <c r="B162" s="177">
        <v>2023</v>
      </c>
      <c r="C162" s="189">
        <v>15.844923131379224</v>
      </c>
      <c r="D162" s="189">
        <v>17.43321319574726</v>
      </c>
      <c r="E162" s="190">
        <v>17.2691253634258</v>
      </c>
      <c r="F162" s="190">
        <v>17.295429929423769</v>
      </c>
      <c r="G162" s="190">
        <v>24.843299502347531</v>
      </c>
      <c r="H162" s="190">
        <v>11.333093717694913</v>
      </c>
      <c r="I162" s="190">
        <v>11.788932258960786</v>
      </c>
      <c r="J162" s="190">
        <v>24.620010364466594</v>
      </c>
      <c r="K162" s="190">
        <v>16.655641603099316</v>
      </c>
      <c r="L162" s="190">
        <v>24.314212282449478</v>
      </c>
      <c r="M162" s="189">
        <v>14.2</v>
      </c>
      <c r="N162" s="189">
        <v>13.174432188408618</v>
      </c>
      <c r="O162" s="190">
        <v>12.786468131392764</v>
      </c>
      <c r="P162" s="190">
        <v>9.3956341684423847</v>
      </c>
      <c r="Q162" s="190">
        <v>13.910132700970728</v>
      </c>
      <c r="R162" s="190">
        <v>11.962026858459234</v>
      </c>
      <c r="S162" s="190">
        <v>14.143499939324935</v>
      </c>
      <c r="T162" s="190">
        <v>14.837358955868908</v>
      </c>
      <c r="U162" s="190">
        <v>13.294423857262272</v>
      </c>
      <c r="V162" s="190">
        <v>13.194231098998268</v>
      </c>
      <c r="W162" s="189">
        <v>15.134238081994477</v>
      </c>
      <c r="X162" s="190">
        <v>12.754272687944075</v>
      </c>
      <c r="Y162" s="190">
        <v>14.553720953658781</v>
      </c>
      <c r="Z162" s="190">
        <v>0</v>
      </c>
      <c r="AA162" s="190">
        <v>19.78002278267202</v>
      </c>
      <c r="AB162" s="190">
        <v>16.842436436382304</v>
      </c>
      <c r="AC162" s="190">
        <v>15.500322244605201</v>
      </c>
      <c r="AD162" s="190">
        <v>17.556378380687402</v>
      </c>
      <c r="AE162" s="189">
        <v>18.783869575242232</v>
      </c>
      <c r="AF162" s="190">
        <v>18.984649978330136</v>
      </c>
      <c r="AG162" s="190">
        <v>14.5022253870802</v>
      </c>
      <c r="AH162" s="190">
        <v>10.546800774176814</v>
      </c>
      <c r="AI162" s="190">
        <v>26.44047137346455</v>
      </c>
      <c r="AJ162" s="190">
        <v>23.329105844743012</v>
      </c>
      <c r="AK162" s="190">
        <v>13.487430055793757</v>
      </c>
      <c r="AL162" s="190">
        <v>19.850202722923481</v>
      </c>
      <c r="AM162" s="189">
        <v>13.342243871045378</v>
      </c>
      <c r="AN162" s="190">
        <v>11.617398396541063</v>
      </c>
      <c r="AO162" s="190">
        <v>7.1420601450878634</v>
      </c>
      <c r="AP162" s="190">
        <v>10.507011171537201</v>
      </c>
      <c r="AQ162" s="190">
        <v>16.309035735266843</v>
      </c>
      <c r="AR162" s="190">
        <v>26.289108339631099</v>
      </c>
      <c r="AS162" s="190">
        <v>14.39893509714866</v>
      </c>
      <c r="AT162" s="189">
        <v>18.723656552003899</v>
      </c>
      <c r="AU162" s="190">
        <v>15.604101544464472</v>
      </c>
      <c r="AV162" s="190">
        <v>13.562634283899898</v>
      </c>
      <c r="AW162" s="190">
        <v>15.988946767603407</v>
      </c>
      <c r="AX162" s="190">
        <v>30.046225841243057</v>
      </c>
      <c r="AY162" s="190">
        <v>24.510779867198721</v>
      </c>
      <c r="AZ162" s="189">
        <v>19.359493071588798</v>
      </c>
      <c r="BA162" s="190">
        <v>23.580743095438716</v>
      </c>
      <c r="BB162" s="190">
        <v>12.023050658966753</v>
      </c>
      <c r="BC162" s="190">
        <v>18.007068693651544</v>
      </c>
      <c r="BD162" s="190">
        <v>22.337326042532897</v>
      </c>
      <c r="BE162" s="190">
        <v>23.060545246518046</v>
      </c>
      <c r="BF162" s="189">
        <v>22.748243123169413</v>
      </c>
      <c r="BG162" s="190">
        <v>18.352385358544161</v>
      </c>
      <c r="BH162" s="190">
        <v>22.397669061198211</v>
      </c>
      <c r="BI162" s="190">
        <v>23.278774702197776</v>
      </c>
      <c r="BJ162" s="190">
        <v>26.201858555711084</v>
      </c>
      <c r="BK162" s="189">
        <v>11.076021242237927</v>
      </c>
      <c r="BL162" s="190">
        <v>12.184561038136488</v>
      </c>
      <c r="BM162" s="190">
        <v>9.3812686882911418</v>
      </c>
      <c r="BN162" s="190">
        <v>9.5951556242080809</v>
      </c>
      <c r="BO162" s="190">
        <v>21.921412057024991</v>
      </c>
      <c r="BP162" s="189">
        <v>13.991741214648465</v>
      </c>
      <c r="BQ162" s="190">
        <v>14.719404336636281</v>
      </c>
      <c r="BR162" s="190">
        <v>24.136041613442089</v>
      </c>
      <c r="BS162" s="190">
        <v>19.075147747337994</v>
      </c>
      <c r="BT162" s="190">
        <v>12.221381693482693</v>
      </c>
      <c r="BU162" s="190">
        <v>12.760423579381429</v>
      </c>
      <c r="BV162" s="190">
        <v>26.877201500042062</v>
      </c>
    </row>
    <row r="163" spans="1:74">
      <c r="A163" s="357"/>
      <c r="B163" s="177">
        <v>2024</v>
      </c>
      <c r="C163" s="189">
        <v>14.562047169146126</v>
      </c>
      <c r="D163" s="189">
        <v>15.896489113780554</v>
      </c>
      <c r="E163" s="190">
        <v>15.452991110456191</v>
      </c>
      <c r="F163" s="190">
        <v>16.266239325703975</v>
      </c>
      <c r="G163" s="190">
        <v>25.325720669648238</v>
      </c>
      <c r="H163" s="190">
        <v>11.171416695543781</v>
      </c>
      <c r="I163" s="190">
        <v>14.791818836586694</v>
      </c>
      <c r="J163" s="190">
        <v>20.4413702794001</v>
      </c>
      <c r="K163" s="190">
        <v>13.455597407942003</v>
      </c>
      <c r="L163" s="190">
        <v>25.113669178616021</v>
      </c>
      <c r="M163" s="189">
        <v>16.366787188716106</v>
      </c>
      <c r="N163" s="189">
        <v>11.326478000957158</v>
      </c>
      <c r="O163" s="190">
        <v>10.915252077377779</v>
      </c>
      <c r="P163" s="190">
        <v>6.9595739530380056</v>
      </c>
      <c r="Q163" s="190">
        <v>14.374827251844108</v>
      </c>
      <c r="R163" s="190">
        <v>12.880739789770091</v>
      </c>
      <c r="S163" s="190">
        <v>10.918004760642456</v>
      </c>
      <c r="T163" s="190">
        <v>9.0334861012587506</v>
      </c>
      <c r="U163" s="190">
        <v>14.116670181192866</v>
      </c>
      <c r="V163" s="190">
        <v>12.233186440910346</v>
      </c>
      <c r="W163" s="189">
        <v>14.181582760896687</v>
      </c>
      <c r="X163" s="190">
        <v>13.939006533744617</v>
      </c>
      <c r="Y163" s="190">
        <v>12.068091018928229</v>
      </c>
      <c r="Z163" s="190">
        <v>7.6982294072363358</v>
      </c>
      <c r="AA163" s="190">
        <v>18.196883917804403</v>
      </c>
      <c r="AB163" s="190">
        <v>13.859848653794595</v>
      </c>
      <c r="AC163" s="190">
        <v>14.709438018303588</v>
      </c>
      <c r="AD163" s="190">
        <v>13.23650942575483</v>
      </c>
      <c r="AE163" s="189">
        <v>18.157736088472888</v>
      </c>
      <c r="AF163" s="190">
        <v>18.912687645252536</v>
      </c>
      <c r="AG163" s="190">
        <v>19.548055101357885</v>
      </c>
      <c r="AH163" s="190">
        <v>12.278396302301168</v>
      </c>
      <c r="AI163" s="190">
        <v>18.825773392903027</v>
      </c>
      <c r="AJ163" s="190">
        <v>20.259991232895221</v>
      </c>
      <c r="AK163" s="190">
        <v>17.744374317077735</v>
      </c>
      <c r="AL163" s="190">
        <v>16.397801121260652</v>
      </c>
      <c r="AM163" s="189">
        <v>12.167077275179381</v>
      </c>
      <c r="AN163" s="190">
        <v>11.309049879488846</v>
      </c>
      <c r="AO163" s="190">
        <v>4.6769302281779845</v>
      </c>
      <c r="AP163" s="190">
        <v>7.915443803996749</v>
      </c>
      <c r="AQ163" s="190">
        <v>13.263549438306542</v>
      </c>
      <c r="AR163" s="190">
        <v>18.892575072903707</v>
      </c>
      <c r="AS163" s="190">
        <v>17.629625535507287</v>
      </c>
      <c r="AT163" s="189">
        <v>18.088272679183813</v>
      </c>
      <c r="AU163" s="190">
        <v>16.870109280261868</v>
      </c>
      <c r="AV163" s="190">
        <v>9.1516133066379535</v>
      </c>
      <c r="AW163" s="190">
        <v>13.73793911824608</v>
      </c>
      <c r="AX163" s="190">
        <v>30.965399561982313</v>
      </c>
      <c r="AY163" s="190">
        <v>21.560161205313275</v>
      </c>
      <c r="AZ163" s="189">
        <v>18.01712338899674</v>
      </c>
      <c r="BA163" s="190">
        <v>20.99307707116829</v>
      </c>
      <c r="BB163" s="190">
        <v>11.530786909251079</v>
      </c>
      <c r="BC163" s="190">
        <v>11.458988146637454</v>
      </c>
      <c r="BD163" s="190">
        <v>35.756701145914526</v>
      </c>
      <c r="BE163" s="190">
        <v>19.037108698913023</v>
      </c>
      <c r="BF163" s="189">
        <v>19.864731384806561</v>
      </c>
      <c r="BG163" s="190">
        <v>20.513965876087223</v>
      </c>
      <c r="BH163" s="190">
        <v>17.442825481344013</v>
      </c>
      <c r="BI163" s="190">
        <v>20.690682943875533</v>
      </c>
      <c r="BJ163" s="190">
        <v>22.054869214331386</v>
      </c>
      <c r="BK163" s="189">
        <v>11.119340152188265</v>
      </c>
      <c r="BL163" s="190">
        <v>13.106533577192666</v>
      </c>
      <c r="BM163" s="190">
        <v>7.3051862211554104</v>
      </c>
      <c r="BN163" s="190">
        <v>12.270835554881844</v>
      </c>
      <c r="BO163" s="190">
        <v>14.310163108177804</v>
      </c>
      <c r="BP163" s="189">
        <v>13.507519703213449</v>
      </c>
      <c r="BQ163" s="190">
        <v>14.537711555678511</v>
      </c>
      <c r="BR163" s="190">
        <v>14.595490586862985</v>
      </c>
      <c r="BS163" s="190">
        <v>16.236636240742339</v>
      </c>
      <c r="BT163" s="190">
        <v>12.194262707825175</v>
      </c>
      <c r="BU163" s="190">
        <v>15.111550410200811</v>
      </c>
      <c r="BV163" s="190">
        <v>16.602460494997061</v>
      </c>
    </row>
    <row r="164" spans="1:74">
      <c r="A164" s="358"/>
      <c r="B164" s="177">
        <v>2025</v>
      </c>
      <c r="C164" s="191">
        <v>13.701968870694273</v>
      </c>
      <c r="D164" s="191">
        <v>14.202641014016587</v>
      </c>
      <c r="E164" s="192">
        <v>14.027839860315643</v>
      </c>
      <c r="F164" s="192">
        <v>17.414195444246499</v>
      </c>
      <c r="G164" s="192">
        <v>28.65387833014945</v>
      </c>
      <c r="H164" s="192">
        <v>12.851975630477599</v>
      </c>
      <c r="I164" s="192">
        <v>9.4576071621562825</v>
      </c>
      <c r="J164" s="192">
        <v>16.602933431018059</v>
      </c>
      <c r="K164" s="192">
        <v>10.513798109781554</v>
      </c>
      <c r="L164" s="192">
        <v>19.829304758323662</v>
      </c>
      <c r="M164" s="191">
        <v>13.574698328592028</v>
      </c>
      <c r="N164" s="191">
        <v>11.236015834411901</v>
      </c>
      <c r="O164" s="192">
        <v>11.288366428362837</v>
      </c>
      <c r="P164" s="192">
        <v>15.569950471999208</v>
      </c>
      <c r="Q164" s="192">
        <v>13.525651432825113</v>
      </c>
      <c r="R164" s="192">
        <v>12.546712330246843</v>
      </c>
      <c r="S164" s="192">
        <v>9.5678970499041824</v>
      </c>
      <c r="T164" s="192">
        <v>9.7915673586729923</v>
      </c>
      <c r="U164" s="192">
        <v>9.8135360318947562</v>
      </c>
      <c r="V164" s="192">
        <v>13.97536903414642</v>
      </c>
      <c r="W164" s="191">
        <v>13.920114590939695</v>
      </c>
      <c r="X164" s="192">
        <v>14.672192434017061</v>
      </c>
      <c r="Y164" s="192">
        <v>9.0193819497909242</v>
      </c>
      <c r="Z164" s="192">
        <v>7.6982294072363358</v>
      </c>
      <c r="AA164" s="192">
        <v>16.318501266538959</v>
      </c>
      <c r="AB164" s="192">
        <v>10.313031684701913</v>
      </c>
      <c r="AC164" s="192">
        <v>12.080015328982995</v>
      </c>
      <c r="AD164" s="192">
        <v>14.827991275656883</v>
      </c>
      <c r="AE164" s="191">
        <v>16.699198422248646</v>
      </c>
      <c r="AF164" s="192">
        <v>16.692760442903495</v>
      </c>
      <c r="AG164" s="192">
        <v>16.607872997986991</v>
      </c>
      <c r="AH164" s="192">
        <v>16.391856162996678</v>
      </c>
      <c r="AI164" s="192">
        <v>14.392060843063128</v>
      </c>
      <c r="AJ164" s="192">
        <v>19.163693771108893</v>
      </c>
      <c r="AK164" s="192">
        <v>18.289850110183011</v>
      </c>
      <c r="AL164" s="192">
        <v>16.57034544431643</v>
      </c>
      <c r="AM164" s="191">
        <v>12.214327886513466</v>
      </c>
      <c r="AN164" s="192">
        <v>11.509420354372045</v>
      </c>
      <c r="AO164" s="192">
        <v>7.8686562645000748</v>
      </c>
      <c r="AP164" s="192">
        <v>4.48525768936286</v>
      </c>
      <c r="AQ164" s="192">
        <v>15.511061614846028</v>
      </c>
      <c r="AR164" s="192">
        <v>14.498866018524453</v>
      </c>
      <c r="AS164" s="192">
        <v>17.483274873226392</v>
      </c>
      <c r="AT164" s="191">
        <v>14.350295519801485</v>
      </c>
      <c r="AU164" s="192">
        <v>15.519168464956792</v>
      </c>
      <c r="AV164" s="192">
        <v>3.8481870655198809</v>
      </c>
      <c r="AW164" s="192">
        <v>12.057027861538147</v>
      </c>
      <c r="AX164" s="192">
        <v>26.92667562799917</v>
      </c>
      <c r="AY164" s="192">
        <v>15.586056016206593</v>
      </c>
      <c r="AZ164" s="191">
        <v>18.387360606614447</v>
      </c>
      <c r="BA164" s="192">
        <v>19.909890982197769</v>
      </c>
      <c r="BB164" s="192">
        <v>13.838228402232822</v>
      </c>
      <c r="BC164" s="192">
        <v>16.001380437023403</v>
      </c>
      <c r="BD164" s="192">
        <v>30.716669951675286</v>
      </c>
      <c r="BE164" s="192">
        <v>18.295846416038625</v>
      </c>
      <c r="BF164" s="191">
        <v>19.173788360171645</v>
      </c>
      <c r="BG164" s="192">
        <v>25.313188131733607</v>
      </c>
      <c r="BH164" s="192">
        <v>16.010956067148388</v>
      </c>
      <c r="BI164" s="192">
        <v>16.880467372773623</v>
      </c>
      <c r="BJ164" s="192">
        <v>18.514352258519025</v>
      </c>
      <c r="BK164" s="191">
        <v>8.7757928482278142</v>
      </c>
      <c r="BL164" s="192">
        <v>7.2133791102990754</v>
      </c>
      <c r="BM164" s="192">
        <v>6.8772058307831179</v>
      </c>
      <c r="BN164" s="192">
        <v>11.894908605580811</v>
      </c>
      <c r="BO164" s="192">
        <v>11.634024054711142</v>
      </c>
      <c r="BP164" s="191">
        <v>14.997858795224575</v>
      </c>
      <c r="BQ164" s="192">
        <v>16.530253232980275</v>
      </c>
      <c r="BR164" s="192">
        <v>15.333674854946201</v>
      </c>
      <c r="BS164" s="192">
        <v>14.450469316017641</v>
      </c>
      <c r="BT164" s="192">
        <v>9.3871640463804749</v>
      </c>
      <c r="BU164" s="192">
        <v>19.120293663474108</v>
      </c>
      <c r="BV164" s="192">
        <v>19.680547192680319</v>
      </c>
    </row>
    <row r="165" spans="1:74" ht="14.65" customHeight="1">
      <c r="A165" s="359" t="s">
        <v>489</v>
      </c>
      <c r="B165" s="177">
        <v>2018</v>
      </c>
      <c r="C165" s="180">
        <v>8.4724058155299549</v>
      </c>
      <c r="D165" s="180">
        <v>7.8974554687915086</v>
      </c>
      <c r="E165" s="181">
        <v>6.2782770091629327</v>
      </c>
      <c r="F165" s="181">
        <v>14.780093325732143</v>
      </c>
      <c r="G165" s="181">
        <v>10.604791244684348</v>
      </c>
      <c r="H165" s="181">
        <v>19.248616505688656</v>
      </c>
      <c r="I165" s="181">
        <v>15.308778053335782</v>
      </c>
      <c r="J165" s="181">
        <v>9.5523756758305787</v>
      </c>
      <c r="K165" s="181">
        <v>9.3316305987623487</v>
      </c>
      <c r="L165" s="181">
        <v>4.2065411715217165</v>
      </c>
      <c r="M165" s="180">
        <v>8.7011101234866821</v>
      </c>
      <c r="N165" s="180">
        <v>7.7538413822514576</v>
      </c>
      <c r="O165" s="181">
        <v>6.2975572920274629</v>
      </c>
      <c r="P165" s="181">
        <v>0</v>
      </c>
      <c r="Q165" s="181">
        <v>6.2978488909881714</v>
      </c>
      <c r="R165" s="181">
        <v>8.7174932848059541</v>
      </c>
      <c r="S165" s="181">
        <v>6.5208885797504674</v>
      </c>
      <c r="T165" s="181">
        <v>11.975162104951732</v>
      </c>
      <c r="U165" s="181">
        <v>9.9369006806776969</v>
      </c>
      <c r="V165" s="181">
        <v>18.166129252009629</v>
      </c>
      <c r="W165" s="180">
        <v>7.1955200066741059</v>
      </c>
      <c r="X165" s="181">
        <v>4.6529456469477788</v>
      </c>
      <c r="Y165" s="181">
        <v>2.153571159375034</v>
      </c>
      <c r="Z165" s="181">
        <v>0</v>
      </c>
      <c r="AA165" s="181">
        <v>7.7977386557898205</v>
      </c>
      <c r="AB165" s="181">
        <v>13.060286281475289</v>
      </c>
      <c r="AC165" s="181">
        <v>9.6624892504807089</v>
      </c>
      <c r="AD165" s="181">
        <v>11.83426950858196</v>
      </c>
      <c r="AE165" s="180">
        <v>9.3126286694861165</v>
      </c>
      <c r="AF165" s="181">
        <v>6.9227878396286755</v>
      </c>
      <c r="AG165" s="181">
        <v>3.3450409767519651</v>
      </c>
      <c r="AH165" s="181">
        <v>13.60276891918444</v>
      </c>
      <c r="AI165" s="181">
        <v>14.659800993201518</v>
      </c>
      <c r="AJ165" s="181">
        <v>8.3512188603926738</v>
      </c>
      <c r="AK165" s="181">
        <v>14.523141718632282</v>
      </c>
      <c r="AL165" s="181">
        <v>8.053864244064302</v>
      </c>
      <c r="AM165" s="180">
        <v>11.701723078723342</v>
      </c>
      <c r="AN165" s="181">
        <v>11.106976847506761</v>
      </c>
      <c r="AO165" s="181">
        <v>9.6260949683026453</v>
      </c>
      <c r="AP165" s="181">
        <v>11.481385803266454</v>
      </c>
      <c r="AQ165" s="181">
        <v>14.78380988020494</v>
      </c>
      <c r="AR165" s="181">
        <v>15.01644983823188</v>
      </c>
      <c r="AS165" s="181">
        <v>8.8874076542798424</v>
      </c>
      <c r="AT165" s="180">
        <v>9.5188347994322022</v>
      </c>
      <c r="AU165" s="181">
        <v>6.3794225346721607</v>
      </c>
      <c r="AV165" s="181">
        <v>10.079544404592912</v>
      </c>
      <c r="AW165" s="181">
        <v>17.691957741495223</v>
      </c>
      <c r="AX165" s="181">
        <v>8.5465702613541197</v>
      </c>
      <c r="AY165" s="181">
        <v>7.5407957047627665</v>
      </c>
      <c r="AZ165" s="180">
        <v>9.987793986651198</v>
      </c>
      <c r="BA165" s="181">
        <v>10.24380249948781</v>
      </c>
      <c r="BB165" s="181">
        <v>8.1876133107199252</v>
      </c>
      <c r="BC165" s="181">
        <v>11.76076788767562</v>
      </c>
      <c r="BD165" s="181">
        <v>6.1132167746668289</v>
      </c>
      <c r="BE165" s="181">
        <v>11.165231469204894</v>
      </c>
      <c r="BF165" s="180">
        <v>8.2227544171608873</v>
      </c>
      <c r="BG165" s="181">
        <v>11.341797674931478</v>
      </c>
      <c r="BH165" s="181">
        <v>11.384173153273661</v>
      </c>
      <c r="BI165" s="181">
        <v>4.2235258838783789</v>
      </c>
      <c r="BJ165" s="181">
        <v>8.3801223497863067</v>
      </c>
      <c r="BK165" s="180">
        <v>7.8317064186952621</v>
      </c>
      <c r="BL165" s="181">
        <v>10.080422873739552</v>
      </c>
      <c r="BM165" s="181">
        <v>8.7511607442376054</v>
      </c>
      <c r="BN165" s="181">
        <v>4.8355509707368567</v>
      </c>
      <c r="BO165" s="181">
        <v>4.3573934072637748</v>
      </c>
      <c r="BP165" s="180">
        <v>9.1085742045178524</v>
      </c>
      <c r="BQ165" s="181">
        <v>6.7725441061934921</v>
      </c>
      <c r="BR165" s="181">
        <v>12.805463664496852</v>
      </c>
      <c r="BS165" s="181">
        <v>22.050716648291072</v>
      </c>
      <c r="BT165" s="181">
        <v>5.2001854732818806</v>
      </c>
      <c r="BU165" s="181">
        <v>10.461783106312641</v>
      </c>
      <c r="BV165" s="181">
        <v>3.5112976000280907</v>
      </c>
    </row>
    <row r="166" spans="1:74">
      <c r="A166" s="359"/>
      <c r="B166" s="177">
        <v>2019</v>
      </c>
      <c r="C166" s="180">
        <v>8.167061516788328</v>
      </c>
      <c r="D166" s="180">
        <v>7.9464810676117894</v>
      </c>
      <c r="E166" s="181">
        <v>6.1699494427083907</v>
      </c>
      <c r="F166" s="181">
        <v>16.051192603610449</v>
      </c>
      <c r="G166" s="181">
        <v>8.6219903864807179</v>
      </c>
      <c r="H166" s="181">
        <v>22.528865108420163</v>
      </c>
      <c r="I166" s="181">
        <v>17.405281991164259</v>
      </c>
      <c r="J166" s="181">
        <v>5.8435107812773914</v>
      </c>
      <c r="K166" s="181">
        <v>10.577515273420239</v>
      </c>
      <c r="L166" s="181">
        <v>2.805521265851195</v>
      </c>
      <c r="M166" s="180">
        <v>8.2564124803597458</v>
      </c>
      <c r="N166" s="180">
        <v>7.2742305061711203</v>
      </c>
      <c r="O166" s="181">
        <v>5.8881630028245873</v>
      </c>
      <c r="P166" s="181">
        <v>0</v>
      </c>
      <c r="Q166" s="181">
        <v>10.355306497158264</v>
      </c>
      <c r="R166" s="181">
        <v>5.5344937321858483</v>
      </c>
      <c r="S166" s="181">
        <v>6.3940322365791928</v>
      </c>
      <c r="T166" s="181">
        <v>12.224015876839445</v>
      </c>
      <c r="U166" s="181">
        <v>11.382607375929579</v>
      </c>
      <c r="V166" s="181">
        <v>10.332713370531103</v>
      </c>
      <c r="W166" s="180">
        <v>7.2235651539404557</v>
      </c>
      <c r="X166" s="181">
        <v>5.3689713721972288</v>
      </c>
      <c r="Y166" s="181">
        <v>4.2744632877034379</v>
      </c>
      <c r="Z166" s="181">
        <v>0</v>
      </c>
      <c r="AA166" s="181">
        <v>8.141925390885115</v>
      </c>
      <c r="AB166" s="181">
        <v>11.452533652829656</v>
      </c>
      <c r="AC166" s="181">
        <v>5.9727641952695709</v>
      </c>
      <c r="AD166" s="181">
        <v>11.233527759775328</v>
      </c>
      <c r="AE166" s="180">
        <v>8.0612503881051207</v>
      </c>
      <c r="AF166" s="181">
        <v>5.2968030483101538</v>
      </c>
      <c r="AG166" s="181">
        <v>6.8703732330258838</v>
      </c>
      <c r="AH166" s="181">
        <v>12.444098775034025</v>
      </c>
      <c r="AI166" s="181">
        <v>11.340511457066714</v>
      </c>
      <c r="AJ166" s="181">
        <v>6.887467392146565</v>
      </c>
      <c r="AK166" s="181">
        <v>12.065301122073004</v>
      </c>
      <c r="AL166" s="181">
        <v>8.0541237113402069</v>
      </c>
      <c r="AM166" s="180">
        <v>11.205694334754</v>
      </c>
      <c r="AN166" s="181">
        <v>7.945922322933634</v>
      </c>
      <c r="AO166" s="181">
        <v>11.326230842742364</v>
      </c>
      <c r="AP166" s="181">
        <v>11.795582554333402</v>
      </c>
      <c r="AQ166" s="181">
        <v>17.7483839629339</v>
      </c>
      <c r="AR166" s="181">
        <v>11.242744916171283</v>
      </c>
      <c r="AS166" s="181">
        <v>12.576890535318194</v>
      </c>
      <c r="AT166" s="180">
        <v>9.2267834097578092</v>
      </c>
      <c r="AU166" s="181">
        <v>5.2185087458945008</v>
      </c>
      <c r="AV166" s="181">
        <v>10.248264200251084</v>
      </c>
      <c r="AW166" s="181">
        <v>16.570219491676649</v>
      </c>
      <c r="AX166" s="181">
        <v>8.7900496637806018</v>
      </c>
      <c r="AY166" s="181">
        <v>9.2790201354736936</v>
      </c>
      <c r="AZ166" s="180">
        <v>11.639480166563336</v>
      </c>
      <c r="BA166" s="181">
        <v>10.400416016640666</v>
      </c>
      <c r="BB166" s="181">
        <v>13.220677139045465</v>
      </c>
      <c r="BC166" s="181">
        <v>10.233129290937168</v>
      </c>
      <c r="BD166" s="181">
        <v>21.983888949955247</v>
      </c>
      <c r="BE166" s="181">
        <v>8.5740007716600708</v>
      </c>
      <c r="BF166" s="180">
        <v>6.6730470362012797</v>
      </c>
      <c r="BG166" s="181">
        <v>6.4672176736124589</v>
      </c>
      <c r="BH166" s="181">
        <v>10.246576545586288</v>
      </c>
      <c r="BI166" s="181">
        <v>5.1690717208701269</v>
      </c>
      <c r="BJ166" s="181">
        <v>4.3429167028576385</v>
      </c>
      <c r="BK166" s="180">
        <v>8.2415112434192785</v>
      </c>
      <c r="BL166" s="181">
        <v>8.3374486124561464</v>
      </c>
      <c r="BM166" s="181">
        <v>11.898269793267561</v>
      </c>
      <c r="BN166" s="181">
        <v>5.7762447807502522</v>
      </c>
      <c r="BO166" s="181">
        <v>4.4545414049623586</v>
      </c>
      <c r="BP166" s="180">
        <v>6.9967944315881949</v>
      </c>
      <c r="BQ166" s="181">
        <v>5.5733205146961495</v>
      </c>
      <c r="BR166" s="181">
        <v>6.6086573411168636</v>
      </c>
      <c r="BS166" s="181">
        <v>15.073719911441895</v>
      </c>
      <c r="BT166" s="181">
        <v>7.057225275452323</v>
      </c>
      <c r="BU166" s="181">
        <v>4.3025094386300804</v>
      </c>
      <c r="BV166" s="181">
        <v>3.5834908576189495</v>
      </c>
    </row>
    <row r="167" spans="1:74">
      <c r="A167" s="359"/>
      <c r="B167" s="177">
        <v>2020</v>
      </c>
      <c r="C167" s="180">
        <v>7.7944696092855246</v>
      </c>
      <c r="D167" s="180">
        <v>7.3916047704845464</v>
      </c>
      <c r="E167" s="181">
        <v>5.8589312831059503</v>
      </c>
      <c r="F167" s="181">
        <v>12.99805570750042</v>
      </c>
      <c r="G167" s="181">
        <v>13.138590229268399</v>
      </c>
      <c r="H167" s="181">
        <v>21.580249755423836</v>
      </c>
      <c r="I167" s="181">
        <v>12.250960934748321</v>
      </c>
      <c r="J167" s="181">
        <v>4.9444246667457774</v>
      </c>
      <c r="K167" s="181">
        <v>9.7346469512092764</v>
      </c>
      <c r="L167" s="181">
        <v>5.5876066883652058</v>
      </c>
      <c r="M167" s="180">
        <v>8.0234637971729423</v>
      </c>
      <c r="N167" s="180">
        <v>6.3956755758032635</v>
      </c>
      <c r="O167" s="181">
        <v>5.3060311117980756</v>
      </c>
      <c r="P167" s="181">
        <v>0</v>
      </c>
      <c r="Q167" s="181">
        <v>12.078948004155158</v>
      </c>
      <c r="R167" s="181">
        <v>4.4866186598470064</v>
      </c>
      <c r="S167" s="181">
        <v>6.2796648752178257</v>
      </c>
      <c r="T167" s="181">
        <v>8.7697502082815664</v>
      </c>
      <c r="U167" s="181">
        <v>6.4187324287199772</v>
      </c>
      <c r="V167" s="181">
        <v>8.4468377151303979</v>
      </c>
      <c r="W167" s="180">
        <v>7.5216993190250427</v>
      </c>
      <c r="X167" s="181">
        <v>6.0539473979237197</v>
      </c>
      <c r="Y167" s="181">
        <v>4.2010628689058329</v>
      </c>
      <c r="Z167" s="181">
        <v>9.5992320614350852</v>
      </c>
      <c r="AA167" s="181">
        <v>7.8672679507171868</v>
      </c>
      <c r="AB167" s="181">
        <v>13.317470745955928</v>
      </c>
      <c r="AC167" s="181">
        <v>8.1855667993410606</v>
      </c>
      <c r="AD167" s="181">
        <v>7.9111837767991355</v>
      </c>
      <c r="AE167" s="180">
        <v>8.0087409687144255</v>
      </c>
      <c r="AF167" s="181">
        <v>5.9431144891480381</v>
      </c>
      <c r="AG167" s="181">
        <v>5.2661605301268262</v>
      </c>
      <c r="AH167" s="181">
        <v>9.5528471464849503</v>
      </c>
      <c r="AI167" s="181">
        <v>12.952696751463655</v>
      </c>
      <c r="AJ167" s="181">
        <v>3.5361616733117041</v>
      </c>
      <c r="AK167" s="181">
        <v>13.220643089853157</v>
      </c>
      <c r="AL167" s="181">
        <v>8.0427552871062584</v>
      </c>
      <c r="AM167" s="180">
        <v>12.672546102253365</v>
      </c>
      <c r="AN167" s="181">
        <v>8.0872031563198608</v>
      </c>
      <c r="AO167" s="181">
        <v>15.957639720015957</v>
      </c>
      <c r="AP167" s="181">
        <v>14.086916273406922</v>
      </c>
      <c r="AQ167" s="181">
        <v>16.002861688207773</v>
      </c>
      <c r="AR167" s="181">
        <v>15.859513545466339</v>
      </c>
      <c r="AS167" s="181">
        <v>16.413911962810765</v>
      </c>
      <c r="AT167" s="180">
        <v>6.9095795150709041</v>
      </c>
      <c r="AU167" s="181">
        <v>4.6454061909991937</v>
      </c>
      <c r="AV167" s="181">
        <v>10.381969978803477</v>
      </c>
      <c r="AW167" s="181">
        <v>8.9746466232892086</v>
      </c>
      <c r="AX167" s="181">
        <v>7.2077266830041795</v>
      </c>
      <c r="AY167" s="181">
        <v>6.3229110682558254</v>
      </c>
      <c r="AZ167" s="180">
        <v>10.400818520229594</v>
      </c>
      <c r="BA167" s="181">
        <v>6.794233548689947</v>
      </c>
      <c r="BB167" s="181">
        <v>14.796091365864184</v>
      </c>
      <c r="BC167" s="181">
        <v>7.6080702605288559</v>
      </c>
      <c r="BD167" s="181">
        <v>25.815195469433192</v>
      </c>
      <c r="BE167" s="181">
        <v>11.667420187553779</v>
      </c>
      <c r="BF167" s="180">
        <v>7.1815864124385076</v>
      </c>
      <c r="BG167" s="181">
        <v>3.9773819546180715</v>
      </c>
      <c r="BH167" s="181">
        <v>10.51730096007933</v>
      </c>
      <c r="BI167" s="181">
        <v>6.1285775571489864</v>
      </c>
      <c r="BJ167" s="181">
        <v>13.460459899046549</v>
      </c>
      <c r="BK167" s="180">
        <v>7.6056230906717035</v>
      </c>
      <c r="BL167" s="181">
        <v>4.5439349827817326</v>
      </c>
      <c r="BM167" s="181">
        <v>13.072421213522917</v>
      </c>
      <c r="BN167" s="181">
        <v>8.4094033948761506</v>
      </c>
      <c r="BO167" s="181">
        <v>0</v>
      </c>
      <c r="BP167" s="180">
        <v>7.3965864753416311</v>
      </c>
      <c r="BQ167" s="181">
        <v>5.7121640533516116</v>
      </c>
      <c r="BR167" s="181">
        <v>13.621967693233289</v>
      </c>
      <c r="BS167" s="181">
        <v>15.39794052545472</v>
      </c>
      <c r="BT167" s="181">
        <v>6.2435056392234873</v>
      </c>
      <c r="BU167" s="181">
        <v>0</v>
      </c>
      <c r="BV167" s="181">
        <v>5.447908910963009</v>
      </c>
    </row>
    <row r="168" spans="1:74">
      <c r="A168" s="359"/>
      <c r="B168" s="177">
        <v>2021</v>
      </c>
      <c r="C168" s="180">
        <v>7.3117856756045301</v>
      </c>
      <c r="D168" s="180">
        <v>6.231811155756585</v>
      </c>
      <c r="E168" s="181">
        <v>5.0516951854670449</v>
      </c>
      <c r="F168" s="181">
        <v>9.8847873123263295</v>
      </c>
      <c r="G168" s="181">
        <v>15.500271254746959</v>
      </c>
      <c r="H168" s="181">
        <v>14.578640833315111</v>
      </c>
      <c r="I168" s="181">
        <v>9.2205084598165126</v>
      </c>
      <c r="J168" s="181">
        <v>3.9501296136279471</v>
      </c>
      <c r="K168" s="181">
        <v>8.4023022308112427</v>
      </c>
      <c r="L168" s="181">
        <v>5.6077386793775403</v>
      </c>
      <c r="M168" s="180">
        <v>7.8193569113234878</v>
      </c>
      <c r="N168" s="180">
        <v>5.6605826213627441</v>
      </c>
      <c r="O168" s="181">
        <v>4.3294531558865179</v>
      </c>
      <c r="P168" s="181">
        <v>0</v>
      </c>
      <c r="Q168" s="181">
        <v>11.311942987807342</v>
      </c>
      <c r="R168" s="181">
        <v>4.5126608340525385</v>
      </c>
      <c r="S168" s="181">
        <v>5.5806880290753842</v>
      </c>
      <c r="T168" s="181">
        <v>8.0448757798044372</v>
      </c>
      <c r="U168" s="181">
        <v>10.424403528660594</v>
      </c>
      <c r="V168" s="181">
        <v>5.353290399944326</v>
      </c>
      <c r="W168" s="180">
        <v>6.9573055082649153</v>
      </c>
      <c r="X168" s="181">
        <v>6.003835783973094</v>
      </c>
      <c r="Y168" s="181">
        <v>10.21544370779745</v>
      </c>
      <c r="Z168" s="181">
        <v>9.2302012183865596</v>
      </c>
      <c r="AA168" s="181">
        <v>6.150095885585853</v>
      </c>
      <c r="AB168" s="181">
        <v>9.7868686913621996</v>
      </c>
      <c r="AC168" s="181">
        <v>6.2236144678291003</v>
      </c>
      <c r="AD168" s="181">
        <v>7.8901342637847218</v>
      </c>
      <c r="AE168" s="180">
        <v>8.0321694762260538</v>
      </c>
      <c r="AF168" s="181">
        <v>6.2557000951524904</v>
      </c>
      <c r="AG168" s="181">
        <v>8.7681610535822312</v>
      </c>
      <c r="AH168" s="181">
        <v>4.7961247312171764</v>
      </c>
      <c r="AI168" s="181">
        <v>10.454919693148106</v>
      </c>
      <c r="AJ168" s="181">
        <v>7.1540992988982692</v>
      </c>
      <c r="AK168" s="181">
        <v>12.405349568436975</v>
      </c>
      <c r="AL168" s="181">
        <v>8.883612561428162</v>
      </c>
      <c r="AM168" s="180">
        <v>11.931319556845672</v>
      </c>
      <c r="AN168" s="181">
        <v>8.45809016324114</v>
      </c>
      <c r="AO168" s="181">
        <v>10.220097090922366</v>
      </c>
      <c r="AP168" s="181">
        <v>8.1390143653603548</v>
      </c>
      <c r="AQ168" s="181">
        <v>18.870327824770136</v>
      </c>
      <c r="AR168" s="181">
        <v>17.493986442160509</v>
      </c>
      <c r="AS168" s="181">
        <v>12.994223477017941</v>
      </c>
      <c r="AT168" s="180">
        <v>7.9020930669010943</v>
      </c>
      <c r="AU168" s="181">
        <v>5.922279946173056</v>
      </c>
      <c r="AV168" s="181">
        <v>3.4331227684701999</v>
      </c>
      <c r="AW168" s="181">
        <v>11.629785172023906</v>
      </c>
      <c r="AX168" s="181">
        <v>9.1473733317477883</v>
      </c>
      <c r="AY168" s="181">
        <v>11.167213062448651</v>
      </c>
      <c r="AZ168" s="180">
        <v>10.95404898163858</v>
      </c>
      <c r="BA168" s="181">
        <v>7.4016733949933844</v>
      </c>
      <c r="BB168" s="181">
        <v>16.242487849369667</v>
      </c>
      <c r="BC168" s="181">
        <v>8.6046589447819901</v>
      </c>
      <c r="BD168" s="181">
        <v>23.035029698734718</v>
      </c>
      <c r="BE168" s="181">
        <v>11.883011749327867</v>
      </c>
      <c r="BF168" s="180">
        <v>7.6221172063851572</v>
      </c>
      <c r="BG168" s="181">
        <v>6.7024128686327069</v>
      </c>
      <c r="BH168" s="181">
        <v>10.664147896496827</v>
      </c>
      <c r="BI168" s="181">
        <v>5.2949274594938043</v>
      </c>
      <c r="BJ168" s="181">
        <v>13.662757599908915</v>
      </c>
      <c r="BK168" s="180">
        <v>8.1245493414037178</v>
      </c>
      <c r="BL168" s="181">
        <v>4.5435368188751504</v>
      </c>
      <c r="BM168" s="181">
        <v>9.0535517586524303</v>
      </c>
      <c r="BN168" s="181">
        <v>12.657960802514713</v>
      </c>
      <c r="BO168" s="181">
        <v>4.5678786771423354</v>
      </c>
      <c r="BP168" s="180">
        <v>7.6957473035030244</v>
      </c>
      <c r="BQ168" s="181">
        <v>7.2245983123338346</v>
      </c>
      <c r="BR168" s="181">
        <v>11.480397221743873</v>
      </c>
      <c r="BS168" s="181">
        <v>11.67701379833797</v>
      </c>
      <c r="BT168" s="181">
        <v>6.2595290151525314</v>
      </c>
      <c r="BU168" s="181">
        <v>2.2309974789728484</v>
      </c>
      <c r="BV168" s="181">
        <v>8.9229149378518979</v>
      </c>
    </row>
    <row r="169" spans="1:74">
      <c r="A169" s="359"/>
      <c r="B169" s="177">
        <v>2022</v>
      </c>
      <c r="C169" s="180">
        <v>6.7457796049474661</v>
      </c>
      <c r="D169" s="180">
        <v>5.0951138464773456</v>
      </c>
      <c r="E169" s="181">
        <v>4.2339392570847911</v>
      </c>
      <c r="F169" s="181">
        <v>8.8885926024688064</v>
      </c>
      <c r="G169" s="181">
        <v>20.080321285140563</v>
      </c>
      <c r="H169" s="181">
        <v>8.8513852417903411</v>
      </c>
      <c r="I169" s="181">
        <v>6.1185156481037701</v>
      </c>
      <c r="J169" s="181">
        <v>3.9378024109195251</v>
      </c>
      <c r="K169" s="181">
        <v>6.0239250222132235</v>
      </c>
      <c r="L169" s="181">
        <v>4.2043009999229213</v>
      </c>
      <c r="M169" s="180">
        <v>7.4890354519611755</v>
      </c>
      <c r="N169" s="180">
        <v>5.3261911646097424</v>
      </c>
      <c r="O169" s="181">
        <v>4.1571118633860689</v>
      </c>
      <c r="P169" s="181">
        <v>0</v>
      </c>
      <c r="Q169" s="181">
        <v>8.8892480504262785</v>
      </c>
      <c r="R169" s="181">
        <v>5.6508987754502362</v>
      </c>
      <c r="S169" s="181">
        <v>5.8838289882409951</v>
      </c>
      <c r="T169" s="181">
        <v>8.7517777048462957</v>
      </c>
      <c r="U169" s="181">
        <v>7.9205829549054814</v>
      </c>
      <c r="V169" s="181">
        <v>3.2531257116212493</v>
      </c>
      <c r="W169" s="180">
        <v>6.7800196928753813</v>
      </c>
      <c r="X169" s="181">
        <v>6.802728552478114</v>
      </c>
      <c r="Y169" s="181">
        <v>7.9196158986289173</v>
      </c>
      <c r="Z169" s="181">
        <v>8.8195087533624363</v>
      </c>
      <c r="AA169" s="181">
        <v>4.9646270323941915</v>
      </c>
      <c r="AB169" s="181">
        <v>12.458342417541349</v>
      </c>
      <c r="AC169" s="181">
        <v>8.4037144417832685</v>
      </c>
      <c r="AD169" s="181">
        <v>2.6166593981683386</v>
      </c>
      <c r="AE169" s="180">
        <v>8.2804921160160649</v>
      </c>
      <c r="AF169" s="181">
        <v>7.1702344014809789</v>
      </c>
      <c r="AG169" s="181">
        <v>5.2304446749714506</v>
      </c>
      <c r="AH169" s="181">
        <v>4.8117020594084812</v>
      </c>
      <c r="AI169" s="181">
        <v>11.848809194675935</v>
      </c>
      <c r="AJ169" s="181">
        <v>9.0282041096385104</v>
      </c>
      <c r="AK169" s="181">
        <v>13.459661874065635</v>
      </c>
      <c r="AL169" s="181">
        <v>7.3113370404520035</v>
      </c>
      <c r="AM169" s="180">
        <v>10.846975894561107</v>
      </c>
      <c r="AN169" s="181">
        <v>9.1923381861218676</v>
      </c>
      <c r="AO169" s="181">
        <v>11.740878804778536</v>
      </c>
      <c r="AP169" s="181">
        <v>4.1050903119868636</v>
      </c>
      <c r="AQ169" s="181">
        <v>16.986740905015807</v>
      </c>
      <c r="AR169" s="181">
        <v>13.239772275916854</v>
      </c>
      <c r="AS169" s="181">
        <v>9.4971271190464872</v>
      </c>
      <c r="AT169" s="180">
        <v>9.1216132929023992</v>
      </c>
      <c r="AU169" s="181">
        <v>8.4590808232637738</v>
      </c>
      <c r="AV169" s="181">
        <v>3.3907500339075001</v>
      </c>
      <c r="AW169" s="181">
        <v>10.411311890368886</v>
      </c>
      <c r="AX169" s="181">
        <v>7.421563352320165</v>
      </c>
      <c r="AY169" s="181">
        <v>16.069549008107085</v>
      </c>
      <c r="AZ169" s="180">
        <v>10.018558769232271</v>
      </c>
      <c r="BA169" s="181">
        <v>9.2226249435114234</v>
      </c>
      <c r="BB169" s="181">
        <v>10.106241867633496</v>
      </c>
      <c r="BC169" s="181">
        <v>10.547764593072037</v>
      </c>
      <c r="BD169" s="181">
        <v>6.6726720715310437</v>
      </c>
      <c r="BE169" s="181">
        <v>15.06954595458039</v>
      </c>
      <c r="BF169" s="180">
        <v>5.8498668241255816</v>
      </c>
      <c r="BG169" s="181">
        <v>4.0435353977827946</v>
      </c>
      <c r="BH169" s="181">
        <v>7.7032106982190189</v>
      </c>
      <c r="BI169" s="181">
        <v>4.4376006780653832</v>
      </c>
      <c r="BJ169" s="181">
        <v>13.801035077630821</v>
      </c>
      <c r="BK169" s="180">
        <v>8.1199828972860217</v>
      </c>
      <c r="BL169" s="181">
        <v>4.530084615509069</v>
      </c>
      <c r="BM169" s="181">
        <v>6.0303931816354419</v>
      </c>
      <c r="BN169" s="181">
        <v>15.222695347352309</v>
      </c>
      <c r="BO169" s="181">
        <v>4.5813767036994619</v>
      </c>
      <c r="BP169" s="180">
        <v>6.9077011569071036</v>
      </c>
      <c r="BQ169" s="181">
        <v>7.2871425656571551</v>
      </c>
      <c r="BR169" s="181">
        <v>9.2572235272335952</v>
      </c>
      <c r="BS169" s="181">
        <v>9.816914543758898</v>
      </c>
      <c r="BT169" s="181">
        <v>6.2506697146122798</v>
      </c>
      <c r="BU169" s="181">
        <v>2.251618350689558</v>
      </c>
      <c r="BV169" s="181">
        <v>6.9887306717917355</v>
      </c>
    </row>
    <row r="170" spans="1:74">
      <c r="A170" s="359"/>
      <c r="B170" s="177">
        <v>2023</v>
      </c>
      <c r="C170" s="195">
        <v>6.2502911466681939</v>
      </c>
      <c r="D170" s="195">
        <v>4.6285249609168941</v>
      </c>
      <c r="E170" s="196">
        <v>4.2791955343703254</v>
      </c>
      <c r="F170" s="196">
        <v>8.9468445597593291</v>
      </c>
      <c r="G170" s="196">
        <v>11.212522144731235</v>
      </c>
      <c r="H170" s="196">
        <v>2.9813146106775781</v>
      </c>
      <c r="I170" s="196">
        <v>6.0408968718222376</v>
      </c>
      <c r="J170" s="196">
        <v>3.9089412144103113</v>
      </c>
      <c r="K170" s="196">
        <v>4.9606373426857884</v>
      </c>
      <c r="L170" s="196">
        <v>2.7864661339872239</v>
      </c>
      <c r="M170" s="195">
        <v>6.927092600158308</v>
      </c>
      <c r="N170" s="195">
        <v>5.4430592309073118</v>
      </c>
      <c r="O170" s="196">
        <v>4.4333782397604207</v>
      </c>
      <c r="P170" s="196">
        <v>0</v>
      </c>
      <c r="Q170" s="196">
        <v>8.0457966746722356</v>
      </c>
      <c r="R170" s="196">
        <v>7.904334963131924</v>
      </c>
      <c r="S170" s="196">
        <v>5.4178151306032056</v>
      </c>
      <c r="T170" s="196">
        <v>8.6921249348090637</v>
      </c>
      <c r="U170" s="196">
        <v>9.3437983875273645</v>
      </c>
      <c r="V170" s="196">
        <v>2.1912885324392875</v>
      </c>
      <c r="W170" s="195">
        <v>5.9619988257893839</v>
      </c>
      <c r="X170" s="196">
        <v>4.519769147410118</v>
      </c>
      <c r="Y170" s="196">
        <v>7.6587271195527302</v>
      </c>
      <c r="Z170" s="196">
        <v>8.3825809966888798</v>
      </c>
      <c r="AA170" s="196">
        <v>4.8512028287902718</v>
      </c>
      <c r="AB170" s="196">
        <v>12.444610372582746</v>
      </c>
      <c r="AC170" s="196">
        <v>8.4941920961542543</v>
      </c>
      <c r="AD170" s="196">
        <v>5.1853996430716576</v>
      </c>
      <c r="AE170" s="195">
        <v>7.2178120405767654</v>
      </c>
      <c r="AF170" s="196">
        <v>6.0637878567860959</v>
      </c>
      <c r="AG170" s="196">
        <v>6.9071506276873134</v>
      </c>
      <c r="AH170" s="196">
        <v>8.035226432680874</v>
      </c>
      <c r="AI170" s="196">
        <v>10.600589657799715</v>
      </c>
      <c r="AJ170" s="196">
        <v>9.0967806493282026</v>
      </c>
      <c r="AK170" s="196">
        <v>8.6898589346232935</v>
      </c>
      <c r="AL170" s="196">
        <v>5.7264163677340978</v>
      </c>
      <c r="AM170" s="195">
        <v>7.8523198501149185</v>
      </c>
      <c r="AN170" s="196">
        <v>5.7070459188914633</v>
      </c>
      <c r="AO170" s="196">
        <v>10.309430183066025</v>
      </c>
      <c r="AP170" s="196">
        <v>2.0657742521897204</v>
      </c>
      <c r="AQ170" s="196">
        <v>16.959772362166515</v>
      </c>
      <c r="AR170" s="196">
        <v>8.8875063878952165</v>
      </c>
      <c r="AS170" s="196">
        <v>3.572640717386256</v>
      </c>
      <c r="AT170" s="195">
        <v>9.5756160619910649</v>
      </c>
      <c r="AU170" s="196">
        <v>10.271224522548547</v>
      </c>
      <c r="AV170" s="196">
        <v>3.3327501020654715</v>
      </c>
      <c r="AW170" s="196">
        <v>7.8467785704477233</v>
      </c>
      <c r="AX170" s="196">
        <v>7.5166070035985753</v>
      </c>
      <c r="AY170" s="196">
        <v>17.793594306049819</v>
      </c>
      <c r="AZ170" s="195">
        <v>10.766014140180845</v>
      </c>
      <c r="BA170" s="196">
        <v>11.001873374549611</v>
      </c>
      <c r="BB170" s="196">
        <v>11.455993075488628</v>
      </c>
      <c r="BC170" s="196">
        <v>13.461020729971926</v>
      </c>
      <c r="BD170" s="196">
        <v>0</v>
      </c>
      <c r="BE170" s="196">
        <v>9.1427178252521877</v>
      </c>
      <c r="BF170" s="195">
        <v>5.8584345896624255</v>
      </c>
      <c r="BG170" s="196">
        <v>5.34977497509011</v>
      </c>
      <c r="BH170" s="196">
        <v>6.2210816905789486</v>
      </c>
      <c r="BI170" s="196">
        <v>5.3377221270822686</v>
      </c>
      <c r="BJ170" s="196">
        <v>9.2434256135323754</v>
      </c>
      <c r="BK170" s="195">
        <v>7.0835415177752621</v>
      </c>
      <c r="BL170" s="196">
        <v>3.8589675975354059</v>
      </c>
      <c r="BM170" s="196">
        <v>5.0097439519866143</v>
      </c>
      <c r="BN170" s="196">
        <v>13.535863693852601</v>
      </c>
      <c r="BO170" s="196">
        <v>4.5889452309386689</v>
      </c>
      <c r="BP170" s="195">
        <v>7.6719982645410827</v>
      </c>
      <c r="BQ170" s="196">
        <v>10.249126994004261</v>
      </c>
      <c r="BR170" s="196">
        <v>6.9912143739367529</v>
      </c>
      <c r="BS170" s="196">
        <v>7.9118618588919434</v>
      </c>
      <c r="BT170" s="196">
        <v>6.1695751806804164</v>
      </c>
      <c r="BU170" s="196">
        <v>13.603745564612121</v>
      </c>
      <c r="BV170" s="196">
        <v>3.4091296492005592</v>
      </c>
    </row>
    <row r="171" spans="1:74">
      <c r="A171" s="359"/>
      <c r="B171" s="177">
        <v>2024</v>
      </c>
      <c r="C171" s="195">
        <v>5.7149498257085787</v>
      </c>
      <c r="D171" s="195">
        <v>4.3286439041092288</v>
      </c>
      <c r="E171" s="196">
        <v>3.8318850592265732</v>
      </c>
      <c r="F171" s="196">
        <v>8.9501476774366768</v>
      </c>
      <c r="G171" s="196">
        <v>6.7779760963376336</v>
      </c>
      <c r="H171" s="196">
        <v>4.5462811420258227</v>
      </c>
      <c r="I171" s="196">
        <v>4.9083609019603998</v>
      </c>
      <c r="J171" s="196">
        <v>4.875979462374505</v>
      </c>
      <c r="K171" s="196">
        <v>5.4365727845166409</v>
      </c>
      <c r="L171" s="196">
        <v>2.740045073741463</v>
      </c>
      <c r="M171" s="195">
        <v>6.3047643445002883</v>
      </c>
      <c r="N171" s="195">
        <v>5.3329602172636523</v>
      </c>
      <c r="O171" s="196">
        <v>4.0746094018858843</v>
      </c>
      <c r="P171" s="196">
        <v>0</v>
      </c>
      <c r="Q171" s="196">
        <v>5.6265799637487488</v>
      </c>
      <c r="R171" s="196">
        <v>6.833946490198981</v>
      </c>
      <c r="S171" s="196">
        <v>5.1727370891715205</v>
      </c>
      <c r="T171" s="196">
        <v>8.7183641442743962</v>
      </c>
      <c r="U171" s="196">
        <v>14.792501546488797</v>
      </c>
      <c r="V171" s="196">
        <v>4.4452100083903341</v>
      </c>
      <c r="W171" s="195">
        <v>5.951350683834991</v>
      </c>
      <c r="X171" s="196">
        <v>4.0200409621015929</v>
      </c>
      <c r="Y171" s="196">
        <v>3.7261294829995339</v>
      </c>
      <c r="Z171" s="196">
        <v>15.959781350995488</v>
      </c>
      <c r="AA171" s="196">
        <v>4.0902409407554163</v>
      </c>
      <c r="AB171" s="196">
        <v>14.233482488368576</v>
      </c>
      <c r="AC171" s="196">
        <v>12.999252542978779</v>
      </c>
      <c r="AD171" s="196">
        <v>6.077232949020698</v>
      </c>
      <c r="AE171" s="195">
        <v>6.2908907901358848</v>
      </c>
      <c r="AF171" s="196">
        <v>3.7116597150373254</v>
      </c>
      <c r="AG171" s="196">
        <v>5.2159852561483424</v>
      </c>
      <c r="AH171" s="196">
        <v>11.421858173155369</v>
      </c>
      <c r="AI171" s="196">
        <v>6.7599997296000112</v>
      </c>
      <c r="AJ171" s="196">
        <v>11.101859561476548</v>
      </c>
      <c r="AK171" s="196">
        <v>12.627734390177565</v>
      </c>
      <c r="AL171" s="196">
        <v>3.285785282146275</v>
      </c>
      <c r="AM171" s="195">
        <v>7.1390496497106302</v>
      </c>
      <c r="AN171" s="196">
        <v>3.8360252640623895</v>
      </c>
      <c r="AO171" s="196">
        <v>8.9800194567088223</v>
      </c>
      <c r="AP171" s="196">
        <v>6.2957755346162738</v>
      </c>
      <c r="AQ171" s="196">
        <v>15.069105978196887</v>
      </c>
      <c r="AR171" s="196">
        <v>9.0341717546620082</v>
      </c>
      <c r="AS171" s="196">
        <v>4.8430547567878435</v>
      </c>
      <c r="AT171" s="195">
        <v>7.4236753379318889</v>
      </c>
      <c r="AU171" s="196">
        <v>7.1170002490950086</v>
      </c>
      <c r="AV171" s="196">
        <v>3.3248273167812341</v>
      </c>
      <c r="AW171" s="196">
        <v>5.2371787318171705</v>
      </c>
      <c r="AX171" s="196">
        <v>7.6597537389172929</v>
      </c>
      <c r="AY171" s="196">
        <v>14.802022943135562</v>
      </c>
      <c r="AZ171" s="195">
        <v>10.361556651194229</v>
      </c>
      <c r="BA171" s="196">
        <v>10.403821262350714</v>
      </c>
      <c r="BB171" s="196">
        <v>11.635573827715938</v>
      </c>
      <c r="BC171" s="196">
        <v>10.722449397349607</v>
      </c>
      <c r="BD171" s="196">
        <v>0</v>
      </c>
      <c r="BE171" s="196">
        <v>15.318392794228032</v>
      </c>
      <c r="BF171" s="195">
        <v>4.7869706024770728</v>
      </c>
      <c r="BG171" s="196">
        <v>2.662442258283523</v>
      </c>
      <c r="BH171" s="196">
        <v>1.5829672721516483</v>
      </c>
      <c r="BI171" s="196">
        <v>6.2524283985297853</v>
      </c>
      <c r="BJ171" s="196">
        <v>14.068984922737824</v>
      </c>
      <c r="BK171" s="195">
        <v>5.5958641476799418</v>
      </c>
      <c r="BL171" s="196">
        <v>3.218217686680763</v>
      </c>
      <c r="BM171" s="196">
        <v>5.0375803494065732</v>
      </c>
      <c r="BN171" s="196">
        <v>9.4023121140244026</v>
      </c>
      <c r="BO171" s="196">
        <v>4.643280013001184</v>
      </c>
      <c r="BP171" s="195">
        <v>6.6518994498879165</v>
      </c>
      <c r="BQ171" s="196">
        <v>8.8983145109263884</v>
      </c>
      <c r="BR171" s="196">
        <v>4.7626985449955948</v>
      </c>
      <c r="BS171" s="196">
        <v>6.0143140674806039</v>
      </c>
      <c r="BT171" s="196">
        <v>5.2384361521940308</v>
      </c>
      <c r="BU171" s="196">
        <v>16.147635524798154</v>
      </c>
      <c r="BV171" s="196">
        <v>1.7052624398894991</v>
      </c>
    </row>
    <row r="172" spans="1:74">
      <c r="A172" s="359"/>
      <c r="B172" s="177">
        <v>2025</v>
      </c>
      <c r="C172" s="197">
        <v>5.4804083782957091</v>
      </c>
      <c r="D172" s="197">
        <v>3.864259653762335</v>
      </c>
      <c r="E172" s="198">
        <v>3.3650948639550071</v>
      </c>
      <c r="F172" s="198">
        <v>7.833131909941363</v>
      </c>
      <c r="G172" s="198">
        <v>0</v>
      </c>
      <c r="H172" s="198">
        <v>3.0855388507910542</v>
      </c>
      <c r="I172" s="198">
        <v>4.8152624558801582</v>
      </c>
      <c r="J172" s="198">
        <v>4.8455246734116368</v>
      </c>
      <c r="K172" s="198">
        <v>5.2780442672677435</v>
      </c>
      <c r="L172" s="198">
        <v>5.4215234480889132</v>
      </c>
      <c r="M172" s="197">
        <v>6.1803114992980044</v>
      </c>
      <c r="N172" s="197">
        <v>4.7824021265748122</v>
      </c>
      <c r="O172" s="198">
        <v>3.1828049511274816</v>
      </c>
      <c r="P172" s="198">
        <v>0</v>
      </c>
      <c r="Q172" s="198">
        <v>5.6213611724553303</v>
      </c>
      <c r="R172" s="198">
        <v>5.7767739028462159</v>
      </c>
      <c r="S172" s="198">
        <v>4.3420142604154073</v>
      </c>
      <c r="T172" s="198">
        <v>8.0314540947638555</v>
      </c>
      <c r="U172" s="198">
        <v>16.27184834637341</v>
      </c>
      <c r="V172" s="198">
        <v>6.7551592528793867</v>
      </c>
      <c r="W172" s="197">
        <v>5.569438439384724</v>
      </c>
      <c r="X172" s="198">
        <v>2.9249326482026814</v>
      </c>
      <c r="Y172" s="198">
        <v>7.2561700120633814</v>
      </c>
      <c r="Z172" s="198">
        <v>30.660738923808061</v>
      </c>
      <c r="AA172" s="198">
        <v>3.9151201941899614</v>
      </c>
      <c r="AB172" s="198">
        <v>8.9088447010191718</v>
      </c>
      <c r="AC172" s="198">
        <v>11.032169807157672</v>
      </c>
      <c r="AD172" s="198">
        <v>10.460114276748474</v>
      </c>
      <c r="AE172" s="197">
        <v>8.2767649887824764</v>
      </c>
      <c r="AF172" s="198">
        <v>3.0222893842085381</v>
      </c>
      <c r="AG172" s="198">
        <v>8.7640114633269945</v>
      </c>
      <c r="AH172" s="198">
        <v>16.545607968364799</v>
      </c>
      <c r="AI172" s="198">
        <v>15.141504239621185</v>
      </c>
      <c r="AJ172" s="198">
        <v>9.4055680963130186</v>
      </c>
      <c r="AK172" s="198">
        <v>17.623992127950185</v>
      </c>
      <c r="AL172" s="198">
        <v>5.7800604429177751</v>
      </c>
      <c r="AM172" s="197">
        <v>6.8956558971488873</v>
      </c>
      <c r="AN172" s="198">
        <v>3.0977254950552551</v>
      </c>
      <c r="AO172" s="198">
        <v>7.6015567988324015</v>
      </c>
      <c r="AP172" s="198">
        <v>10.681934712015041</v>
      </c>
      <c r="AQ172" s="198">
        <v>12.241285146612929</v>
      </c>
      <c r="AR172" s="198">
        <v>10.705164477205647</v>
      </c>
      <c r="AS172" s="198">
        <v>6.1609739267583432</v>
      </c>
      <c r="AT172" s="197">
        <v>7.2459241676556934</v>
      </c>
      <c r="AU172" s="198">
        <v>4.5741768115373809</v>
      </c>
      <c r="AV172" s="198">
        <v>1.6626900662581992</v>
      </c>
      <c r="AW172" s="198">
        <v>9.1969124651010024</v>
      </c>
      <c r="AX172" s="198">
        <v>9.7582872254261925</v>
      </c>
      <c r="AY172" s="198">
        <v>15.076008208048913</v>
      </c>
      <c r="AZ172" s="197">
        <v>7.9683159835703279</v>
      </c>
      <c r="BA172" s="198">
        <v>6.1434495469205954</v>
      </c>
      <c r="BB172" s="198">
        <v>11.815287669434507</v>
      </c>
      <c r="BC172" s="198">
        <v>8.8947748139509617</v>
      </c>
      <c r="BD172" s="198">
        <v>3.4510724207547496</v>
      </c>
      <c r="BE172" s="198">
        <v>9.2354580017547363</v>
      </c>
      <c r="BF172" s="197">
        <v>5.5516488397053925</v>
      </c>
      <c r="BG172" s="198">
        <v>5.3121202664028315</v>
      </c>
      <c r="BH172" s="198">
        <v>0</v>
      </c>
      <c r="BI172" s="198">
        <v>6.2593610980707757</v>
      </c>
      <c r="BJ172" s="198">
        <v>19.033570459898645</v>
      </c>
      <c r="BK172" s="197">
        <v>4.3524066888810085</v>
      </c>
      <c r="BL172" s="198">
        <v>3.8736293001320266</v>
      </c>
      <c r="BM172" s="198">
        <v>4.057947490159477</v>
      </c>
      <c r="BN172" s="198">
        <v>5.1794015201543457</v>
      </c>
      <c r="BO172" s="198">
        <v>4.6993585375596227</v>
      </c>
      <c r="BP172" s="197">
        <v>8.0683225553991207</v>
      </c>
      <c r="BQ172" s="198">
        <v>9.0291415543667188</v>
      </c>
      <c r="BR172" s="198">
        <v>7.3086949107121102</v>
      </c>
      <c r="BS172" s="198">
        <v>10.171180975823102</v>
      </c>
      <c r="BT172" s="198">
        <v>6.1234040878096163</v>
      </c>
      <c r="BU172" s="198">
        <v>18.823750867657267</v>
      </c>
      <c r="BV172" s="198">
        <v>1.7137226339916884</v>
      </c>
    </row>
    <row r="173" spans="1:74" ht="14.65" customHeight="1">
      <c r="A173" s="357" t="s">
        <v>490</v>
      </c>
      <c r="B173" s="242">
        <v>2018</v>
      </c>
      <c r="C173" s="243">
        <v>8.3788718752386391</v>
      </c>
      <c r="D173" s="243">
        <v>8.1053872878736346</v>
      </c>
      <c r="E173" s="244">
        <v>6.6806960108375462</v>
      </c>
      <c r="F173" s="244">
        <v>14.693885612919344</v>
      </c>
      <c r="G173" s="244">
        <v>10.847770799835452</v>
      </c>
      <c r="H173" s="244">
        <v>19.872003621211793</v>
      </c>
      <c r="I173" s="244">
        <v>15.345443768412574</v>
      </c>
      <c r="J173" s="244">
        <v>9.0166312884877886</v>
      </c>
      <c r="K173" s="244">
        <v>9.3928440272282998</v>
      </c>
      <c r="L173" s="244">
        <v>3.7421696077045685</v>
      </c>
      <c r="M173" s="243">
        <v>8.3769620972921643</v>
      </c>
      <c r="N173" s="243">
        <v>7.6232899935409906</v>
      </c>
      <c r="O173" s="244">
        <v>6.3708642774719406</v>
      </c>
      <c r="P173" s="244">
        <v>0</v>
      </c>
      <c r="Q173" s="244">
        <v>6.1602414746206078</v>
      </c>
      <c r="R173" s="244">
        <v>8.4231374816145586</v>
      </c>
      <c r="S173" s="244">
        <v>6.6285154066641327</v>
      </c>
      <c r="T173" s="244">
        <v>10.987654637443114</v>
      </c>
      <c r="U173" s="244">
        <v>8.8796475085269879</v>
      </c>
      <c r="V173" s="244">
        <v>17.176481087304193</v>
      </c>
      <c r="W173" s="243">
        <v>7.0973306753823522</v>
      </c>
      <c r="X173" s="244">
        <v>4.5836949742850264</v>
      </c>
      <c r="Y173" s="244">
        <v>1.5489467162329615</v>
      </c>
      <c r="Z173" s="244">
        <v>0</v>
      </c>
      <c r="AA173" s="244">
        <v>7.7252835919290446</v>
      </c>
      <c r="AB173" s="244">
        <v>13.106988499853452</v>
      </c>
      <c r="AC173" s="244">
        <v>9.326021930931061</v>
      </c>
      <c r="AD173" s="244">
        <v>11.272268528520383</v>
      </c>
      <c r="AE173" s="243">
        <v>9.1457892464986585</v>
      </c>
      <c r="AF173" s="244">
        <v>6.8746557326661586</v>
      </c>
      <c r="AG173" s="244">
        <v>3.0278575442336204</v>
      </c>
      <c r="AH173" s="244">
        <v>13.82795378360546</v>
      </c>
      <c r="AI173" s="244">
        <v>14.994348228941446</v>
      </c>
      <c r="AJ173" s="244">
        <v>8.1691174745492088</v>
      </c>
      <c r="AK173" s="244">
        <v>14.181425506282244</v>
      </c>
      <c r="AL173" s="244">
        <v>7.5582197092246801</v>
      </c>
      <c r="AM173" s="243">
        <v>11.521941674843218</v>
      </c>
      <c r="AN173" s="244">
        <v>10.49687158001653</v>
      </c>
      <c r="AO173" s="244">
        <v>11.275498057304015</v>
      </c>
      <c r="AP173" s="244">
        <v>9.8787969240286149</v>
      </c>
      <c r="AQ173" s="244">
        <v>15.14400150362642</v>
      </c>
      <c r="AR173" s="244">
        <v>16.880367426894992</v>
      </c>
      <c r="AS173" s="244">
        <v>7.7826613897601433</v>
      </c>
      <c r="AT173" s="243">
        <v>10.084561343294274</v>
      </c>
      <c r="AU173" s="244">
        <v>6.4495912528596984</v>
      </c>
      <c r="AV173" s="244">
        <v>11.558176678481916</v>
      </c>
      <c r="AW173" s="244">
        <v>20.347067586839696</v>
      </c>
      <c r="AX173" s="244">
        <v>9.9832877138260496</v>
      </c>
      <c r="AY173" s="244">
        <v>8.2845858598069793</v>
      </c>
      <c r="AZ173" s="243">
        <v>10.132818456415997</v>
      </c>
      <c r="BA173" s="244">
        <v>10.668822530373207</v>
      </c>
      <c r="BB173" s="244">
        <v>8.4511543307315815</v>
      </c>
      <c r="BC173" s="244">
        <v>11.198209601896842</v>
      </c>
      <c r="BD173" s="244">
        <v>4.9416481957654108</v>
      </c>
      <c r="BE173" s="244">
        <v>11.719803553165443</v>
      </c>
      <c r="BF173" s="243">
        <v>8.0061151044091208</v>
      </c>
      <c r="BG173" s="244">
        <v>11.056689767132417</v>
      </c>
      <c r="BH173" s="244">
        <v>11.245336740015304</v>
      </c>
      <c r="BI173" s="244">
        <v>4.1818902764769712</v>
      </c>
      <c r="BJ173" s="244">
        <v>6.5181595453423746</v>
      </c>
      <c r="BK173" s="243">
        <v>8.0700330289421434</v>
      </c>
      <c r="BL173" s="244">
        <v>10.667357993756903</v>
      </c>
      <c r="BM173" s="244">
        <v>8.295834501991699</v>
      </c>
      <c r="BN173" s="244">
        <v>5.0900049444745026</v>
      </c>
      <c r="BO173" s="244">
        <v>3.8535645472061657</v>
      </c>
      <c r="BP173" s="243">
        <v>9.0766804636420275</v>
      </c>
      <c r="BQ173" s="244">
        <v>6.3738980959987401</v>
      </c>
      <c r="BR173" s="244">
        <v>10.780737244128813</v>
      </c>
      <c r="BS173" s="244">
        <v>22.079391297559564</v>
      </c>
      <c r="BT173" s="244">
        <v>4.6843687300785808</v>
      </c>
      <c r="BU173" s="244">
        <v>13.05481733315186</v>
      </c>
      <c r="BV173" s="244">
        <v>4.1206500953832972</v>
      </c>
    </row>
    <row r="174" spans="1:74">
      <c r="A174" s="357"/>
      <c r="B174" s="177">
        <v>2019</v>
      </c>
      <c r="C174" s="180">
        <v>8.0771995012238289</v>
      </c>
      <c r="D174" s="180">
        <v>8.0726703700875806</v>
      </c>
      <c r="E174" s="181">
        <v>6.4899109377677009</v>
      </c>
      <c r="F174" s="181">
        <v>16.213652714643874</v>
      </c>
      <c r="G174" s="181">
        <v>9.1906558981475488</v>
      </c>
      <c r="H174" s="181">
        <v>23.061769630242015</v>
      </c>
      <c r="I174" s="181">
        <v>17.507024786801026</v>
      </c>
      <c r="J174" s="181">
        <v>5.3944305641605004</v>
      </c>
      <c r="K174" s="181">
        <v>10.396882332481534</v>
      </c>
      <c r="L174" s="181">
        <v>2.3257141472539167</v>
      </c>
      <c r="M174" s="180">
        <v>8.0971407735560028</v>
      </c>
      <c r="N174" s="180">
        <v>7.2084220699021628</v>
      </c>
      <c r="O174" s="181">
        <v>5.8695692791737697</v>
      </c>
      <c r="P174" s="181">
        <v>0</v>
      </c>
      <c r="Q174" s="181">
        <v>11.179858440913833</v>
      </c>
      <c r="R174" s="181">
        <v>5.2904066306580928</v>
      </c>
      <c r="S174" s="181">
        <v>6.3398998528869024</v>
      </c>
      <c r="T174" s="181">
        <v>11.463796948788362</v>
      </c>
      <c r="U174" s="181">
        <v>10.75492957408126</v>
      </c>
      <c r="V174" s="181">
        <v>10.013534849510703</v>
      </c>
      <c r="W174" s="180">
        <v>7.1137633360868344</v>
      </c>
      <c r="X174" s="181">
        <v>5.1819278478969162</v>
      </c>
      <c r="Y174" s="181">
        <v>3.1347380260965836</v>
      </c>
      <c r="Z174" s="181">
        <v>0</v>
      </c>
      <c r="AA174" s="181">
        <v>7.9148399265411493</v>
      </c>
      <c r="AB174" s="181">
        <v>11.680194366095634</v>
      </c>
      <c r="AC174" s="181">
        <v>4.6831936714061611</v>
      </c>
      <c r="AD174" s="181">
        <v>12.347724365955179</v>
      </c>
      <c r="AE174" s="180">
        <v>7.7046180646186277</v>
      </c>
      <c r="AF174" s="181">
        <v>5.1200702718314242</v>
      </c>
      <c r="AG174" s="181">
        <v>5.8613392519112777</v>
      </c>
      <c r="AH174" s="181">
        <v>11.623548460351842</v>
      </c>
      <c r="AI174" s="181">
        <v>11.353169278780095</v>
      </c>
      <c r="AJ174" s="181">
        <v>7.3087972752199901</v>
      </c>
      <c r="AK174" s="181">
        <v>10.672595337306158</v>
      </c>
      <c r="AL174" s="181">
        <v>7.6836111582884667</v>
      </c>
      <c r="AM174" s="180">
        <v>10.955698261816751</v>
      </c>
      <c r="AN174" s="181">
        <v>7.5961283350179931</v>
      </c>
      <c r="AO174" s="181">
        <v>11.07021978809331</v>
      </c>
      <c r="AP174" s="181">
        <v>9.5543673867393579</v>
      </c>
      <c r="AQ174" s="181">
        <v>18.646384490335564</v>
      </c>
      <c r="AR174" s="181">
        <v>12.297734947052485</v>
      </c>
      <c r="AS174" s="181">
        <v>11.115412101777288</v>
      </c>
      <c r="AT174" s="180">
        <v>9.3678157796679091</v>
      </c>
      <c r="AU174" s="181">
        <v>5.149627595404584</v>
      </c>
      <c r="AV174" s="181">
        <v>11.450014503371845</v>
      </c>
      <c r="AW174" s="181">
        <v>17.369878321829191</v>
      </c>
      <c r="AX174" s="181">
        <v>9.6099706780801597</v>
      </c>
      <c r="AY174" s="181">
        <v>10.512533978697411</v>
      </c>
      <c r="AZ174" s="180">
        <v>11.802403794213483</v>
      </c>
      <c r="BA174" s="181">
        <v>10.311623369427446</v>
      </c>
      <c r="BB174" s="181">
        <v>14.213112364225841</v>
      </c>
      <c r="BC174" s="181">
        <v>10.235857985644408</v>
      </c>
      <c r="BD174" s="181">
        <v>24.570501656561401</v>
      </c>
      <c r="BE174" s="181">
        <v>9.4207683548749017</v>
      </c>
      <c r="BF174" s="180">
        <v>6.0554573827663658</v>
      </c>
      <c r="BG174" s="181">
        <v>5.3721219160079663</v>
      </c>
      <c r="BH174" s="181">
        <v>9.7340923770602341</v>
      </c>
      <c r="BI174" s="181">
        <v>4.888327489881398</v>
      </c>
      <c r="BJ174" s="181">
        <v>3.4632034632034636</v>
      </c>
      <c r="BK174" s="180">
        <v>8.2815963401198385</v>
      </c>
      <c r="BL174" s="181">
        <v>8.6869872733474196</v>
      </c>
      <c r="BM174" s="181">
        <v>11.017619703687254</v>
      </c>
      <c r="BN174" s="181">
        <v>5.9283632212511135</v>
      </c>
      <c r="BO174" s="181">
        <v>3.8535645472061657</v>
      </c>
      <c r="BP174" s="180">
        <v>6.7075906888578229</v>
      </c>
      <c r="BQ174" s="181">
        <v>5.5096369121926188</v>
      </c>
      <c r="BR174" s="181">
        <v>6.0463167461633773</v>
      </c>
      <c r="BS174" s="181">
        <v>13.002519816175246</v>
      </c>
      <c r="BT174" s="181">
        <v>6.2114119021983454</v>
      </c>
      <c r="BU174" s="181">
        <v>6.0700948752215487</v>
      </c>
      <c r="BV174" s="181">
        <v>3.9039862435390211</v>
      </c>
    </row>
    <row r="175" spans="1:74">
      <c r="A175" s="357"/>
      <c r="B175" s="177">
        <v>2020</v>
      </c>
      <c r="C175" s="180">
        <v>7.7073051829348929</v>
      </c>
      <c r="D175" s="180">
        <v>7.5299555745729547</v>
      </c>
      <c r="E175" s="181">
        <v>6.2311670392934921</v>
      </c>
      <c r="F175" s="181">
        <v>13.438388340601918</v>
      </c>
      <c r="G175" s="181">
        <v>14.405565252163386</v>
      </c>
      <c r="H175" s="181">
        <v>22.788504923240932</v>
      </c>
      <c r="I175" s="181">
        <v>11.831225029273492</v>
      </c>
      <c r="J175" s="181">
        <v>4.4126887279144666</v>
      </c>
      <c r="K175" s="181">
        <v>9.3933278254203625</v>
      </c>
      <c r="L175" s="181">
        <v>5.223583166400549</v>
      </c>
      <c r="M175" s="180">
        <v>7.9833700553318367</v>
      </c>
      <c r="N175" s="180">
        <v>6.3503940884201961</v>
      </c>
      <c r="O175" s="181">
        <v>5.2238485789747822</v>
      </c>
      <c r="P175" s="181">
        <v>0</v>
      </c>
      <c r="Q175" s="181">
        <v>12.698946300440292</v>
      </c>
      <c r="R175" s="181">
        <v>4.0782518864289381</v>
      </c>
      <c r="S175" s="181">
        <v>6.4079681037466498</v>
      </c>
      <c r="T175" s="181">
        <v>8.8830880093604936</v>
      </c>
      <c r="U175" s="181">
        <v>6.1861432735349604</v>
      </c>
      <c r="V175" s="181">
        <v>7.9057804273151788</v>
      </c>
      <c r="W175" s="180">
        <v>7.4005771342634032</v>
      </c>
      <c r="X175" s="181">
        <v>5.947232227861039</v>
      </c>
      <c r="Y175" s="181">
        <v>4.0920569740240227</v>
      </c>
      <c r="Z175" s="181">
        <v>9.8039215686274499</v>
      </c>
      <c r="AA175" s="181">
        <v>7.5751860056981455</v>
      </c>
      <c r="AB175" s="181">
        <v>13.795739706951494</v>
      </c>
      <c r="AC175" s="181">
        <v>6.6439182428042569</v>
      </c>
      <c r="AD175" s="181">
        <v>8.3892745661842785</v>
      </c>
      <c r="AE175" s="180">
        <v>7.5353559968046655</v>
      </c>
      <c r="AF175" s="181">
        <v>5.5933549382002354</v>
      </c>
      <c r="AG175" s="181">
        <v>4.7220558342121235</v>
      </c>
      <c r="AH175" s="181">
        <v>8.299890581231903</v>
      </c>
      <c r="AI175" s="181">
        <v>11.960290227505725</v>
      </c>
      <c r="AJ175" s="181">
        <v>4.4028480918968524</v>
      </c>
      <c r="AK175" s="181">
        <v>12.024896288719006</v>
      </c>
      <c r="AL175" s="181">
        <v>7.9657683956648553</v>
      </c>
      <c r="AM175" s="180">
        <v>12.15994565020438</v>
      </c>
      <c r="AN175" s="181">
        <v>7.781535005826818</v>
      </c>
      <c r="AO175" s="181">
        <v>14.50482788597539</v>
      </c>
      <c r="AP175" s="181">
        <v>11.202042292986832</v>
      </c>
      <c r="AQ175" s="181">
        <v>16.152854796970104</v>
      </c>
      <c r="AR175" s="181">
        <v>15.240269440195972</v>
      </c>
      <c r="AS175" s="181">
        <v>16.139181547987302</v>
      </c>
      <c r="AT175" s="180">
        <v>6.955537369774671</v>
      </c>
      <c r="AU175" s="181">
        <v>5.0400174820250125</v>
      </c>
      <c r="AV175" s="181">
        <v>10.488131784277121</v>
      </c>
      <c r="AW175" s="181">
        <v>8.6731315074778337</v>
      </c>
      <c r="AX175" s="181">
        <v>6.3860338681280941</v>
      </c>
      <c r="AY175" s="181">
        <v>7.7741922088007227</v>
      </c>
      <c r="AZ175" s="180">
        <v>10.825743704724928</v>
      </c>
      <c r="BA175" s="181">
        <v>6.7400358387006394</v>
      </c>
      <c r="BB175" s="181">
        <v>16.098163676269269</v>
      </c>
      <c r="BC175" s="181">
        <v>7.7678480448248441</v>
      </c>
      <c r="BD175" s="181">
        <v>27.932513464900669</v>
      </c>
      <c r="BE175" s="181">
        <v>13.577725739997769</v>
      </c>
      <c r="BF175" s="180">
        <v>6.7991078214416447</v>
      </c>
      <c r="BG175" s="181">
        <v>2.9875930375252175</v>
      </c>
      <c r="BH175" s="181">
        <v>9.7442310186386862</v>
      </c>
      <c r="BI175" s="181">
        <v>6.1297928307805547</v>
      </c>
      <c r="BJ175" s="181">
        <v>12.799539761328306</v>
      </c>
      <c r="BK175" s="180">
        <v>7.7110823252678387</v>
      </c>
      <c r="BL175" s="181">
        <v>5.1763859221988451</v>
      </c>
      <c r="BM175" s="181">
        <v>11.998524367206484</v>
      </c>
      <c r="BN175" s="181">
        <v>7.9882568607983444</v>
      </c>
      <c r="BO175" s="181">
        <v>0</v>
      </c>
      <c r="BP175" s="180">
        <v>7.3256050775458101</v>
      </c>
      <c r="BQ175" s="181">
        <v>4.7420878805730986</v>
      </c>
      <c r="BR175" s="181">
        <v>12.627569706481362</v>
      </c>
      <c r="BS175" s="181">
        <v>15.68821397991038</v>
      </c>
      <c r="BT175" s="181">
        <v>6.1163858835220912</v>
      </c>
      <c r="BU175" s="181">
        <v>0</v>
      </c>
      <c r="BV175" s="181">
        <v>5.1384935262054201</v>
      </c>
    </row>
    <row r="176" spans="1:74">
      <c r="A176" s="357"/>
      <c r="B176" s="177">
        <v>2021</v>
      </c>
      <c r="C176" s="180">
        <v>7.2142936732938558</v>
      </c>
      <c r="D176" s="180">
        <v>6.3798335064746281</v>
      </c>
      <c r="E176" s="181">
        <v>5.4389490568772247</v>
      </c>
      <c r="F176" s="181">
        <v>10.24477598890868</v>
      </c>
      <c r="G176" s="181">
        <v>15.842870763602173</v>
      </c>
      <c r="H176" s="181">
        <v>15.145268219771774</v>
      </c>
      <c r="I176" s="181">
        <v>8.8114350801395052</v>
      </c>
      <c r="J176" s="181">
        <v>3.5894982769236976</v>
      </c>
      <c r="K176" s="181">
        <v>8.0919088728512687</v>
      </c>
      <c r="L176" s="181">
        <v>5.4489061657031828</v>
      </c>
      <c r="M176" s="180">
        <v>7.7862212124724977</v>
      </c>
      <c r="N176" s="180">
        <v>5.5918610491943559</v>
      </c>
      <c r="O176" s="181">
        <v>4.1329053723975031</v>
      </c>
      <c r="P176" s="181">
        <v>0</v>
      </c>
      <c r="Q176" s="181">
        <v>12.090102102619406</v>
      </c>
      <c r="R176" s="181">
        <v>3.9603430505751622</v>
      </c>
      <c r="S176" s="181">
        <v>5.5740330110765512</v>
      </c>
      <c r="T176" s="181">
        <v>8.6030558529977608</v>
      </c>
      <c r="U176" s="181">
        <v>10.073880893406468</v>
      </c>
      <c r="V176" s="181">
        <v>5.3433639683143204</v>
      </c>
      <c r="W176" s="180">
        <v>6.8406746082917946</v>
      </c>
      <c r="X176" s="181">
        <v>5.8798863780149278</v>
      </c>
      <c r="Y176" s="181">
        <v>10.271874106526271</v>
      </c>
      <c r="Z176" s="181">
        <v>9.8039215686274499</v>
      </c>
      <c r="AA176" s="181">
        <v>6.1264991032052123</v>
      </c>
      <c r="AB176" s="181">
        <v>9.8413943035496896</v>
      </c>
      <c r="AC176" s="181">
        <v>5.8524327436979311</v>
      </c>
      <c r="AD176" s="181">
        <v>8.7358570566822493</v>
      </c>
      <c r="AE176" s="180">
        <v>7.5038495937755512</v>
      </c>
      <c r="AF176" s="181">
        <v>5.6241624555654424</v>
      </c>
      <c r="AG176" s="181">
        <v>8.5064262585553418</v>
      </c>
      <c r="AH176" s="181">
        <v>3.9892838322286988</v>
      </c>
      <c r="AI176" s="181">
        <v>9.5986050726805914</v>
      </c>
      <c r="AJ176" s="181">
        <v>7.2279779940653599</v>
      </c>
      <c r="AK176" s="181">
        <v>11.402677906086465</v>
      </c>
      <c r="AL176" s="181">
        <v>9.2171784070477614</v>
      </c>
      <c r="AM176" s="180">
        <v>11.591961587719181</v>
      </c>
      <c r="AN176" s="181">
        <v>8.1693720927009377</v>
      </c>
      <c r="AO176" s="181">
        <v>8.5580136236668984</v>
      </c>
      <c r="AP176" s="181">
        <v>6.7167102065299344</v>
      </c>
      <c r="AQ176" s="181">
        <v>18.863024535822891</v>
      </c>
      <c r="AR176" s="181">
        <v>17.722086813670558</v>
      </c>
      <c r="AS176" s="181">
        <v>12.997067592742871</v>
      </c>
      <c r="AT176" s="180">
        <v>8.1405527288178181</v>
      </c>
      <c r="AU176" s="181">
        <v>7.1065698981341479</v>
      </c>
      <c r="AV176" s="181">
        <v>2.5211988700156072</v>
      </c>
      <c r="AW176" s="181">
        <v>11.390048366251351</v>
      </c>
      <c r="AX176" s="181">
        <v>7.8110427744337585</v>
      </c>
      <c r="AY176" s="181">
        <v>11.611481407749245</v>
      </c>
      <c r="AZ176" s="180">
        <v>11.394453294480712</v>
      </c>
      <c r="BA176" s="181">
        <v>7.11747054725911</v>
      </c>
      <c r="BB176" s="181">
        <v>17.840128555635989</v>
      </c>
      <c r="BC176" s="181">
        <v>9.9308646799404006</v>
      </c>
      <c r="BD176" s="181">
        <v>25.345191343296534</v>
      </c>
      <c r="BE176" s="181">
        <v>12.902902204371443</v>
      </c>
      <c r="BF176" s="180">
        <v>7.4902719270007339</v>
      </c>
      <c r="BG176" s="181">
        <v>5.597527123334058</v>
      </c>
      <c r="BH176" s="181">
        <v>10.614074041737704</v>
      </c>
      <c r="BI176" s="181">
        <v>5.4984999062541577</v>
      </c>
      <c r="BJ176" s="181">
        <v>12.799539761328306</v>
      </c>
      <c r="BK176" s="180">
        <v>8.0901732505688084</v>
      </c>
      <c r="BL176" s="181">
        <v>4.9928513321527754</v>
      </c>
      <c r="BM176" s="181">
        <v>8.5065457054320266</v>
      </c>
      <c r="BN176" s="181">
        <v>11.575753521729624</v>
      </c>
      <c r="BO176" s="181">
        <v>5.2410901467505244</v>
      </c>
      <c r="BP176" s="180">
        <v>7.3410958981826369</v>
      </c>
      <c r="BQ176" s="181">
        <v>6.2512134791943623</v>
      </c>
      <c r="BR176" s="181">
        <v>10.047178647683639</v>
      </c>
      <c r="BS176" s="181">
        <v>12.283564392499592</v>
      </c>
      <c r="BT176" s="181">
        <v>6.2749159297641226</v>
      </c>
      <c r="BU176" s="181">
        <v>1.5797788309636651</v>
      </c>
      <c r="BV176" s="181">
        <v>7.6587189021706479</v>
      </c>
    </row>
    <row r="177" spans="1:74">
      <c r="A177" s="357"/>
      <c r="B177" s="177">
        <v>2022</v>
      </c>
      <c r="C177" s="180">
        <v>6.6554602988425025</v>
      </c>
      <c r="D177" s="180">
        <v>5.2590352886545411</v>
      </c>
      <c r="E177" s="181">
        <v>4.5978973815280844</v>
      </c>
      <c r="F177" s="181">
        <v>9.1311512624732973</v>
      </c>
      <c r="G177" s="181">
        <v>18.964883933145131</v>
      </c>
      <c r="H177" s="181">
        <v>9.1864302917209137</v>
      </c>
      <c r="I177" s="181">
        <v>5.7274296201657373</v>
      </c>
      <c r="J177" s="181">
        <v>3.8739717018111341</v>
      </c>
      <c r="K177" s="181">
        <v>5.5439005142061175</v>
      </c>
      <c r="L177" s="181">
        <v>4.3909634573698506</v>
      </c>
      <c r="M177" s="193">
        <v>7.6270784015344075</v>
      </c>
      <c r="N177" s="180">
        <v>5.2314751599872062</v>
      </c>
      <c r="O177" s="181">
        <v>4.0108508830325311</v>
      </c>
      <c r="P177" s="181">
        <v>0</v>
      </c>
      <c r="Q177" s="181">
        <v>8.9458356236558032</v>
      </c>
      <c r="R177" s="181">
        <v>5.1085201995489431</v>
      </c>
      <c r="S177" s="181">
        <v>5.862741169449456</v>
      </c>
      <c r="T177" s="181">
        <v>8.7313544610872977</v>
      </c>
      <c r="U177" s="181">
        <v>7.2023314776404277</v>
      </c>
      <c r="V177" s="181">
        <v>3.3150161930653539</v>
      </c>
      <c r="W177" s="180">
        <v>6.8348907355800419</v>
      </c>
      <c r="X177" s="181">
        <v>6.9076096232842872</v>
      </c>
      <c r="Y177" s="181">
        <v>8.6860827966626495</v>
      </c>
      <c r="Z177" s="181">
        <v>9.8039215686274499</v>
      </c>
      <c r="AA177" s="181">
        <v>5.6294039473605748</v>
      </c>
      <c r="AB177" s="181">
        <v>12.475379628195787</v>
      </c>
      <c r="AC177" s="181">
        <v>8.2360044342003143</v>
      </c>
      <c r="AD177" s="181">
        <v>2.6939881585152938</v>
      </c>
      <c r="AE177" s="180">
        <v>7.7833373180063603</v>
      </c>
      <c r="AF177" s="181">
        <v>6.6981915369870526</v>
      </c>
      <c r="AG177" s="181">
        <v>5.672944550877685</v>
      </c>
      <c r="AH177" s="181">
        <v>4.1239884969943219</v>
      </c>
      <c r="AI177" s="181">
        <v>11.20001127204741</v>
      </c>
      <c r="AJ177" s="181">
        <v>8.382687769567001</v>
      </c>
      <c r="AK177" s="181">
        <v>12.16290850181908</v>
      </c>
      <c r="AL177" s="181">
        <v>7.8374852288804711</v>
      </c>
      <c r="AM177" s="180">
        <v>10.763966250918378</v>
      </c>
      <c r="AN177" s="181">
        <v>8.8204391163102489</v>
      </c>
      <c r="AO177" s="181">
        <v>10.923226838791985</v>
      </c>
      <c r="AP177" s="181">
        <v>3.404372315118795</v>
      </c>
      <c r="AQ177" s="181">
        <v>17.035359180826848</v>
      </c>
      <c r="AR177" s="181">
        <v>13.98523210467412</v>
      </c>
      <c r="AS177" s="181">
        <v>10.25518472229979</v>
      </c>
      <c r="AT177" s="180">
        <v>9.5169537050942239</v>
      </c>
      <c r="AU177" s="181">
        <v>9.4639572417002977</v>
      </c>
      <c r="AV177" s="181">
        <v>3.0115360547565637</v>
      </c>
      <c r="AW177" s="181">
        <v>10.351192241135948</v>
      </c>
      <c r="AX177" s="181">
        <v>6.5022740238045422</v>
      </c>
      <c r="AY177" s="181">
        <v>16.350202610366669</v>
      </c>
      <c r="AZ177" s="180">
        <v>10.229879716546337</v>
      </c>
      <c r="BA177" s="181">
        <v>9.3528580987545471</v>
      </c>
      <c r="BB177" s="181">
        <v>10.221903180278774</v>
      </c>
      <c r="BC177" s="181">
        <v>10.69486834537085</v>
      </c>
      <c r="BD177" s="181">
        <v>5.716337882500544</v>
      </c>
      <c r="BE177" s="181">
        <v>17.121350987219373</v>
      </c>
      <c r="BF177" s="180">
        <v>6.1697164943264973</v>
      </c>
      <c r="BG177" s="181">
        <v>3.6228684788273857</v>
      </c>
      <c r="BH177" s="181">
        <v>7.4772607597487797</v>
      </c>
      <c r="BI177" s="181">
        <v>5.2582894683948656</v>
      </c>
      <c r="BJ177" s="181">
        <v>13.013772599674619</v>
      </c>
      <c r="BK177" s="180">
        <v>7.9241289102753747</v>
      </c>
      <c r="BL177" s="181">
        <v>4.8212150467193604</v>
      </c>
      <c r="BM177" s="181">
        <v>5.6999235796411307</v>
      </c>
      <c r="BN177" s="181">
        <v>13.937057952465944</v>
      </c>
      <c r="BO177" s="181">
        <v>5.2410901467505244</v>
      </c>
      <c r="BP177" s="180">
        <v>6.620959206286873</v>
      </c>
      <c r="BQ177" s="181">
        <v>5.7347965876435625</v>
      </c>
      <c r="BR177" s="181">
        <v>8.5859914330717668</v>
      </c>
      <c r="BS177" s="181">
        <v>10.654881114096261</v>
      </c>
      <c r="BT177" s="181">
        <v>6.2430934276235988</v>
      </c>
      <c r="BU177" s="181">
        <v>1.5797788309636651</v>
      </c>
      <c r="BV177" s="181">
        <v>6.0279296001484681</v>
      </c>
    </row>
    <row r="178" spans="1:74">
      <c r="A178" s="357"/>
      <c r="B178" s="177">
        <v>2023</v>
      </c>
      <c r="C178" s="189">
        <v>6.16876109457439</v>
      </c>
      <c r="D178" s="189">
        <v>4.7241231680551214</v>
      </c>
      <c r="E178" s="190">
        <v>4.4613606344299752</v>
      </c>
      <c r="F178" s="190">
        <v>8.9222139530636806</v>
      </c>
      <c r="G178" s="190">
        <v>11.602584898915767</v>
      </c>
      <c r="H178" s="190">
        <v>2.4190719650839112</v>
      </c>
      <c r="I178" s="190">
        <v>6.1198087868704647</v>
      </c>
      <c r="J178" s="190">
        <v>3.4275135375552943</v>
      </c>
      <c r="K178" s="190">
        <v>4.8363705399085166</v>
      </c>
      <c r="L178" s="190">
        <v>2.684552599711624</v>
      </c>
      <c r="M178" s="189">
        <v>6.1</v>
      </c>
      <c r="N178" s="189">
        <v>5.3557710434734567</v>
      </c>
      <c r="O178" s="190">
        <v>4.3098484780239446</v>
      </c>
      <c r="P178" s="190">
        <v>0</v>
      </c>
      <c r="Q178" s="190">
        <v>8.4941761228401571</v>
      </c>
      <c r="R178" s="190">
        <v>7.3238877010347565</v>
      </c>
      <c r="S178" s="190">
        <v>5.318201488615844</v>
      </c>
      <c r="T178" s="190">
        <v>8.2897847565683005</v>
      </c>
      <c r="U178" s="190">
        <v>8.5665824135013171</v>
      </c>
      <c r="V178" s="190">
        <v>2.5832786801605914</v>
      </c>
      <c r="W178" s="189">
        <v>6.0746707706861658</v>
      </c>
      <c r="X178" s="190">
        <v>4.6641616299376514</v>
      </c>
      <c r="Y178" s="190">
        <v>7.7761954246060974</v>
      </c>
      <c r="Z178" s="190">
        <v>12.511193124283428</v>
      </c>
      <c r="AA178" s="190">
        <v>5.5582911457902542</v>
      </c>
      <c r="AB178" s="190">
        <v>11.928978533233357</v>
      </c>
      <c r="AC178" s="190">
        <v>8.1156159031154402</v>
      </c>
      <c r="AD178" s="190">
        <v>5.4312076277303811</v>
      </c>
      <c r="AE178" s="189">
        <v>6.8774439582356521</v>
      </c>
      <c r="AF178" s="190">
        <v>6.0189227534774901</v>
      </c>
      <c r="AG178" s="190">
        <v>8.3895252428772302</v>
      </c>
      <c r="AH178" s="190">
        <v>8.3081588017170667</v>
      </c>
      <c r="AI178" s="190">
        <v>10.170561471682065</v>
      </c>
      <c r="AJ178" s="190">
        <v>6.6050214037463633</v>
      </c>
      <c r="AK178" s="190">
        <v>7.5189597988899832</v>
      </c>
      <c r="AL178" s="190">
        <v>5.8589974203898656</v>
      </c>
      <c r="AM178" s="189">
        <v>7.9246145324154371</v>
      </c>
      <c r="AN178" s="190">
        <v>5.0666693262043809</v>
      </c>
      <c r="AO178" s="190">
        <v>11.183190620540072</v>
      </c>
      <c r="AP178" s="190">
        <v>4.731006695090918</v>
      </c>
      <c r="AQ178" s="190">
        <v>17.818915627699319</v>
      </c>
      <c r="AR178" s="190">
        <v>9.1449600628251702</v>
      </c>
      <c r="AS178" s="190">
        <v>3.5303785062798347</v>
      </c>
      <c r="AT178" s="189">
        <v>10.057399690471136</v>
      </c>
      <c r="AU178" s="190">
        <v>11.171908999339331</v>
      </c>
      <c r="AV178" s="190">
        <v>3.4800823978509476</v>
      </c>
      <c r="AW178" s="190">
        <v>7.5325649197945497</v>
      </c>
      <c r="AX178" s="190">
        <v>11.248688543590319</v>
      </c>
      <c r="AY178" s="190">
        <v>18.155738630552108</v>
      </c>
      <c r="AZ178" s="189">
        <v>10.791387803287178</v>
      </c>
      <c r="BA178" s="190">
        <v>10.699937358681174</v>
      </c>
      <c r="BB178" s="190">
        <v>10.942421668440547</v>
      </c>
      <c r="BC178" s="190">
        <v>14.281162192942359</v>
      </c>
      <c r="BD178" s="190">
        <v>10.353843075265692</v>
      </c>
      <c r="BE178" s="190">
        <v>10.008084397196939</v>
      </c>
      <c r="BF178" s="189">
        <v>5.9773884529663022</v>
      </c>
      <c r="BG178" s="190">
        <v>4.774565666049611</v>
      </c>
      <c r="BH178" s="190">
        <v>6.0146892931884812</v>
      </c>
      <c r="BI178" s="190">
        <v>5.9392693442403379</v>
      </c>
      <c r="BJ178" s="190">
        <v>13.447052465774179</v>
      </c>
      <c r="BK178" s="189">
        <v>6.7450966562151002</v>
      </c>
      <c r="BL178" s="190">
        <v>3.621256494841516</v>
      </c>
      <c r="BM178" s="190">
        <v>4.8122144734166383</v>
      </c>
      <c r="BN178" s="190">
        <v>12.878496824428721</v>
      </c>
      <c r="BO178" s="190">
        <v>3.4940600978336831</v>
      </c>
      <c r="BP178" s="189">
        <v>6.4792878845879471</v>
      </c>
      <c r="BQ178" s="190">
        <v>8.8651754575144484</v>
      </c>
      <c r="BR178" s="190">
        <v>10.538165876265055</v>
      </c>
      <c r="BS178" s="190">
        <v>8.8880759736342867</v>
      </c>
      <c r="BT178" s="190">
        <v>5.1665421314591606</v>
      </c>
      <c r="BU178" s="190">
        <v>10.549978097067354</v>
      </c>
      <c r="BV178" s="190">
        <v>4.562216167439705</v>
      </c>
    </row>
    <row r="179" spans="1:74">
      <c r="A179" s="357"/>
      <c r="B179" s="177">
        <v>2024</v>
      </c>
      <c r="C179" s="189">
        <v>5.609025807625339</v>
      </c>
      <c r="D179" s="189">
        <v>4.3723462159974105</v>
      </c>
      <c r="E179" s="190">
        <v>3.9240954632983507</v>
      </c>
      <c r="F179" s="190">
        <v>9.1893861068647151</v>
      </c>
      <c r="G179" s="190">
        <v>6.3216279777150435</v>
      </c>
      <c r="H179" s="190">
        <v>3.3867030178588906</v>
      </c>
      <c r="I179" s="190">
        <v>4.8535517428557515</v>
      </c>
      <c r="J179" s="190">
        <v>4.3311620182962862</v>
      </c>
      <c r="K179" s="190">
        <v>5.3094225265459096</v>
      </c>
      <c r="L179" s="190">
        <v>2.6313429707036691</v>
      </c>
      <c r="M179" s="189">
        <v>6.2799925024722327</v>
      </c>
      <c r="N179" s="189">
        <v>5.2529025143693113</v>
      </c>
      <c r="O179" s="190">
        <v>4.0427406479845329</v>
      </c>
      <c r="P179" s="190">
        <v>0</v>
      </c>
      <c r="Q179" s="190">
        <v>6.0120239379389844</v>
      </c>
      <c r="R179" s="190">
        <v>6.3975659110960352</v>
      </c>
      <c r="S179" s="190">
        <v>5.1912365258752233</v>
      </c>
      <c r="T179" s="190">
        <v>8.5132932051328396</v>
      </c>
      <c r="U179" s="190">
        <v>12.86319739247582</v>
      </c>
      <c r="V179" s="190">
        <v>4.5708604571257361</v>
      </c>
      <c r="W179" s="189">
        <v>6.0178066032330308</v>
      </c>
      <c r="X179" s="190">
        <v>3.9870640911011193</v>
      </c>
      <c r="Y179" s="190">
        <v>6.8711290767547704</v>
      </c>
      <c r="Z179" s="190">
        <v>16.941448675310614</v>
      </c>
      <c r="AA179" s="190">
        <v>4.6340459630046267</v>
      </c>
      <c r="AB179" s="190">
        <v>14.112667195690003</v>
      </c>
      <c r="AC179" s="190">
        <v>13.211443070180243</v>
      </c>
      <c r="AD179" s="190">
        <v>5.8982739694936086</v>
      </c>
      <c r="AE179" s="189">
        <v>5.9197549312867634</v>
      </c>
      <c r="AF179" s="190">
        <v>3.7152570137988001</v>
      </c>
      <c r="AG179" s="190">
        <v>7.6704519397608983</v>
      </c>
      <c r="AH179" s="190">
        <v>10.816464654148474</v>
      </c>
      <c r="AI179" s="190">
        <v>5.9405964826336843</v>
      </c>
      <c r="AJ179" s="190">
        <v>9.7846353585264385</v>
      </c>
      <c r="AK179" s="190">
        <v>11.253058671447633</v>
      </c>
      <c r="AL179" s="190">
        <v>3.2191731529721204</v>
      </c>
      <c r="AM179" s="189">
        <v>7.1702865986551041</v>
      </c>
      <c r="AN179" s="190">
        <v>3.3999998298882956</v>
      </c>
      <c r="AO179" s="190">
        <v>9.7996546980180828</v>
      </c>
      <c r="AP179" s="190">
        <v>6.1731336978473097</v>
      </c>
      <c r="AQ179" s="190">
        <v>15.814578308201623</v>
      </c>
      <c r="AR179" s="190">
        <v>8.4342969738894649</v>
      </c>
      <c r="AS179" s="190">
        <v>4.3145384749134363</v>
      </c>
      <c r="AT179" s="189">
        <v>7.6132328407424836</v>
      </c>
      <c r="AU179" s="190">
        <v>7.0541597886255429</v>
      </c>
      <c r="AV179" s="190">
        <v>2.6396827745124121</v>
      </c>
      <c r="AW179" s="190">
        <v>5.0014126926819111</v>
      </c>
      <c r="AX179" s="190">
        <v>10.015881814708624</v>
      </c>
      <c r="AY179" s="190">
        <v>15.184912720632516</v>
      </c>
      <c r="AZ179" s="189">
        <v>10.130662486574748</v>
      </c>
      <c r="BA179" s="190">
        <v>9.951715178986845</v>
      </c>
      <c r="BB179" s="190">
        <v>10.284039143587366</v>
      </c>
      <c r="BC179" s="190">
        <v>10.677148732613093</v>
      </c>
      <c r="BD179" s="190">
        <v>1.9054459608335146</v>
      </c>
      <c r="BE179" s="190">
        <v>15.634358962802969</v>
      </c>
      <c r="BF179" s="189">
        <v>4.6409798555143569</v>
      </c>
      <c r="BG179" s="190">
        <v>2.1646315802407701</v>
      </c>
      <c r="BH179" s="190">
        <v>1.1614401858304297</v>
      </c>
      <c r="BI179" s="190">
        <v>6.592945905826606</v>
      </c>
      <c r="BJ179" s="190">
        <v>12.855970368345263</v>
      </c>
      <c r="BK179" s="189">
        <v>5.5991127763296591</v>
      </c>
      <c r="BL179" s="190">
        <v>3.2071623334235926</v>
      </c>
      <c r="BM179" s="190">
        <v>5.3424825116912702</v>
      </c>
      <c r="BN179" s="190">
        <v>9.2910001634974417</v>
      </c>
      <c r="BO179" s="190">
        <v>5.2484306091409314</v>
      </c>
      <c r="BP179" s="189">
        <v>5.6509602015096823</v>
      </c>
      <c r="BQ179" s="190">
        <v>7.4514285121466024</v>
      </c>
      <c r="BR179" s="190">
        <v>7.189106327037174</v>
      </c>
      <c r="BS179" s="190">
        <v>6.2689829511883319</v>
      </c>
      <c r="BT179" s="190">
        <v>4.3063109470833538</v>
      </c>
      <c r="BU179" s="190">
        <v>15.526849789780607</v>
      </c>
      <c r="BV179" s="190">
        <v>2.766885624291914</v>
      </c>
    </row>
    <row r="180" spans="1:74">
      <c r="A180" s="358"/>
      <c r="B180" s="177">
        <v>2025</v>
      </c>
      <c r="C180" s="191">
        <v>5.3315705004691019</v>
      </c>
      <c r="D180" s="191">
        <v>3.8366747339028997</v>
      </c>
      <c r="E180" s="192">
        <v>3.3430610037062252</v>
      </c>
      <c r="F180" s="192">
        <v>7.6772199524402458</v>
      </c>
      <c r="G180" s="192">
        <v>0</v>
      </c>
      <c r="H180" s="192">
        <v>2.0969855832241149</v>
      </c>
      <c r="I180" s="192">
        <v>4.6212400188143024</v>
      </c>
      <c r="J180" s="192">
        <v>4.0825478310323442</v>
      </c>
      <c r="K180" s="192">
        <v>5.3027597753356286</v>
      </c>
      <c r="L180" s="192">
        <v>5.0969734304859617</v>
      </c>
      <c r="M180" s="191">
        <v>5.9397758071209852</v>
      </c>
      <c r="N180" s="191">
        <v>4.69129610514159</v>
      </c>
      <c r="O180" s="192">
        <v>3.0727648465951156</v>
      </c>
      <c r="P180" s="192">
        <v>0</v>
      </c>
      <c r="Q180" s="192">
        <v>5.7369204306066734</v>
      </c>
      <c r="R180" s="192">
        <v>5.4560696908137842</v>
      </c>
      <c r="S180" s="192">
        <v>4.281949298465519</v>
      </c>
      <c r="T180" s="192">
        <v>8.1157661630835225</v>
      </c>
      <c r="U180" s="192">
        <v>14.235588240993794</v>
      </c>
      <c r="V180" s="192">
        <v>7.1690717147836622</v>
      </c>
      <c r="W180" s="191">
        <v>5.4192533829499316</v>
      </c>
      <c r="X180" s="192">
        <v>2.5375182779809609</v>
      </c>
      <c r="Y180" s="192">
        <v>7.7626036597720613</v>
      </c>
      <c r="Z180" s="192">
        <v>24.856926710936538</v>
      </c>
      <c r="AA180" s="192">
        <v>4.2086459651845507</v>
      </c>
      <c r="AB180" s="192">
        <v>8.9313046079538463</v>
      </c>
      <c r="AC180" s="192">
        <v>10.466108258780137</v>
      </c>
      <c r="AD180" s="192">
        <v>10.35681919569226</v>
      </c>
      <c r="AE180" s="191">
        <v>7.8322915750006912</v>
      </c>
      <c r="AF180" s="192">
        <v>2.8839218415434913</v>
      </c>
      <c r="AG180" s="192">
        <v>9.7302978477209781</v>
      </c>
      <c r="AH180" s="192">
        <v>15.389829129953194</v>
      </c>
      <c r="AI180" s="192">
        <v>15.655204328945024</v>
      </c>
      <c r="AJ180" s="192">
        <v>8.4163137470627873</v>
      </c>
      <c r="AK180" s="192">
        <v>16.308667948888726</v>
      </c>
      <c r="AL180" s="192">
        <v>5.4683114758198341</v>
      </c>
      <c r="AM180" s="191">
        <v>6.7363138320520308</v>
      </c>
      <c r="AN180" s="192">
        <v>2.9264163802637202</v>
      </c>
      <c r="AO180" s="192">
        <v>8.0194775649148937</v>
      </c>
      <c r="AP180" s="192">
        <v>9.6922406846117468</v>
      </c>
      <c r="AQ180" s="192">
        <v>12.654064473979775</v>
      </c>
      <c r="AR180" s="192">
        <v>9.7244025969593668</v>
      </c>
      <c r="AS180" s="192">
        <v>4.5862794362875317</v>
      </c>
      <c r="AT180" s="191">
        <v>7.3953038930483892</v>
      </c>
      <c r="AU180" s="192">
        <v>4.6967724450593931</v>
      </c>
      <c r="AV180" s="192">
        <v>1.6358374229268906</v>
      </c>
      <c r="AW180" s="192">
        <v>9.5810174426581796</v>
      </c>
      <c r="AX180" s="192">
        <v>9.1712084628584325</v>
      </c>
      <c r="AY180" s="192">
        <v>14.919401244358435</v>
      </c>
      <c r="AZ180" s="191">
        <v>7.6502126501303538</v>
      </c>
      <c r="BA180" s="192">
        <v>5.5810910633460358</v>
      </c>
      <c r="BB180" s="192">
        <v>10.484828710711907</v>
      </c>
      <c r="BC180" s="192">
        <v>9.2629298447232102</v>
      </c>
      <c r="BD180" s="192">
        <v>3.3266799733865606</v>
      </c>
      <c r="BE180" s="192">
        <v>9.9272419670631784</v>
      </c>
      <c r="BF180" s="191">
        <v>5.1354748144717171</v>
      </c>
      <c r="BG180" s="192">
        <v>4.6368496305700297</v>
      </c>
      <c r="BH180" s="192">
        <v>0</v>
      </c>
      <c r="BI180" s="192">
        <v>6.0236408922253588</v>
      </c>
      <c r="BJ180" s="192">
        <v>16.499380712068188</v>
      </c>
      <c r="BK180" s="191">
        <v>4.4101516812529029</v>
      </c>
      <c r="BL180" s="192">
        <v>3.5203521604273917</v>
      </c>
      <c r="BM180" s="192">
        <v>4.4822674579278292</v>
      </c>
      <c r="BN180" s="192">
        <v>5.4904420777168923</v>
      </c>
      <c r="BO180" s="192">
        <v>3.5014005602240896</v>
      </c>
      <c r="BP180" s="191">
        <v>6.7604943350184952</v>
      </c>
      <c r="BQ180" s="192">
        <v>7.387787849553427</v>
      </c>
      <c r="BR180" s="192">
        <v>5.6921105476812839</v>
      </c>
      <c r="BS180" s="192">
        <v>8.6146218264919074</v>
      </c>
      <c r="BT180" s="192">
        <v>5.0239499224989963</v>
      </c>
      <c r="BU180" s="192">
        <v>17.018013101170443</v>
      </c>
      <c r="BV180" s="192">
        <v>0.75757575757575746</v>
      </c>
    </row>
    <row r="181" spans="1:74" ht="14.65" customHeight="1">
      <c r="A181" s="356" t="s">
        <v>491</v>
      </c>
      <c r="B181" s="177">
        <v>2018</v>
      </c>
      <c r="C181" s="180">
        <v>3.2124538717217748</v>
      </c>
      <c r="D181" s="180">
        <v>3.3078347513262867</v>
      </c>
      <c r="E181" s="181">
        <v>2.742936557401281</v>
      </c>
      <c r="F181" s="181">
        <v>4.2228838073520398</v>
      </c>
      <c r="G181" s="181">
        <v>4.2419164978737394</v>
      </c>
      <c r="H181" s="181">
        <v>5.4996047159110431</v>
      </c>
      <c r="I181" s="181">
        <v>6.1235112213343132</v>
      </c>
      <c r="J181" s="181">
        <v>3.8209502703322316</v>
      </c>
      <c r="K181" s="181">
        <v>4.8386232734323293</v>
      </c>
      <c r="L181" s="181">
        <v>1.4021803905072387</v>
      </c>
      <c r="M181" s="180">
        <v>3.1745070960924942</v>
      </c>
      <c r="N181" s="180">
        <v>3.3482496877904024</v>
      </c>
      <c r="O181" s="181">
        <v>3.3205302085235715</v>
      </c>
      <c r="P181" s="181">
        <v>0</v>
      </c>
      <c r="Q181" s="181">
        <v>1.5744622227470428</v>
      </c>
      <c r="R181" s="181">
        <v>3.2690599818022332</v>
      </c>
      <c r="S181" s="181">
        <v>1.8113579388195744</v>
      </c>
      <c r="T181" s="181">
        <v>3.5221065014563915</v>
      </c>
      <c r="U181" s="181">
        <v>2.4842251701694242</v>
      </c>
      <c r="V181" s="181">
        <v>11.101523431783662</v>
      </c>
      <c r="W181" s="180">
        <v>1.7728092770066639</v>
      </c>
      <c r="X181" s="181">
        <v>0.88627536132338613</v>
      </c>
      <c r="Y181" s="181">
        <v>2.153571159375034</v>
      </c>
      <c r="Z181" s="181">
        <v>0</v>
      </c>
      <c r="AA181" s="181">
        <v>2.9991302522268546</v>
      </c>
      <c r="AB181" s="181">
        <v>4.3534287604917639</v>
      </c>
      <c r="AC181" s="181">
        <v>1.9324978500961421</v>
      </c>
      <c r="AD181" s="181">
        <v>0.84530496489871121</v>
      </c>
      <c r="AE181" s="180">
        <v>4.0975566145738913</v>
      </c>
      <c r="AF181" s="181">
        <v>3.9558787655021002</v>
      </c>
      <c r="AG181" s="181">
        <v>1.6725204883759826</v>
      </c>
      <c r="AH181" s="181">
        <v>1.511418768798271</v>
      </c>
      <c r="AI181" s="181">
        <v>3.6649502483003795</v>
      </c>
      <c r="AJ181" s="181">
        <v>3.3404875441570692</v>
      </c>
      <c r="AK181" s="181">
        <v>8.1692672167306579</v>
      </c>
      <c r="AL181" s="181">
        <v>4.026932122032151</v>
      </c>
      <c r="AM181" s="180">
        <v>4.950728994844491</v>
      </c>
      <c r="AN181" s="181">
        <v>5.1832558621698226</v>
      </c>
      <c r="AO181" s="181">
        <v>6.8757821202161749</v>
      </c>
      <c r="AP181" s="181">
        <v>0</v>
      </c>
      <c r="AQ181" s="181">
        <v>6.4679168225896611</v>
      </c>
      <c r="AR181" s="181">
        <v>5.4605272139025018</v>
      </c>
      <c r="AS181" s="181">
        <v>3.3327778703549411</v>
      </c>
      <c r="AT181" s="180">
        <v>3.0936213098154659</v>
      </c>
      <c r="AU181" s="181">
        <v>2.551769013868864</v>
      </c>
      <c r="AV181" s="181">
        <v>1.6799240674321518</v>
      </c>
      <c r="AW181" s="181">
        <v>2.5274225344993178</v>
      </c>
      <c r="AX181" s="181">
        <v>5.1279421568124706</v>
      </c>
      <c r="AY181" s="181">
        <v>4.5244774228576601</v>
      </c>
      <c r="AZ181" s="180">
        <v>3.716388460149282</v>
      </c>
      <c r="BA181" s="181">
        <v>2.4103064704677202</v>
      </c>
      <c r="BB181" s="181">
        <v>4.6786361775542424</v>
      </c>
      <c r="BC181" s="181">
        <v>5.4280467173887486</v>
      </c>
      <c r="BD181" s="181">
        <v>0</v>
      </c>
      <c r="BE181" s="181">
        <v>5.582615734602447</v>
      </c>
      <c r="BF181" s="180">
        <v>2.0556886042902218</v>
      </c>
      <c r="BG181" s="181">
        <v>2.5203994833181058</v>
      </c>
      <c r="BH181" s="181">
        <v>2.8460432883184152</v>
      </c>
      <c r="BI181" s="181">
        <v>0.84470517677567591</v>
      </c>
      <c r="BJ181" s="181">
        <v>4.1900611748931533</v>
      </c>
      <c r="BK181" s="180">
        <v>2.2026674302580425</v>
      </c>
      <c r="BL181" s="181">
        <v>2.5201057184348881</v>
      </c>
      <c r="BM181" s="181">
        <v>1.9447023876083562</v>
      </c>
      <c r="BN181" s="181">
        <v>2.4177754853684283</v>
      </c>
      <c r="BO181" s="181">
        <v>0</v>
      </c>
      <c r="BP181" s="180">
        <v>2.2771435511294631</v>
      </c>
      <c r="BQ181" s="181">
        <v>0</v>
      </c>
      <c r="BR181" s="181">
        <v>6.4027318322484259</v>
      </c>
      <c r="BS181" s="181">
        <v>5.512679162072768</v>
      </c>
      <c r="BT181" s="181">
        <v>1.7333951577606268</v>
      </c>
      <c r="BU181" s="181">
        <v>0</v>
      </c>
      <c r="BV181" s="181">
        <v>1.7556488000140453</v>
      </c>
    </row>
    <row r="182" spans="1:74">
      <c r="A182" s="357"/>
      <c r="B182" s="177">
        <v>2019</v>
      </c>
      <c r="C182" s="180">
        <v>2.837104218768038</v>
      </c>
      <c r="D182" s="180">
        <v>3.2527046857063806</v>
      </c>
      <c r="E182" s="181">
        <v>2.2986086159109687</v>
      </c>
      <c r="F182" s="181">
        <v>6.4204770414441796</v>
      </c>
      <c r="G182" s="181">
        <v>4.310995193240359</v>
      </c>
      <c r="H182" s="181">
        <v>8.4483244156575612</v>
      </c>
      <c r="I182" s="181">
        <v>6.1430407027638561</v>
      </c>
      <c r="J182" s="181">
        <v>0.97391846354623191</v>
      </c>
      <c r="K182" s="181">
        <v>6.4829932320962751</v>
      </c>
      <c r="L182" s="181">
        <v>1.4027606329255975</v>
      </c>
      <c r="M182" s="180">
        <v>2.668739387591029</v>
      </c>
      <c r="N182" s="180">
        <v>3.0161443562172936</v>
      </c>
      <c r="O182" s="181">
        <v>2.7709002366233348</v>
      </c>
      <c r="P182" s="181">
        <v>0</v>
      </c>
      <c r="Q182" s="181">
        <v>4.7793722294576613</v>
      </c>
      <c r="R182" s="181">
        <v>2.2137974928743391</v>
      </c>
      <c r="S182" s="181">
        <v>1.7761200657164427</v>
      </c>
      <c r="T182" s="181">
        <v>4.3143585447668622</v>
      </c>
      <c r="U182" s="181">
        <v>1.2647341528810643</v>
      </c>
      <c r="V182" s="181">
        <v>7.2328993593717721</v>
      </c>
      <c r="W182" s="180">
        <v>1.7797189509708367</v>
      </c>
      <c r="X182" s="181">
        <v>1.1185357025410894</v>
      </c>
      <c r="Y182" s="181">
        <v>4.2744632877034379</v>
      </c>
      <c r="Z182" s="181">
        <v>0</v>
      </c>
      <c r="AA182" s="181">
        <v>2.9078304967446837</v>
      </c>
      <c r="AB182" s="181">
        <v>2.6428923814222283</v>
      </c>
      <c r="AC182" s="181">
        <v>1.9909213984231899</v>
      </c>
      <c r="AD182" s="181">
        <v>0.86411751998271757</v>
      </c>
      <c r="AE182" s="180">
        <v>3.4008400074818481</v>
      </c>
      <c r="AF182" s="181">
        <v>3.310501905193846</v>
      </c>
      <c r="AG182" s="181">
        <v>1.7175933082564709</v>
      </c>
      <c r="AH182" s="181">
        <v>0</v>
      </c>
      <c r="AI182" s="181">
        <v>1.2600568285629681</v>
      </c>
      <c r="AJ182" s="181">
        <v>3.4437336960732825</v>
      </c>
      <c r="AK182" s="181">
        <v>7.4248006905064639</v>
      </c>
      <c r="AL182" s="181">
        <v>4.0270618556701034</v>
      </c>
      <c r="AM182" s="180">
        <v>3.8375665529979459</v>
      </c>
      <c r="AN182" s="181">
        <v>4.5405270416763628</v>
      </c>
      <c r="AO182" s="181">
        <v>7.0788942767139771</v>
      </c>
      <c r="AP182" s="181">
        <v>0</v>
      </c>
      <c r="AQ182" s="181">
        <v>2.8023764152000896</v>
      </c>
      <c r="AR182" s="181">
        <v>4.2160293435642311</v>
      </c>
      <c r="AS182" s="181">
        <v>2.2867073700578535</v>
      </c>
      <c r="AT182" s="180">
        <v>3.1565311664960922</v>
      </c>
      <c r="AU182" s="181">
        <v>1.9569407797104381</v>
      </c>
      <c r="AV182" s="181">
        <v>3.416088066750361</v>
      </c>
      <c r="AW182" s="181">
        <v>1.2746322685905116</v>
      </c>
      <c r="AX182" s="181">
        <v>5.2740297982683604</v>
      </c>
      <c r="AY182" s="181">
        <v>6.1860134236491291</v>
      </c>
      <c r="AZ182" s="180">
        <v>2.6129445271876879</v>
      </c>
      <c r="BA182" s="181">
        <v>1.8353675323483527</v>
      </c>
      <c r="BB182" s="181">
        <v>3.6056392197396732</v>
      </c>
      <c r="BC182" s="181">
        <v>3.7211379239771518</v>
      </c>
      <c r="BD182" s="181">
        <v>0</v>
      </c>
      <c r="BE182" s="181">
        <v>2.8580002572200232</v>
      </c>
      <c r="BF182" s="180">
        <v>1.404852007621322</v>
      </c>
      <c r="BG182" s="181">
        <v>0</v>
      </c>
      <c r="BH182" s="181">
        <v>2.9275932987389393</v>
      </c>
      <c r="BI182" s="181">
        <v>0.86151195347835452</v>
      </c>
      <c r="BJ182" s="181">
        <v>4.3429167028576385</v>
      </c>
      <c r="BK182" s="180">
        <v>1.9979421196167946</v>
      </c>
      <c r="BL182" s="181">
        <v>3.2067110047908263</v>
      </c>
      <c r="BM182" s="181">
        <v>0.99152248277229682</v>
      </c>
      <c r="BN182" s="181">
        <v>1.6503556516429287</v>
      </c>
      <c r="BO182" s="181">
        <v>0</v>
      </c>
      <c r="BP182" s="180">
        <v>1.0365621380130658</v>
      </c>
      <c r="BQ182" s="181">
        <v>0</v>
      </c>
      <c r="BR182" s="181">
        <v>0</v>
      </c>
      <c r="BS182" s="181">
        <v>0</v>
      </c>
      <c r="BT182" s="181">
        <v>2.6464594782946214</v>
      </c>
      <c r="BU182" s="181">
        <v>0</v>
      </c>
      <c r="BV182" s="181">
        <v>1.7917454288094747</v>
      </c>
    </row>
    <row r="183" spans="1:74">
      <c r="A183" s="357"/>
      <c r="B183" s="177">
        <v>2020</v>
      </c>
      <c r="C183" s="180">
        <v>2.5028113424311318</v>
      </c>
      <c r="D183" s="180">
        <v>2.7361188929417932</v>
      </c>
      <c r="E183" s="181">
        <v>2.092475458252125</v>
      </c>
      <c r="F183" s="181">
        <v>6.49902785375021</v>
      </c>
      <c r="G183" s="181">
        <v>0</v>
      </c>
      <c r="H183" s="181">
        <v>5.7547332681130223</v>
      </c>
      <c r="I183" s="181">
        <v>4.0836536449161063</v>
      </c>
      <c r="J183" s="181">
        <v>0.98888493334915539</v>
      </c>
      <c r="K183" s="181">
        <v>5.0351622161427292</v>
      </c>
      <c r="L183" s="181">
        <v>2.7938033441826029</v>
      </c>
      <c r="M183" s="180">
        <v>2.4256983572848427</v>
      </c>
      <c r="N183" s="180">
        <v>2.4872071683679358</v>
      </c>
      <c r="O183" s="181">
        <v>2.4223185510382521</v>
      </c>
      <c r="P183" s="181">
        <v>0</v>
      </c>
      <c r="Q183" s="181">
        <v>5.6368424019390737</v>
      </c>
      <c r="R183" s="181">
        <v>1.1216546649617516</v>
      </c>
      <c r="S183" s="181">
        <v>1.395481083381739</v>
      </c>
      <c r="T183" s="181">
        <v>3.6540625867839869</v>
      </c>
      <c r="U183" s="181">
        <v>1.2837464857439951</v>
      </c>
      <c r="V183" s="181">
        <v>3.1675641431738994</v>
      </c>
      <c r="W183" s="180">
        <v>2.1938289680489707</v>
      </c>
      <c r="X183" s="181">
        <v>2.0179824659745731</v>
      </c>
      <c r="Y183" s="181">
        <v>2.1005314344529165</v>
      </c>
      <c r="Z183" s="181">
        <v>0</v>
      </c>
      <c r="AA183" s="181">
        <v>3.3716862645930799</v>
      </c>
      <c r="AB183" s="181">
        <v>1.7756627661274573</v>
      </c>
      <c r="AC183" s="181">
        <v>4.0927833996705303</v>
      </c>
      <c r="AD183" s="181">
        <v>0.87902041964434829</v>
      </c>
      <c r="AE183" s="180">
        <v>3.050948940462638</v>
      </c>
      <c r="AF183" s="181">
        <v>2.971557244574019</v>
      </c>
      <c r="AG183" s="181">
        <v>0</v>
      </c>
      <c r="AH183" s="181">
        <v>0</v>
      </c>
      <c r="AI183" s="181">
        <v>2.590539350292731</v>
      </c>
      <c r="AJ183" s="181">
        <v>1.768080836655852</v>
      </c>
      <c r="AK183" s="181">
        <v>7.5546531942018031</v>
      </c>
      <c r="AL183" s="181">
        <v>3.2171021148425027</v>
      </c>
      <c r="AM183" s="180">
        <v>3.9112796611893108</v>
      </c>
      <c r="AN183" s="181">
        <v>5.0063638586741988</v>
      </c>
      <c r="AO183" s="181">
        <v>5.802778080005802</v>
      </c>
      <c r="AP183" s="181">
        <v>0</v>
      </c>
      <c r="AQ183" s="181">
        <v>2.8240344155660773</v>
      </c>
      <c r="AR183" s="181">
        <v>5.7670958347150334</v>
      </c>
      <c r="AS183" s="181">
        <v>1.1724222830579119</v>
      </c>
      <c r="AT183" s="180">
        <v>2.220936272701362</v>
      </c>
      <c r="AU183" s="181">
        <v>1.9908883675710829</v>
      </c>
      <c r="AV183" s="181">
        <v>3.4606566596011592</v>
      </c>
      <c r="AW183" s="181">
        <v>0</v>
      </c>
      <c r="AX183" s="181">
        <v>3.6038633415020898</v>
      </c>
      <c r="AY183" s="181">
        <v>3.1614555341279127</v>
      </c>
      <c r="AZ183" s="180">
        <v>1.9350360037636449</v>
      </c>
      <c r="BA183" s="181">
        <v>1.8529727860063496</v>
      </c>
      <c r="BB183" s="181">
        <v>3.699022841466046</v>
      </c>
      <c r="BC183" s="181">
        <v>1.902017565132214</v>
      </c>
      <c r="BD183" s="181">
        <v>0</v>
      </c>
      <c r="BE183" s="181">
        <v>0</v>
      </c>
      <c r="BF183" s="180">
        <v>1.0772379618657761</v>
      </c>
      <c r="BG183" s="181">
        <v>0</v>
      </c>
      <c r="BH183" s="181">
        <v>3.0049431314512369</v>
      </c>
      <c r="BI183" s="181">
        <v>0</v>
      </c>
      <c r="BJ183" s="181">
        <v>4.4868199663488504</v>
      </c>
      <c r="BK183" s="180">
        <v>1.5211246181343407</v>
      </c>
      <c r="BL183" s="181">
        <v>1.9474007069064565</v>
      </c>
      <c r="BM183" s="181">
        <v>1.0055708625786861</v>
      </c>
      <c r="BN183" s="181">
        <v>1.6818806789752303</v>
      </c>
      <c r="BO183" s="181">
        <v>0</v>
      </c>
      <c r="BP183" s="180">
        <v>1.3208190134538627</v>
      </c>
      <c r="BQ183" s="181">
        <v>0</v>
      </c>
      <c r="BR183" s="181">
        <v>2.2703279488722146</v>
      </c>
      <c r="BS183" s="181">
        <v>0</v>
      </c>
      <c r="BT183" s="181">
        <v>1.7838587540638531</v>
      </c>
      <c r="BU183" s="181">
        <v>0</v>
      </c>
      <c r="BV183" s="181">
        <v>3.6319392739753384</v>
      </c>
    </row>
    <row r="184" spans="1:74">
      <c r="A184" s="357"/>
      <c r="B184" s="177">
        <v>2021</v>
      </c>
      <c r="C184" s="180">
        <v>2.012527327650107</v>
      </c>
      <c r="D184" s="180">
        <v>2.118001177119885</v>
      </c>
      <c r="E184" s="181">
        <v>1.9018146580581816</v>
      </c>
      <c r="F184" s="181">
        <v>5.4915485068479608</v>
      </c>
      <c r="G184" s="181">
        <v>0</v>
      </c>
      <c r="H184" s="181">
        <v>2.9157281666630217</v>
      </c>
      <c r="I184" s="181">
        <v>1.0245009399796123</v>
      </c>
      <c r="J184" s="181">
        <v>0</v>
      </c>
      <c r="K184" s="181">
        <v>3.0248288030920469</v>
      </c>
      <c r="L184" s="181">
        <v>4.2058040095331561</v>
      </c>
      <c r="M184" s="180">
        <v>1.9845222529823172</v>
      </c>
      <c r="N184" s="180">
        <v>2.0047896783993053</v>
      </c>
      <c r="O184" s="181">
        <v>1.822927644583797</v>
      </c>
      <c r="P184" s="181">
        <v>0</v>
      </c>
      <c r="Q184" s="181">
        <v>5.6559714939036709</v>
      </c>
      <c r="R184" s="181">
        <v>2.2563304170262692</v>
      </c>
      <c r="S184" s="181">
        <v>1.395172007268846</v>
      </c>
      <c r="T184" s="181">
        <v>2.1940570308557552</v>
      </c>
      <c r="U184" s="181">
        <v>2.6061008821651486</v>
      </c>
      <c r="V184" s="181">
        <v>0</v>
      </c>
      <c r="W184" s="180">
        <v>2.0768076144074374</v>
      </c>
      <c r="X184" s="181">
        <v>1.5565500180670988</v>
      </c>
      <c r="Y184" s="181">
        <v>2.0430887415594894</v>
      </c>
      <c r="Z184" s="181">
        <v>0</v>
      </c>
      <c r="AA184" s="181">
        <v>2.7954981298117514</v>
      </c>
      <c r="AB184" s="181">
        <v>3.5588613423135271</v>
      </c>
      <c r="AC184" s="181">
        <v>2.0745381559430331</v>
      </c>
      <c r="AD184" s="181">
        <v>1.7533631697299381</v>
      </c>
      <c r="AE184" s="180">
        <v>2.167410811045126</v>
      </c>
      <c r="AF184" s="181">
        <v>1.3169894937163138</v>
      </c>
      <c r="AG184" s="181">
        <v>0</v>
      </c>
      <c r="AH184" s="181">
        <v>0</v>
      </c>
      <c r="AI184" s="181">
        <v>1.3068649616435133</v>
      </c>
      <c r="AJ184" s="181">
        <v>3.5770496494491346</v>
      </c>
      <c r="AK184" s="181">
        <v>6.679803613773756</v>
      </c>
      <c r="AL184" s="181">
        <v>2.4228034258440441</v>
      </c>
      <c r="AM184" s="180">
        <v>2.982829889211418</v>
      </c>
      <c r="AN184" s="181">
        <v>4.9979623691879462</v>
      </c>
      <c r="AO184" s="181">
        <v>0</v>
      </c>
      <c r="AP184" s="181">
        <v>0</v>
      </c>
      <c r="AQ184" s="181">
        <v>1.8870327824770134</v>
      </c>
      <c r="AR184" s="181">
        <v>4.3734966105401272</v>
      </c>
      <c r="AS184" s="181">
        <v>1.1812930433652675</v>
      </c>
      <c r="AT184" s="180">
        <v>1.9755232667252736</v>
      </c>
      <c r="AU184" s="181">
        <v>0.65803110513033947</v>
      </c>
      <c r="AV184" s="181">
        <v>3.4331227684701999</v>
      </c>
      <c r="AW184" s="181">
        <v>0</v>
      </c>
      <c r="AX184" s="181">
        <v>3.6589493326991147</v>
      </c>
      <c r="AY184" s="181">
        <v>4.7859484553351361</v>
      </c>
      <c r="AZ184" s="180">
        <v>1.2171165535153978</v>
      </c>
      <c r="BA184" s="181">
        <v>1.2336122324988974</v>
      </c>
      <c r="BB184" s="181">
        <v>1.2494221422592051</v>
      </c>
      <c r="BC184" s="181">
        <v>1.9121464321737756</v>
      </c>
      <c r="BD184" s="181">
        <v>0</v>
      </c>
      <c r="BE184" s="181">
        <v>0</v>
      </c>
      <c r="BF184" s="180">
        <v>1.0888738866264509</v>
      </c>
      <c r="BG184" s="181">
        <v>0</v>
      </c>
      <c r="BH184" s="181">
        <v>1.5234496994995466</v>
      </c>
      <c r="BI184" s="181">
        <v>0.88248790991563419</v>
      </c>
      <c r="BJ184" s="181">
        <v>4.5542525333029715</v>
      </c>
      <c r="BK184" s="180">
        <v>1.269460834594331</v>
      </c>
      <c r="BL184" s="181">
        <v>1.2981533768214712</v>
      </c>
      <c r="BM184" s="181">
        <v>1.0059501954058254</v>
      </c>
      <c r="BN184" s="181">
        <v>1.6877281070019619</v>
      </c>
      <c r="BO184" s="181">
        <v>0</v>
      </c>
      <c r="BP184" s="180">
        <v>1.5922235800351086</v>
      </c>
      <c r="BQ184" s="181">
        <v>0</v>
      </c>
      <c r="BR184" s="181">
        <v>4.5921588886975488</v>
      </c>
      <c r="BS184" s="181">
        <v>0</v>
      </c>
      <c r="BT184" s="181">
        <v>0.89421843073607588</v>
      </c>
      <c r="BU184" s="181">
        <v>0</v>
      </c>
      <c r="BV184" s="181">
        <v>5.3537489627111388</v>
      </c>
    </row>
    <row r="185" spans="1:74">
      <c r="A185" s="357"/>
      <c r="B185" s="177">
        <v>2022</v>
      </c>
      <c r="C185" s="180">
        <v>1.7546140272974078</v>
      </c>
      <c r="D185" s="180">
        <v>1.4153094017992627</v>
      </c>
      <c r="E185" s="181">
        <v>1.7053366452147076</v>
      </c>
      <c r="F185" s="181">
        <v>2.2221481506172016</v>
      </c>
      <c r="G185" s="181">
        <v>0</v>
      </c>
      <c r="H185" s="181">
        <v>1.4752308736317232</v>
      </c>
      <c r="I185" s="181">
        <v>0</v>
      </c>
      <c r="J185" s="181">
        <v>0</v>
      </c>
      <c r="K185" s="181">
        <v>0.33466250123406793</v>
      </c>
      <c r="L185" s="181">
        <v>2.8028673332819469</v>
      </c>
      <c r="M185" s="180">
        <v>1.9102957247666206</v>
      </c>
      <c r="N185" s="180">
        <v>1.5802984774116817</v>
      </c>
      <c r="O185" s="181">
        <v>1.5729612456055395</v>
      </c>
      <c r="P185" s="181">
        <v>0</v>
      </c>
      <c r="Q185" s="181">
        <v>3.2324538365186468</v>
      </c>
      <c r="R185" s="181">
        <v>2.260359510180094</v>
      </c>
      <c r="S185" s="181">
        <v>0.69221517508717578</v>
      </c>
      <c r="T185" s="181">
        <v>2.1879444262115739</v>
      </c>
      <c r="U185" s="181">
        <v>2.6401943183018268</v>
      </c>
      <c r="V185" s="181">
        <v>0</v>
      </c>
      <c r="W185" s="180">
        <v>2.5681892776043114</v>
      </c>
      <c r="X185" s="181">
        <v>2.6333142783786241</v>
      </c>
      <c r="Y185" s="181">
        <v>0</v>
      </c>
      <c r="Z185" s="181">
        <v>0</v>
      </c>
      <c r="AA185" s="181">
        <v>2.2065009032863072</v>
      </c>
      <c r="AB185" s="181">
        <v>5.3392896075177196</v>
      </c>
      <c r="AC185" s="181">
        <v>2.1009286104458171</v>
      </c>
      <c r="AD185" s="181">
        <v>1.7444395987788923</v>
      </c>
      <c r="AE185" s="180">
        <v>2.8026281008054368</v>
      </c>
      <c r="AF185" s="181">
        <v>2.6073579641749012</v>
      </c>
      <c r="AG185" s="181">
        <v>0</v>
      </c>
      <c r="AH185" s="181">
        <v>1.6039006864694936</v>
      </c>
      <c r="AI185" s="181">
        <v>1.3165343549639927</v>
      </c>
      <c r="AJ185" s="181">
        <v>7.2225632877108081</v>
      </c>
      <c r="AK185" s="181">
        <v>5.7684265174567013</v>
      </c>
      <c r="AL185" s="181">
        <v>1.6247415645448895</v>
      </c>
      <c r="AM185" s="180">
        <v>2.5152407871446041</v>
      </c>
      <c r="AN185" s="181">
        <v>4.213155001972523</v>
      </c>
      <c r="AO185" s="181">
        <v>0</v>
      </c>
      <c r="AP185" s="181">
        <v>0</v>
      </c>
      <c r="AQ185" s="181">
        <v>1.8874156561128674</v>
      </c>
      <c r="AR185" s="181">
        <v>2.9421716168704117</v>
      </c>
      <c r="AS185" s="181">
        <v>1.1871408898808109</v>
      </c>
      <c r="AT185" s="180">
        <v>1.7257106229815351</v>
      </c>
      <c r="AU185" s="181">
        <v>1.3013970497328882</v>
      </c>
      <c r="AV185" s="181">
        <v>1.69537501695375</v>
      </c>
      <c r="AW185" s="181">
        <v>0</v>
      </c>
      <c r="AX185" s="181">
        <v>3.7107816761600825</v>
      </c>
      <c r="AY185" s="181">
        <v>3.2139098016214169</v>
      </c>
      <c r="AZ185" s="180">
        <v>1.2217754596624724</v>
      </c>
      <c r="BA185" s="181">
        <v>1.8445249887022845</v>
      </c>
      <c r="BB185" s="181">
        <v>0</v>
      </c>
      <c r="BC185" s="181">
        <v>1.917775380558552</v>
      </c>
      <c r="BD185" s="181">
        <v>0</v>
      </c>
      <c r="BE185" s="181">
        <v>0</v>
      </c>
      <c r="BF185" s="180">
        <v>1.0968500295235466</v>
      </c>
      <c r="BG185" s="181">
        <v>0</v>
      </c>
      <c r="BH185" s="181">
        <v>3.0812842792876074</v>
      </c>
      <c r="BI185" s="181">
        <v>0.88752013561307663</v>
      </c>
      <c r="BJ185" s="181">
        <v>0</v>
      </c>
      <c r="BK185" s="180">
        <v>1.0149978621607527</v>
      </c>
      <c r="BL185" s="181">
        <v>0.64715494507272397</v>
      </c>
      <c r="BM185" s="181">
        <v>1.0050655302725737</v>
      </c>
      <c r="BN185" s="181">
        <v>1.6914105941502564</v>
      </c>
      <c r="BO185" s="181">
        <v>0</v>
      </c>
      <c r="BP185" s="180">
        <v>1.0627232549087851</v>
      </c>
      <c r="BQ185" s="181">
        <v>0</v>
      </c>
      <c r="BR185" s="181">
        <v>4.6286117636167976</v>
      </c>
      <c r="BS185" s="181">
        <v>0</v>
      </c>
      <c r="BT185" s="181">
        <v>0</v>
      </c>
      <c r="BU185" s="181">
        <v>0</v>
      </c>
      <c r="BV185" s="181">
        <v>3.4943653358958677</v>
      </c>
    </row>
    <row r="186" spans="1:74">
      <c r="A186" s="357"/>
      <c r="B186" s="177">
        <v>2023</v>
      </c>
      <c r="C186" s="195">
        <v>1.3980914407020957</v>
      </c>
      <c r="D186" s="195">
        <v>1.0773290857306566</v>
      </c>
      <c r="E186" s="196">
        <v>1.3300202336556417</v>
      </c>
      <c r="F186" s="196">
        <v>2.2367111399398323</v>
      </c>
      <c r="G186" s="196">
        <v>0</v>
      </c>
      <c r="H186" s="196">
        <v>1.490657305338789</v>
      </c>
      <c r="I186" s="196">
        <v>0</v>
      </c>
      <c r="J186" s="196">
        <v>0</v>
      </c>
      <c r="K186" s="196">
        <v>0</v>
      </c>
      <c r="L186" s="196">
        <v>1.3932330669936119</v>
      </c>
      <c r="M186" s="195">
        <v>1.5319531711888565</v>
      </c>
      <c r="N186" s="195">
        <v>1.38971725044442</v>
      </c>
      <c r="O186" s="196">
        <v>1.2191790159341156</v>
      </c>
      <c r="P186" s="196">
        <v>0</v>
      </c>
      <c r="Q186" s="196">
        <v>2.4137390024016705</v>
      </c>
      <c r="R186" s="196">
        <v>2.258381418037692</v>
      </c>
      <c r="S186" s="196">
        <v>1.0158403369881011</v>
      </c>
      <c r="T186" s="196">
        <v>2.1730312337022659</v>
      </c>
      <c r="U186" s="196">
        <v>2.6696566821506753</v>
      </c>
      <c r="V186" s="196">
        <v>0</v>
      </c>
      <c r="W186" s="195">
        <v>2.1220673786707978</v>
      </c>
      <c r="X186" s="196">
        <v>1.9370439203186223</v>
      </c>
      <c r="Y186" s="196">
        <v>0</v>
      </c>
      <c r="Z186" s="196">
        <v>0</v>
      </c>
      <c r="AA186" s="196">
        <v>1.6170676095967571</v>
      </c>
      <c r="AB186" s="196">
        <v>5.3334044453926053</v>
      </c>
      <c r="AC186" s="196">
        <v>4.2470960480771272</v>
      </c>
      <c r="AD186" s="196">
        <v>0.86423327384527626</v>
      </c>
      <c r="AE186" s="195">
        <v>2.0260525026180396</v>
      </c>
      <c r="AF186" s="196">
        <v>2.2340271051317195</v>
      </c>
      <c r="AG186" s="196">
        <v>0</v>
      </c>
      <c r="AH186" s="196">
        <v>1.6070452865361744</v>
      </c>
      <c r="AI186" s="196">
        <v>1.3250737072249643</v>
      </c>
      <c r="AJ186" s="196">
        <v>5.4580683895969218</v>
      </c>
      <c r="AK186" s="196">
        <v>1.9310797632496208</v>
      </c>
      <c r="AL186" s="196">
        <v>1.6361189622097421</v>
      </c>
      <c r="AM186" s="195">
        <v>1.4134175730206855</v>
      </c>
      <c r="AN186" s="196">
        <v>2.6632880954826832</v>
      </c>
      <c r="AO186" s="196">
        <v>0</v>
      </c>
      <c r="AP186" s="196">
        <v>2.0657742521897204</v>
      </c>
      <c r="AQ186" s="196">
        <v>0.94220957567591745</v>
      </c>
      <c r="AR186" s="196">
        <v>0</v>
      </c>
      <c r="AS186" s="196">
        <v>0</v>
      </c>
      <c r="AT186" s="195">
        <v>1.2276430848706494</v>
      </c>
      <c r="AU186" s="196">
        <v>1.2839030653185683</v>
      </c>
      <c r="AV186" s="196">
        <v>0</v>
      </c>
      <c r="AW186" s="196">
        <v>0</v>
      </c>
      <c r="AX186" s="196">
        <v>0</v>
      </c>
      <c r="AY186" s="196">
        <v>4.8527984471044965</v>
      </c>
      <c r="AZ186" s="195">
        <v>1.468092837297388</v>
      </c>
      <c r="BA186" s="196">
        <v>1.8336455624249353</v>
      </c>
      <c r="BB186" s="196">
        <v>1.2728881194987365</v>
      </c>
      <c r="BC186" s="196">
        <v>1.9230029614245607</v>
      </c>
      <c r="BD186" s="196">
        <v>0</v>
      </c>
      <c r="BE186" s="196">
        <v>0</v>
      </c>
      <c r="BF186" s="195">
        <v>1.4646086474156064</v>
      </c>
      <c r="BG186" s="196">
        <v>1.3374437437725275</v>
      </c>
      <c r="BH186" s="196">
        <v>3.1105408452894743</v>
      </c>
      <c r="BI186" s="196">
        <v>0.88962035451371124</v>
      </c>
      <c r="BJ186" s="196">
        <v>0</v>
      </c>
      <c r="BK186" s="195">
        <v>0.50596725126966158</v>
      </c>
      <c r="BL186" s="196">
        <v>0</v>
      </c>
      <c r="BM186" s="196">
        <v>0</v>
      </c>
      <c r="BN186" s="196">
        <v>1.6919829617315751</v>
      </c>
      <c r="BO186" s="196">
        <v>0</v>
      </c>
      <c r="BP186" s="195">
        <v>1.3227583214726004</v>
      </c>
      <c r="BQ186" s="196">
        <v>1.4641609991434656</v>
      </c>
      <c r="BR186" s="196">
        <v>4.660809582624502</v>
      </c>
      <c r="BS186" s="196">
        <v>0</v>
      </c>
      <c r="BT186" s="196">
        <v>0</v>
      </c>
      <c r="BU186" s="196">
        <v>2.2672909274353539</v>
      </c>
      <c r="BV186" s="196">
        <v>1.7045648246002796</v>
      </c>
    </row>
    <row r="187" spans="1:74">
      <c r="A187" s="357"/>
      <c r="B187" s="177">
        <v>2024</v>
      </c>
      <c r="C187" s="195">
        <v>1.3385320365712559</v>
      </c>
      <c r="D187" s="195">
        <v>1.0529133820806231</v>
      </c>
      <c r="E187" s="196">
        <v>1.1270250174195804</v>
      </c>
      <c r="F187" s="196">
        <v>1.1187684596795846</v>
      </c>
      <c r="G187" s="196">
        <v>0</v>
      </c>
      <c r="H187" s="196">
        <v>1.5154270473419409</v>
      </c>
      <c r="I187" s="196">
        <v>0</v>
      </c>
      <c r="J187" s="196">
        <v>0.97519589247490091</v>
      </c>
      <c r="K187" s="196">
        <v>1.2791935963568566</v>
      </c>
      <c r="L187" s="196">
        <v>0</v>
      </c>
      <c r="M187" s="195">
        <v>1.4600506903053296</v>
      </c>
      <c r="N187" s="195">
        <v>1.2615604815032295</v>
      </c>
      <c r="O187" s="196">
        <v>1.1012457842934822</v>
      </c>
      <c r="P187" s="196">
        <v>0</v>
      </c>
      <c r="Q187" s="196">
        <v>1.6075942753567853</v>
      </c>
      <c r="R187" s="196">
        <v>1.1389910816998303</v>
      </c>
      <c r="S187" s="196">
        <v>1.2931842722928801</v>
      </c>
      <c r="T187" s="196">
        <v>1.4530606907123993</v>
      </c>
      <c r="U187" s="196">
        <v>4.0343186035878542</v>
      </c>
      <c r="V187" s="196">
        <v>0</v>
      </c>
      <c r="W187" s="195">
        <v>1.6862160270865809</v>
      </c>
      <c r="X187" s="196">
        <v>1.9042299294165439</v>
      </c>
      <c r="Y187" s="196">
        <v>0</v>
      </c>
      <c r="Z187" s="196">
        <v>0</v>
      </c>
      <c r="AA187" s="196">
        <v>1.0225602351888541</v>
      </c>
      <c r="AB187" s="196">
        <v>3.5583706220921441</v>
      </c>
      <c r="AC187" s="196">
        <v>4.3330841809929259</v>
      </c>
      <c r="AD187" s="196">
        <v>0</v>
      </c>
      <c r="AE187" s="195">
        <v>2.5163563160543534</v>
      </c>
      <c r="AF187" s="196">
        <v>2.4744398100248834</v>
      </c>
      <c r="AG187" s="196">
        <v>0</v>
      </c>
      <c r="AH187" s="196">
        <v>1.6316940247364811</v>
      </c>
      <c r="AI187" s="196">
        <v>1.3519999459200023</v>
      </c>
      <c r="AJ187" s="196">
        <v>5.550929780738274</v>
      </c>
      <c r="AK187" s="196">
        <v>5.8281851031588756</v>
      </c>
      <c r="AL187" s="196">
        <v>0.82144632053656874</v>
      </c>
      <c r="AM187" s="195">
        <v>1.2691643821707788</v>
      </c>
      <c r="AN187" s="196">
        <v>1.9180126320311948</v>
      </c>
      <c r="AO187" s="196">
        <v>0</v>
      </c>
      <c r="AP187" s="196">
        <v>2.0985918448720908</v>
      </c>
      <c r="AQ187" s="196">
        <v>1.8836382472746109</v>
      </c>
      <c r="AR187" s="196">
        <v>0</v>
      </c>
      <c r="AS187" s="196">
        <v>0</v>
      </c>
      <c r="AT187" s="195">
        <v>1.237279222988648</v>
      </c>
      <c r="AU187" s="196">
        <v>1.2940000452900013</v>
      </c>
      <c r="AV187" s="196">
        <v>0</v>
      </c>
      <c r="AW187" s="196">
        <v>1.3092946829542926</v>
      </c>
      <c r="AX187" s="196">
        <v>1.9149384347293232</v>
      </c>
      <c r="AY187" s="196">
        <v>1.6446692159039513</v>
      </c>
      <c r="AZ187" s="195">
        <v>1.9736298383227104</v>
      </c>
      <c r="BA187" s="196">
        <v>3.0599474301031511</v>
      </c>
      <c r="BB187" s="196">
        <v>2.5856830728257636</v>
      </c>
      <c r="BC187" s="196">
        <v>0.97476812703178239</v>
      </c>
      <c r="BD187" s="196">
        <v>0</v>
      </c>
      <c r="BE187" s="196">
        <v>0</v>
      </c>
      <c r="BF187" s="195">
        <v>0.73645701576570355</v>
      </c>
      <c r="BG187" s="196">
        <v>1.3312211291417615</v>
      </c>
      <c r="BH187" s="196">
        <v>1.5829672721516483</v>
      </c>
      <c r="BI187" s="196">
        <v>0</v>
      </c>
      <c r="BJ187" s="196">
        <v>0</v>
      </c>
      <c r="BK187" s="195">
        <v>0.76307238377453757</v>
      </c>
      <c r="BL187" s="196">
        <v>0</v>
      </c>
      <c r="BM187" s="196">
        <v>1.0075160698813146</v>
      </c>
      <c r="BN187" s="196">
        <v>1.7095112934589822</v>
      </c>
      <c r="BO187" s="196">
        <v>0</v>
      </c>
      <c r="BP187" s="195">
        <v>0.79822793398654979</v>
      </c>
      <c r="BQ187" s="196">
        <v>1.4830524184877314</v>
      </c>
      <c r="BR187" s="196">
        <v>2.3813492724977974</v>
      </c>
      <c r="BS187" s="196">
        <v>0</v>
      </c>
      <c r="BT187" s="196">
        <v>0</v>
      </c>
      <c r="BU187" s="196">
        <v>2.3068050749711646</v>
      </c>
      <c r="BV187" s="196">
        <v>0</v>
      </c>
    </row>
    <row r="188" spans="1:74">
      <c r="A188" s="358"/>
      <c r="B188" s="177">
        <v>2025</v>
      </c>
      <c r="C188" s="197">
        <v>1.2487006431559844</v>
      </c>
      <c r="D188" s="197">
        <v>0.91823991772570346</v>
      </c>
      <c r="E188" s="198">
        <v>0.82748234359549355</v>
      </c>
      <c r="F188" s="198">
        <v>2.2380376885546749</v>
      </c>
      <c r="G188" s="198">
        <v>0</v>
      </c>
      <c r="H188" s="198">
        <v>0</v>
      </c>
      <c r="I188" s="198">
        <v>0</v>
      </c>
      <c r="J188" s="198">
        <v>0.96910493468232728</v>
      </c>
      <c r="K188" s="198">
        <v>1.862839153153321</v>
      </c>
      <c r="L188" s="198">
        <v>0</v>
      </c>
      <c r="M188" s="197">
        <v>1.3918127773218025</v>
      </c>
      <c r="N188" s="197">
        <v>1.0248004556946024</v>
      </c>
      <c r="O188" s="198">
        <v>0.76826326406525425</v>
      </c>
      <c r="P188" s="198">
        <v>0</v>
      </c>
      <c r="Q188" s="198">
        <v>1.6061031921300941</v>
      </c>
      <c r="R188" s="198">
        <v>1.1553547805692432</v>
      </c>
      <c r="S188" s="198">
        <v>1.2405755029758305</v>
      </c>
      <c r="T188" s="198">
        <v>0.73013219043307775</v>
      </c>
      <c r="U188" s="198">
        <v>4.0679620865933526</v>
      </c>
      <c r="V188" s="198">
        <v>0</v>
      </c>
      <c r="W188" s="197">
        <v>1.2702228019649369</v>
      </c>
      <c r="X188" s="198">
        <v>1.2535425635154347</v>
      </c>
      <c r="Y188" s="198">
        <v>0</v>
      </c>
      <c r="Z188" s="198">
        <v>0</v>
      </c>
      <c r="AA188" s="198">
        <v>0.97878004854749034</v>
      </c>
      <c r="AB188" s="198">
        <v>1.7817689402038344</v>
      </c>
      <c r="AC188" s="198">
        <v>4.4128679228630681</v>
      </c>
      <c r="AD188" s="198">
        <v>0.87167618972903949</v>
      </c>
      <c r="AE188" s="197">
        <v>2.6335161327944241</v>
      </c>
      <c r="AF188" s="198">
        <v>1.8133736305251227</v>
      </c>
      <c r="AG188" s="198">
        <v>0</v>
      </c>
      <c r="AH188" s="198">
        <v>4.9636823905094394</v>
      </c>
      <c r="AI188" s="198">
        <v>4.1295011562603232</v>
      </c>
      <c r="AJ188" s="198">
        <v>1.8811136192626035</v>
      </c>
      <c r="AK188" s="198">
        <v>5.8746640426500614</v>
      </c>
      <c r="AL188" s="198">
        <v>1.6514458408336499</v>
      </c>
      <c r="AM188" s="197">
        <v>1.6036409063136947</v>
      </c>
      <c r="AN188" s="198">
        <v>1.5488627475276275</v>
      </c>
      <c r="AO188" s="198">
        <v>0</v>
      </c>
      <c r="AP188" s="198">
        <v>4.2727738848060159</v>
      </c>
      <c r="AQ188" s="198">
        <v>3.7665492758809012</v>
      </c>
      <c r="AR188" s="198">
        <v>0</v>
      </c>
      <c r="AS188" s="198">
        <v>0</v>
      </c>
      <c r="AT188" s="197">
        <v>1.2492972702854643</v>
      </c>
      <c r="AU188" s="198">
        <v>0.65345383021962578</v>
      </c>
      <c r="AV188" s="198">
        <v>0</v>
      </c>
      <c r="AW188" s="198">
        <v>1.3138446378715718</v>
      </c>
      <c r="AX188" s="198">
        <v>3.9033148901704773</v>
      </c>
      <c r="AY188" s="198">
        <v>1.6751120231165457</v>
      </c>
      <c r="AZ188" s="197">
        <v>1.7430691214060094</v>
      </c>
      <c r="BA188" s="198">
        <v>1.8430348640761787</v>
      </c>
      <c r="BB188" s="198">
        <v>2.6256194820965573</v>
      </c>
      <c r="BC188" s="198">
        <v>0.98830831266121777</v>
      </c>
      <c r="BD188" s="198">
        <v>3.4510724207547496</v>
      </c>
      <c r="BE188" s="198">
        <v>0</v>
      </c>
      <c r="BF188" s="197">
        <v>0.37010992264702619</v>
      </c>
      <c r="BG188" s="198">
        <v>1.3280300666007079</v>
      </c>
      <c r="BH188" s="198">
        <v>0</v>
      </c>
      <c r="BI188" s="198">
        <v>0</v>
      </c>
      <c r="BJ188" s="198">
        <v>0</v>
      </c>
      <c r="BK188" s="197">
        <v>0.76807176862606041</v>
      </c>
      <c r="BL188" s="198">
        <v>0</v>
      </c>
      <c r="BM188" s="198">
        <v>1.0144868725398692</v>
      </c>
      <c r="BN188" s="198">
        <v>1.7264671733847818</v>
      </c>
      <c r="BO188" s="198">
        <v>0</v>
      </c>
      <c r="BP188" s="197">
        <v>1.613664511079824</v>
      </c>
      <c r="BQ188" s="198">
        <v>3.0097138514555728</v>
      </c>
      <c r="BR188" s="198">
        <v>4.8724632738080729</v>
      </c>
      <c r="BS188" s="198">
        <v>0</v>
      </c>
      <c r="BT188" s="198">
        <v>0.87477201254423076</v>
      </c>
      <c r="BU188" s="198">
        <v>2.3529688584571584</v>
      </c>
      <c r="BV188" s="198">
        <v>0</v>
      </c>
    </row>
    <row r="189" spans="1:74" ht="14.65" customHeight="1">
      <c r="A189" s="356" t="s">
        <v>492</v>
      </c>
      <c r="B189" s="177">
        <v>2018</v>
      </c>
      <c r="C189" s="178">
        <v>62.072139829056262</v>
      </c>
      <c r="D189" s="178">
        <v>49.452129532327987</v>
      </c>
      <c r="E189" s="179">
        <v>46.447059038661699</v>
      </c>
      <c r="F189" s="179">
        <v>65.454699013956642</v>
      </c>
      <c r="G189" s="179">
        <v>61.507789219169219</v>
      </c>
      <c r="H189" s="179">
        <v>89.368576633554468</v>
      </c>
      <c r="I189" s="179">
        <v>58.173356602675973</v>
      </c>
      <c r="J189" s="179">
        <v>64.956154595647931</v>
      </c>
      <c r="K189" s="179">
        <v>41.819529720379421</v>
      </c>
      <c r="L189" s="179">
        <v>44.86977249623164</v>
      </c>
      <c r="M189" s="178">
        <v>66.994355594988889</v>
      </c>
      <c r="N189" s="178">
        <v>43.116057383125529</v>
      </c>
      <c r="O189" s="179">
        <v>41.220375002361578</v>
      </c>
      <c r="P189" s="179">
        <v>39.536630688332743</v>
      </c>
      <c r="Q189" s="179">
        <v>59.042333353014108</v>
      </c>
      <c r="R189" s="179">
        <v>23.973106533216374</v>
      </c>
      <c r="S189" s="179">
        <v>31.879899723224504</v>
      </c>
      <c r="T189" s="179">
        <v>66.215602227380145</v>
      </c>
      <c r="U189" s="179">
        <v>43.473940477964923</v>
      </c>
      <c r="V189" s="179">
        <v>55.507617158918301</v>
      </c>
      <c r="W189" s="178">
        <v>71.329502674856357</v>
      </c>
      <c r="X189" s="179">
        <v>72.231441947855984</v>
      </c>
      <c r="Y189" s="179">
        <v>45.224994346875704</v>
      </c>
      <c r="Z189" s="179">
        <v>31.382394476698575</v>
      </c>
      <c r="AA189" s="179">
        <v>68.979995801217655</v>
      </c>
      <c r="AB189" s="179">
        <v>60.948002646884675</v>
      </c>
      <c r="AC189" s="179">
        <v>83.097407554134108</v>
      </c>
      <c r="AD189" s="179">
        <v>89.602326279263409</v>
      </c>
      <c r="AE189" s="178">
        <v>90.89125581418449</v>
      </c>
      <c r="AF189" s="179">
        <v>98.56731257376066</v>
      </c>
      <c r="AG189" s="179">
        <v>86.971065395551094</v>
      </c>
      <c r="AH189" s="179">
        <v>77.082357208711827</v>
      </c>
      <c r="AI189" s="179">
        <v>73.299004966007587</v>
      </c>
      <c r="AJ189" s="179">
        <v>123.59803913381158</v>
      </c>
      <c r="AK189" s="179">
        <v>61.723352304187209</v>
      </c>
      <c r="AL189" s="179">
        <v>103.08946232402306</v>
      </c>
      <c r="AM189" s="178">
        <v>82.362127823321984</v>
      </c>
      <c r="AN189" s="179">
        <v>77.008372809380205</v>
      </c>
      <c r="AO189" s="179">
        <v>115.51313961963173</v>
      </c>
      <c r="AP189" s="179">
        <v>78.456136322320774</v>
      </c>
      <c r="AQ189" s="179">
        <v>97.018752338844919</v>
      </c>
      <c r="AR189" s="179">
        <v>79.177644601586266</v>
      </c>
      <c r="AS189" s="179">
        <v>58.87907570960396</v>
      </c>
      <c r="AT189" s="178">
        <v>75.674736655486001</v>
      </c>
      <c r="AU189" s="179">
        <v>66.345994360590467</v>
      </c>
      <c r="AV189" s="179">
        <v>97.435595911064809</v>
      </c>
      <c r="AW189" s="179">
        <v>89.723499974725783</v>
      </c>
      <c r="AX189" s="179">
        <v>71.791190195374597</v>
      </c>
      <c r="AY189" s="179">
        <v>64.850843060959789</v>
      </c>
      <c r="AZ189" s="178">
        <v>62.481780986259814</v>
      </c>
      <c r="BA189" s="179">
        <v>69.296311025946949</v>
      </c>
      <c r="BB189" s="179">
        <v>70.17954266331364</v>
      </c>
      <c r="BC189" s="179">
        <v>38.901001474619363</v>
      </c>
      <c r="BD189" s="179">
        <v>64.188776134001714</v>
      </c>
      <c r="BE189" s="179">
        <v>83.739236019036724</v>
      </c>
      <c r="BF189" s="178">
        <v>51.049600339873848</v>
      </c>
      <c r="BG189" s="179">
        <v>45.36719069972591</v>
      </c>
      <c r="BH189" s="179">
        <v>56.920865766368316</v>
      </c>
      <c r="BI189" s="179">
        <v>55.750541667194611</v>
      </c>
      <c r="BJ189" s="179">
        <v>29.330428224252078</v>
      </c>
      <c r="BK189" s="178">
        <v>70.730098593841589</v>
      </c>
      <c r="BL189" s="179">
        <v>65.522748679307085</v>
      </c>
      <c r="BM189" s="179">
        <v>81.677500279550969</v>
      </c>
      <c r="BN189" s="179">
        <v>66.891788428526525</v>
      </c>
      <c r="BO189" s="179">
        <v>78.433081330747953</v>
      </c>
      <c r="BP189" s="178">
        <v>64.01303538175047</v>
      </c>
      <c r="BQ189" s="179">
        <v>75.852493989367105</v>
      </c>
      <c r="BR189" s="179">
        <v>53.356098602070212</v>
      </c>
      <c r="BS189" s="179">
        <v>69.827269386255054</v>
      </c>
      <c r="BT189" s="179">
        <v>57.202040206100691</v>
      </c>
      <c r="BU189" s="179">
        <v>62.770698637875839</v>
      </c>
      <c r="BV189" s="179">
        <v>66.714654400533718</v>
      </c>
    </row>
    <row r="190" spans="1:74">
      <c r="A190" s="357"/>
      <c r="B190" s="177">
        <v>2019</v>
      </c>
      <c r="C190" s="178">
        <v>62.475646457640934</v>
      </c>
      <c r="D190" s="178">
        <v>46.567202525745778</v>
      </c>
      <c r="E190" s="179">
        <v>44.096991605239374</v>
      </c>
      <c r="F190" s="179">
        <v>72.765406469700707</v>
      </c>
      <c r="G190" s="179">
        <v>53.887439915504501</v>
      </c>
      <c r="H190" s="179">
        <v>85.89129822585187</v>
      </c>
      <c r="I190" s="179">
        <v>52.215845973492776</v>
      </c>
      <c r="J190" s="179">
        <v>50.643760104404059</v>
      </c>
      <c r="K190" s="179">
        <v>40.945220413239632</v>
      </c>
      <c r="L190" s="179">
        <v>35.069015823139942</v>
      </c>
      <c r="M190" s="178">
        <v>66.951999386189939</v>
      </c>
      <c r="N190" s="178">
        <v>48.849710553636953</v>
      </c>
      <c r="O190" s="179">
        <v>46.643487316492802</v>
      </c>
      <c r="P190" s="179">
        <v>48.208259681825481</v>
      </c>
      <c r="Q190" s="179">
        <v>65.31808713592136</v>
      </c>
      <c r="R190" s="179">
        <v>38.741456125300935</v>
      </c>
      <c r="S190" s="179">
        <v>41.205985524621461</v>
      </c>
      <c r="T190" s="179">
        <v>69.748796473730948</v>
      </c>
      <c r="U190" s="179">
        <v>50.589366115242576</v>
      </c>
      <c r="V190" s="179">
        <v>47.530481504443067</v>
      </c>
      <c r="W190" s="178">
        <v>71.712204789119014</v>
      </c>
      <c r="X190" s="179">
        <v>76.507842053810506</v>
      </c>
      <c r="Y190" s="179">
        <v>64.116949315551565</v>
      </c>
      <c r="Z190" s="179">
        <v>40.028019613729612</v>
      </c>
      <c r="AA190" s="179">
        <v>59.319742133591546</v>
      </c>
      <c r="AB190" s="179">
        <v>70.477130171259418</v>
      </c>
      <c r="AC190" s="179">
        <v>67.691327546388464</v>
      </c>
      <c r="AD190" s="179">
        <v>80.362929358392734</v>
      </c>
      <c r="AE190" s="178">
        <v>91.444809090067466</v>
      </c>
      <c r="AF190" s="179">
        <v>99.646107346334773</v>
      </c>
      <c r="AG190" s="179">
        <v>89.314852029336492</v>
      </c>
      <c r="AH190" s="179">
        <v>77.775617343962665</v>
      </c>
      <c r="AI190" s="179">
        <v>74.34335288521514</v>
      </c>
      <c r="AJ190" s="179">
        <v>117.08694566649163</v>
      </c>
      <c r="AK190" s="179">
        <v>64.038905955618262</v>
      </c>
      <c r="AL190" s="179">
        <v>102.28737113402062</v>
      </c>
      <c r="AM190" s="178">
        <v>77.058336384198753</v>
      </c>
      <c r="AN190" s="179">
        <v>74.91869618765999</v>
      </c>
      <c r="AO190" s="179">
        <v>101.93607758468127</v>
      </c>
      <c r="AP190" s="179">
        <v>78.637217028889353</v>
      </c>
      <c r="AQ190" s="179">
        <v>81.268916040802594</v>
      </c>
      <c r="AR190" s="179">
        <v>75.888528184156158</v>
      </c>
      <c r="AS190" s="179">
        <v>58.311037936475266</v>
      </c>
      <c r="AT190" s="178">
        <v>68.715255393722629</v>
      </c>
      <c r="AU190" s="179">
        <v>64.579045730444463</v>
      </c>
      <c r="AV190" s="179">
        <v>78.570025535258296</v>
      </c>
      <c r="AW190" s="179">
        <v>82.851097458383265</v>
      </c>
      <c r="AX190" s="179">
        <v>66.804377444732566</v>
      </c>
      <c r="AY190" s="179">
        <v>54.127617456929883</v>
      </c>
      <c r="AZ190" s="178">
        <v>64.135911121879616</v>
      </c>
      <c r="BA190" s="179">
        <v>61.178917744945089</v>
      </c>
      <c r="BB190" s="179">
        <v>82.929702054012481</v>
      </c>
      <c r="BC190" s="179">
        <v>52.095930935680137</v>
      </c>
      <c r="BD190" s="179">
        <v>59.670555721307096</v>
      </c>
      <c r="BE190" s="179">
        <v>74.308006687720606</v>
      </c>
      <c r="BF190" s="178">
        <v>53.384376289610238</v>
      </c>
      <c r="BG190" s="179">
        <v>60.791846131957101</v>
      </c>
      <c r="BH190" s="179">
        <v>52.696679377300903</v>
      </c>
      <c r="BI190" s="179">
        <v>54.275253069136333</v>
      </c>
      <c r="BJ190" s="179">
        <v>26.057500217145837</v>
      </c>
      <c r="BK190" s="178">
        <v>77.919742665054997</v>
      </c>
      <c r="BL190" s="179">
        <v>69.906299904440019</v>
      </c>
      <c r="BM190" s="179">
        <v>87.253978483962115</v>
      </c>
      <c r="BN190" s="179">
        <v>72.61564867228887</v>
      </c>
      <c r="BO190" s="179">
        <v>120.2726179339837</v>
      </c>
      <c r="BP190" s="178">
        <v>66.858257901842748</v>
      </c>
      <c r="BQ190" s="179">
        <v>72.453166691049944</v>
      </c>
      <c r="BR190" s="179">
        <v>59.477916070051769</v>
      </c>
      <c r="BS190" s="179">
        <v>71.600169579349</v>
      </c>
      <c r="BT190" s="179">
        <v>63.515027479070909</v>
      </c>
      <c r="BU190" s="179">
        <v>51.630113263560965</v>
      </c>
      <c r="BV190" s="179">
        <v>80.628544296426369</v>
      </c>
    </row>
    <row r="191" spans="1:74">
      <c r="A191" s="357"/>
      <c r="B191" s="177">
        <v>2020</v>
      </c>
      <c r="C191" s="203">
        <v>62.439183919031898</v>
      </c>
      <c r="D191" s="203">
        <v>45.860619653337814</v>
      </c>
      <c r="E191" s="204">
        <v>43.403919505458369</v>
      </c>
      <c r="F191" s="204">
        <v>72.57208466021099</v>
      </c>
      <c r="G191" s="204">
        <v>48.174830840650799</v>
      </c>
      <c r="H191" s="204">
        <v>80.566265753582329</v>
      </c>
      <c r="I191" s="204">
        <v>51.045670561451338</v>
      </c>
      <c r="J191" s="204">
        <v>47.466476800759466</v>
      </c>
      <c r="K191" s="204">
        <v>42.295291627714157</v>
      </c>
      <c r="L191" s="204">
        <v>39.113246818556448</v>
      </c>
      <c r="M191" s="203">
        <v>67.487500927742772</v>
      </c>
      <c r="N191" s="203">
        <v>54.540883899868625</v>
      </c>
      <c r="O191" s="204">
        <v>58.366308567447405</v>
      </c>
      <c r="P191" s="204">
        <v>40.696727983070161</v>
      </c>
      <c r="Q191" s="204">
        <v>62.005016769538628</v>
      </c>
      <c r="R191" s="204">
        <v>50.474176850299202</v>
      </c>
      <c r="S191" s="204">
        <v>42.562173043143041</v>
      </c>
      <c r="T191" s="204">
        <v>65.77288622386898</v>
      </c>
      <c r="U191" s="204">
        <v>39.796141058063853</v>
      </c>
      <c r="V191" s="204">
        <v>47.513462147608486</v>
      </c>
      <c r="W191" s="203">
        <v>70.724830265630757</v>
      </c>
      <c r="X191" s="204">
        <v>79.598197268997055</v>
      </c>
      <c r="Y191" s="204">
        <v>69.31680932626162</v>
      </c>
      <c r="Z191" s="204">
        <v>47.993856786331349</v>
      </c>
      <c r="AA191" s="204">
        <v>55.632823365785818</v>
      </c>
      <c r="AB191" s="204">
        <v>70.138679262034557</v>
      </c>
      <c r="AC191" s="204">
        <v>75.715718173818743</v>
      </c>
      <c r="AD191" s="204">
        <v>60.652408955460039</v>
      </c>
      <c r="AE191" s="203">
        <v>91.019976723802046</v>
      </c>
      <c r="AF191" s="204">
        <v>94.759502364034986</v>
      </c>
      <c r="AG191" s="204">
        <v>89.523943266395179</v>
      </c>
      <c r="AH191" s="204">
        <v>81.19920074512207</v>
      </c>
      <c r="AI191" s="204">
        <v>77.715677194982163</v>
      </c>
      <c r="AJ191" s="204">
        <v>93.708284342760166</v>
      </c>
      <c r="AK191" s="204">
        <v>76.490863591293262</v>
      </c>
      <c r="AL191" s="204">
        <v>106.9682151589242</v>
      </c>
      <c r="AM191" s="203">
        <v>79.320689479839331</v>
      </c>
      <c r="AN191" s="204">
        <v>79.716716826581475</v>
      </c>
      <c r="AO191" s="204">
        <v>116.05556160011606</v>
      </c>
      <c r="AP191" s="204">
        <v>82.509081029954828</v>
      </c>
      <c r="AQ191" s="204">
        <v>76.248929220284083</v>
      </c>
      <c r="AR191" s="204">
        <v>70.646923975259156</v>
      </c>
      <c r="AS191" s="204">
        <v>57.448355101179445</v>
      </c>
      <c r="AT191" s="203">
        <v>64.653922605306306</v>
      </c>
      <c r="AU191" s="204">
        <v>70.344722320844937</v>
      </c>
      <c r="AV191" s="204">
        <v>79.595103170826661</v>
      </c>
      <c r="AW191" s="204">
        <v>55.129618708172011</v>
      </c>
      <c r="AX191" s="204">
        <v>68.472786572126168</v>
      </c>
      <c r="AY191" s="204">
        <v>45.841105244854731</v>
      </c>
      <c r="AZ191" s="203">
        <v>57.809200612438907</v>
      </c>
      <c r="BA191" s="204">
        <v>51.265580412842333</v>
      </c>
      <c r="BB191" s="204">
        <v>86.310000863100015</v>
      </c>
      <c r="BC191" s="204">
        <v>51.354230066950706</v>
      </c>
      <c r="BD191" s="204">
        <v>35.495893770470644</v>
      </c>
      <c r="BE191" s="204">
        <v>61.253955984657331</v>
      </c>
      <c r="BF191" s="203">
        <v>56.375352121526589</v>
      </c>
      <c r="BG191" s="204">
        <v>55.682978243864937</v>
      </c>
      <c r="BH191" s="204">
        <v>54.088570033429747</v>
      </c>
      <c r="BI191" s="204">
        <v>63.036797730675282</v>
      </c>
      <c r="BJ191" s="204">
        <v>31.407035175879404</v>
      </c>
      <c r="BK191" s="203">
        <v>74.535106288582696</v>
      </c>
      <c r="BL191" s="204">
        <v>68.158803520889052</v>
      </c>
      <c r="BM191" s="204">
        <v>90.501377632081741</v>
      </c>
      <c r="BN191" s="204">
        <v>66.434007484337542</v>
      </c>
      <c r="BO191" s="204">
        <v>90.772931511823174</v>
      </c>
      <c r="BP191" s="203">
        <v>62.606821237713085</v>
      </c>
      <c r="BQ191" s="204">
        <v>72.829571662156468</v>
      </c>
      <c r="BR191" s="204">
        <v>59.027856607714476</v>
      </c>
      <c r="BS191" s="204">
        <v>63.51589340878251</v>
      </c>
      <c r="BT191" s="204">
        <v>55.299374760295045</v>
      </c>
      <c r="BU191" s="204">
        <v>57.34134641892264</v>
      </c>
      <c r="BV191" s="204">
        <v>70.82217278794208</v>
      </c>
    </row>
    <row r="192" spans="1:74">
      <c r="A192" s="357"/>
      <c r="B192" s="177">
        <v>2021</v>
      </c>
      <c r="C192" s="178">
        <v>59.62558774878157</v>
      </c>
      <c r="D192" s="178">
        <v>46.35164114543133</v>
      </c>
      <c r="E192" s="179">
        <v>43.504010303080911</v>
      </c>
      <c r="F192" s="179">
        <v>65.898220198902791</v>
      </c>
      <c r="G192" s="179">
        <v>59.786760554023978</v>
      </c>
      <c r="H192" s="179">
        <v>72.893204166575558</v>
      </c>
      <c r="I192" s="179">
        <v>53.274048878939837</v>
      </c>
      <c r="J192" s="179">
        <v>40.488828539686459</v>
      </c>
      <c r="K192" s="179">
        <v>49.741545617702613</v>
      </c>
      <c r="L192" s="179">
        <v>39.254170755642789</v>
      </c>
      <c r="M192" s="178">
        <v>63.713164879943768</v>
      </c>
      <c r="N192" s="178">
        <v>54.011376588426813</v>
      </c>
      <c r="O192" s="179">
        <v>59.017248873345913</v>
      </c>
      <c r="P192" s="179">
        <v>40.822991508817765</v>
      </c>
      <c r="Q192" s="179">
        <v>54.943501113009894</v>
      </c>
      <c r="R192" s="179">
        <v>49.638989169675092</v>
      </c>
      <c r="S192" s="179">
        <v>44.645504232603074</v>
      </c>
      <c r="T192" s="179">
        <v>65.090120562992965</v>
      </c>
      <c r="U192" s="179">
        <v>39.091513232477226</v>
      </c>
      <c r="V192" s="179">
        <v>36.40237471962142</v>
      </c>
      <c r="W192" s="178">
        <v>65.730926868373032</v>
      </c>
      <c r="X192" s="179">
        <v>72.713122272563027</v>
      </c>
      <c r="Y192" s="179">
        <v>71.507375475013276</v>
      </c>
      <c r="Z192" s="179">
        <v>46.148876274862708</v>
      </c>
      <c r="AA192" s="179">
        <v>50.878065962573871</v>
      </c>
      <c r="AB192" s="179">
        <v>77.40523419531921</v>
      </c>
      <c r="AC192" s="179">
        <v>62.235499128703012</v>
      </c>
      <c r="AD192" s="179">
        <v>50.847531922168208</v>
      </c>
      <c r="AE192" s="178">
        <v>85.676474413077898</v>
      </c>
      <c r="AF192" s="179">
        <v>89.225891312328471</v>
      </c>
      <c r="AG192" s="179">
        <v>80.666374397194218</v>
      </c>
      <c r="AH192" s="179">
        <v>70.343162724518578</v>
      </c>
      <c r="AI192" s="179">
        <v>78.411385333150378</v>
      </c>
      <c r="AJ192" s="179">
        <v>93.003290885677487</v>
      </c>
      <c r="AK192" s="179">
        <v>68.706551455958632</v>
      </c>
      <c r="AL192" s="179">
        <v>102.56493086962141</v>
      </c>
      <c r="AM192" s="178">
        <v>75.669625160621337</v>
      </c>
      <c r="AN192" s="179">
        <v>79.198480619439778</v>
      </c>
      <c r="AO192" s="179">
        <v>87.600832207905981</v>
      </c>
      <c r="AP192" s="179">
        <v>77.320636470923361</v>
      </c>
      <c r="AQ192" s="179">
        <v>74.537794907842027</v>
      </c>
      <c r="AR192" s="179">
        <v>67.060281361615282</v>
      </c>
      <c r="AS192" s="179">
        <v>62.608161505430971</v>
      </c>
      <c r="AT192" s="178">
        <v>54.573830243285691</v>
      </c>
      <c r="AU192" s="179">
        <v>61.854923882251917</v>
      </c>
      <c r="AV192" s="179">
        <v>56.646525679758305</v>
      </c>
      <c r="AW192" s="179">
        <v>52.979790148343405</v>
      </c>
      <c r="AX192" s="179">
        <v>56.713195880060752</v>
      </c>
      <c r="AY192" s="179">
        <v>35.096955339124328</v>
      </c>
      <c r="AZ192" s="178">
        <v>51.362318558349784</v>
      </c>
      <c r="BA192" s="179">
        <v>44.410040369960306</v>
      </c>
      <c r="BB192" s="179">
        <v>73.715445884741527</v>
      </c>
      <c r="BC192" s="179">
        <v>53.539844160810745</v>
      </c>
      <c r="BD192" s="179">
        <v>36.197903812297412</v>
      </c>
      <c r="BE192" s="179">
        <v>38.619788185315571</v>
      </c>
      <c r="BF192" s="178">
        <v>55.532467438192903</v>
      </c>
      <c r="BG192" s="179">
        <v>56.299890751402472</v>
      </c>
      <c r="BH192" s="179">
        <v>54.843771423348215</v>
      </c>
      <c r="BI192" s="179">
        <v>60.009177874263123</v>
      </c>
      <c r="BJ192" s="179">
        <v>31.87904180708626</v>
      </c>
      <c r="BK192" s="178">
        <v>73.120944072633463</v>
      </c>
      <c r="BL192" s="179">
        <v>68.801905682972503</v>
      </c>
      <c r="BM192" s="179">
        <v>87.517667000306815</v>
      </c>
      <c r="BN192" s="179">
        <v>64.977257959714109</v>
      </c>
      <c r="BO192" s="179">
        <v>82.22181618856203</v>
      </c>
      <c r="BP192" s="178">
        <v>55.727825301228805</v>
      </c>
      <c r="BQ192" s="179">
        <v>69.355642731745377</v>
      </c>
      <c r="BR192" s="179">
        <v>57.401327118682993</v>
      </c>
      <c r="BS192" s="179">
        <v>44.761450660231404</v>
      </c>
      <c r="BT192" s="179">
        <v>48.287579361530902</v>
      </c>
      <c r="BU192" s="179">
        <v>55.774314812542528</v>
      </c>
      <c r="BV192" s="179">
        <v>62.459847241059315</v>
      </c>
    </row>
    <row r="193" spans="1:74">
      <c r="A193" s="357"/>
      <c r="B193" s="177">
        <v>2022</v>
      </c>
      <c r="C193" s="178">
        <v>53.764693336444218</v>
      </c>
      <c r="D193" s="178">
        <v>46.179523910135948</v>
      </c>
      <c r="E193" s="179">
        <v>43.985924504158668</v>
      </c>
      <c r="F193" s="179">
        <v>61.10873466031876</v>
      </c>
      <c r="G193" s="179">
        <v>73.627844712182068</v>
      </c>
      <c r="H193" s="179">
        <v>70.811081934322729</v>
      </c>
      <c r="I193" s="179">
        <v>44.869114752760979</v>
      </c>
      <c r="J193" s="179">
        <v>33.47132049281597</v>
      </c>
      <c r="K193" s="179">
        <v>52.207262833448787</v>
      </c>
      <c r="L193" s="179">
        <v>33.63440799938337</v>
      </c>
      <c r="M193" s="178">
        <v>55.619423590887941</v>
      </c>
      <c r="N193" s="178">
        <v>47.29188133600735</v>
      </c>
      <c r="O193" s="179">
        <v>51.008857452152519</v>
      </c>
      <c r="P193" s="179">
        <v>32.630419708773502</v>
      </c>
      <c r="Q193" s="179">
        <v>46.062281052644337</v>
      </c>
      <c r="R193" s="179">
        <v>46.337108112384435</v>
      </c>
      <c r="S193" s="179">
        <v>38.764049804881843</v>
      </c>
      <c r="T193" s="179">
        <v>54.698411193482876</v>
      </c>
      <c r="U193" s="179">
        <v>33.002428978772834</v>
      </c>
      <c r="V193" s="179">
        <v>43.375009488283325</v>
      </c>
      <c r="W193" s="178">
        <v>56.911045160044331</v>
      </c>
      <c r="X193" s="179">
        <v>61.005114115771462</v>
      </c>
      <c r="Y193" s="179">
        <v>49.497109368812865</v>
      </c>
      <c r="Z193" s="179">
        <v>61.733838962871509</v>
      </c>
      <c r="AA193" s="179">
        <v>47.439769420655608</v>
      </c>
      <c r="AB193" s="179">
        <v>63.181593688959694</v>
      </c>
      <c r="AC193" s="179">
        <v>65.128102776348001</v>
      </c>
      <c r="AD193" s="179">
        <v>48.844308765808982</v>
      </c>
      <c r="AE193" s="178">
        <v>75.28878216254607</v>
      </c>
      <c r="AF193" s="179">
        <v>74.635500098590555</v>
      </c>
      <c r="AG193" s="179">
        <v>74.969053472113259</v>
      </c>
      <c r="AH193" s="179">
        <v>67.363828831718735</v>
      </c>
      <c r="AI193" s="179">
        <v>67.142810124082544</v>
      </c>
      <c r="AJ193" s="179">
        <v>86.670759452529694</v>
      </c>
      <c r="AK193" s="179">
        <v>66.336904950752057</v>
      </c>
      <c r="AL193" s="179">
        <v>88.548055598430508</v>
      </c>
      <c r="AM193" s="178">
        <v>69.326269704341527</v>
      </c>
      <c r="AN193" s="179">
        <v>70.091578669179242</v>
      </c>
      <c r="AO193" s="179">
        <v>90.991810737033674</v>
      </c>
      <c r="AP193" s="179">
        <v>82.101806239737286</v>
      </c>
      <c r="AQ193" s="179">
        <v>68.890671448119662</v>
      </c>
      <c r="AR193" s="179">
        <v>48.5458316783618</v>
      </c>
      <c r="AS193" s="179">
        <v>59.356692170258739</v>
      </c>
      <c r="AT193" s="178">
        <v>49.552547888469789</v>
      </c>
      <c r="AU193" s="179">
        <v>55.960073138514197</v>
      </c>
      <c r="AV193" s="179">
        <v>52.556625525566261</v>
      </c>
      <c r="AW193" s="179">
        <v>44.247787610619476</v>
      </c>
      <c r="AX193" s="179">
        <v>51.950461524189436</v>
      </c>
      <c r="AY193" s="179">
        <v>35.353007817835589</v>
      </c>
      <c r="AZ193" s="178">
        <v>44.228271639781497</v>
      </c>
      <c r="BA193" s="179">
        <v>40.579549751450259</v>
      </c>
      <c r="BB193" s="179">
        <v>58.110523689512945</v>
      </c>
      <c r="BC193" s="179">
        <v>40.273089904878802</v>
      </c>
      <c r="BD193" s="179">
        <v>43.372368464951784</v>
      </c>
      <c r="BE193" s="179">
        <v>42.194728672825086</v>
      </c>
      <c r="BF193" s="178">
        <v>45.702001016412503</v>
      </c>
      <c r="BG193" s="179">
        <v>37.739409378243231</v>
      </c>
      <c r="BH193" s="179">
        <v>43.137647611637924</v>
      </c>
      <c r="BI193" s="179">
        <v>49.701127594332299</v>
      </c>
      <c r="BJ193" s="179">
        <v>59.803109761707603</v>
      </c>
      <c r="BK193" s="178">
        <v>61.153621195185359</v>
      </c>
      <c r="BL193" s="179">
        <v>58.890909443901549</v>
      </c>
      <c r="BM193" s="179">
        <v>73.369783709897874</v>
      </c>
      <c r="BN193" s="179">
        <v>59.199120470210154</v>
      </c>
      <c r="BO193" s="179">
        <v>32.069636925896233</v>
      </c>
      <c r="BP193" s="178">
        <v>46.228461588532156</v>
      </c>
      <c r="BQ193" s="179">
        <v>62.668969386937164</v>
      </c>
      <c r="BR193" s="179">
        <v>43.971302939134453</v>
      </c>
      <c r="BS193" s="179">
        <v>49.084090864469005</v>
      </c>
      <c r="BT193" s="179">
        <v>36.610902012260183</v>
      </c>
      <c r="BU193" s="179">
        <v>51.786639047125838</v>
      </c>
      <c r="BV193" s="179">
        <v>40.184850311432591</v>
      </c>
    </row>
    <row r="194" spans="1:74">
      <c r="A194" s="357"/>
      <c r="B194" s="177">
        <v>2023</v>
      </c>
      <c r="C194" s="195">
        <v>51.177195930238064</v>
      </c>
      <c r="D194" s="195">
        <v>47.202974385902465</v>
      </c>
      <c r="E194" s="196">
        <v>47.591593578199692</v>
      </c>
      <c r="F194" s="196">
        <v>44.734222798796651</v>
      </c>
      <c r="G194" s="196">
        <v>69.517637297333664</v>
      </c>
      <c r="H194" s="196">
        <v>59.626292213551572</v>
      </c>
      <c r="I194" s="196">
        <v>48.3271749745779</v>
      </c>
      <c r="J194" s="196">
        <v>26.385353197269602</v>
      </c>
      <c r="K194" s="196">
        <v>50.929210051574096</v>
      </c>
      <c r="L194" s="196">
        <v>27.864661339872239</v>
      </c>
      <c r="M194" s="195">
        <v>51.370386229539371</v>
      </c>
      <c r="N194" s="195">
        <v>42.502185909425179</v>
      </c>
      <c r="O194" s="196">
        <v>43.225437837664103</v>
      </c>
      <c r="P194" s="196">
        <v>16.243654822335021</v>
      </c>
      <c r="Q194" s="196">
        <v>45.056461378164514</v>
      </c>
      <c r="R194" s="196">
        <v>41.780056233697309</v>
      </c>
      <c r="S194" s="196">
        <v>38.60193280554784</v>
      </c>
      <c r="T194" s="196">
        <v>47.082343396882429</v>
      </c>
      <c r="U194" s="196">
        <v>45.384163596561486</v>
      </c>
      <c r="V194" s="196">
        <v>39.443193583907174</v>
      </c>
      <c r="W194" s="195">
        <v>49.818057984985877</v>
      </c>
      <c r="X194" s="196">
        <v>51.439277439572301</v>
      </c>
      <c r="Y194" s="196">
        <v>45.952362717316383</v>
      </c>
      <c r="Z194" s="196">
        <v>41.912904983444406</v>
      </c>
      <c r="AA194" s="196">
        <v>43.660825459112445</v>
      </c>
      <c r="AB194" s="196">
        <v>55.111845935723593</v>
      </c>
      <c r="AC194" s="196">
        <v>61.582892697118339</v>
      </c>
      <c r="AD194" s="196">
        <v>45.804363513799643</v>
      </c>
      <c r="AE194" s="195">
        <v>71.165094154458643</v>
      </c>
      <c r="AF194" s="196">
        <v>72.44630755212863</v>
      </c>
      <c r="AG194" s="196">
        <v>77.705444561482267</v>
      </c>
      <c r="AH194" s="196">
        <v>59.46067560183846</v>
      </c>
      <c r="AI194" s="196">
        <v>62.278464239573331</v>
      </c>
      <c r="AJ194" s="196">
        <v>78.232313584222553</v>
      </c>
      <c r="AK194" s="196">
        <v>69.518871476986348</v>
      </c>
      <c r="AL194" s="196">
        <v>74.443412780543269</v>
      </c>
      <c r="AM194" s="195">
        <v>63.917883579935435</v>
      </c>
      <c r="AN194" s="196">
        <v>66.582202387067085</v>
      </c>
      <c r="AO194" s="196">
        <v>72.166011281462161</v>
      </c>
      <c r="AP194" s="196">
        <v>80.565195835399109</v>
      </c>
      <c r="AQ194" s="196">
        <v>64.070251145962388</v>
      </c>
      <c r="AR194" s="196">
        <v>51.843787262722088</v>
      </c>
      <c r="AS194" s="196">
        <v>48.82608980427883</v>
      </c>
      <c r="AT194" s="195">
        <v>46.895965842058807</v>
      </c>
      <c r="AU194" s="196">
        <v>49.430268014764891</v>
      </c>
      <c r="AV194" s="196">
        <v>46.658501428916608</v>
      </c>
      <c r="AW194" s="196">
        <v>45.772874994278382</v>
      </c>
      <c r="AX194" s="196">
        <v>43.220490270691812</v>
      </c>
      <c r="AY194" s="196">
        <v>45.292785506308633</v>
      </c>
      <c r="AZ194" s="195">
        <v>45.755560095768594</v>
      </c>
      <c r="BA194" s="196">
        <v>44.007493498198443</v>
      </c>
      <c r="BB194" s="196">
        <v>59.825741616440617</v>
      </c>
      <c r="BC194" s="196">
        <v>39.42156070920349</v>
      </c>
      <c r="BD194" s="196">
        <v>53.85664035545382</v>
      </c>
      <c r="BE194" s="196">
        <v>33.523298692591354</v>
      </c>
      <c r="BF194" s="195">
        <v>37.713672670951873</v>
      </c>
      <c r="BG194" s="196">
        <v>32.09864985054066</v>
      </c>
      <c r="BH194" s="196">
        <v>31.10540845289475</v>
      </c>
      <c r="BI194" s="196">
        <v>43.591397371171851</v>
      </c>
      <c r="BJ194" s="196">
        <v>46.217128067661882</v>
      </c>
      <c r="BK194" s="195">
        <v>60.969053777994205</v>
      </c>
      <c r="BL194" s="196">
        <v>64.959287891846003</v>
      </c>
      <c r="BM194" s="196">
        <v>63.122773795031328</v>
      </c>
      <c r="BN194" s="196">
        <v>54.143454775410405</v>
      </c>
      <c r="BO194" s="196">
        <v>59.656288002202693</v>
      </c>
      <c r="BP194" s="195">
        <v>44.180127937184857</v>
      </c>
      <c r="BQ194" s="196">
        <v>67.351405960599422</v>
      </c>
      <c r="BR194" s="196">
        <v>27.964857495747012</v>
      </c>
      <c r="BS194" s="196">
        <v>41.537274759182708</v>
      </c>
      <c r="BT194" s="196">
        <v>40.542922615899876</v>
      </c>
      <c r="BU194" s="196">
        <v>47.613109476142434</v>
      </c>
      <c r="BV194" s="196">
        <v>35.795861316605873</v>
      </c>
    </row>
    <row r="195" spans="1:74">
      <c r="A195" s="357"/>
      <c r="B195" s="177">
        <v>2024</v>
      </c>
      <c r="C195" s="195">
        <v>53.518002644822914</v>
      </c>
      <c r="D195" s="195">
        <v>52.48968193631552</v>
      </c>
      <c r="E195" s="196">
        <v>54.773415846591611</v>
      </c>
      <c r="F195" s="196">
        <v>46.988275306542555</v>
      </c>
      <c r="G195" s="196">
        <v>61.001784867038701</v>
      </c>
      <c r="H195" s="196">
        <v>59.101654846335698</v>
      </c>
      <c r="I195" s="196">
        <v>52.028625560780242</v>
      </c>
      <c r="J195" s="196">
        <v>32.181464451671729</v>
      </c>
      <c r="K195" s="196">
        <v>47.969759863382123</v>
      </c>
      <c r="L195" s="196">
        <v>41.100676106121945</v>
      </c>
      <c r="M195" s="195">
        <v>52.097263267712911</v>
      </c>
      <c r="N195" s="195">
        <v>44.441335143863768</v>
      </c>
      <c r="O195" s="196">
        <v>44.710578842315371</v>
      </c>
      <c r="P195" s="196">
        <v>8.1280988376818648</v>
      </c>
      <c r="Q195" s="196">
        <v>45.816436847668385</v>
      </c>
      <c r="R195" s="196">
        <v>41.00367894119389</v>
      </c>
      <c r="S195" s="196">
        <v>42.02848884951861</v>
      </c>
      <c r="T195" s="196">
        <v>47.951002793509176</v>
      </c>
      <c r="U195" s="196">
        <v>53.79091471450473</v>
      </c>
      <c r="V195" s="196">
        <v>43.340797581805759</v>
      </c>
      <c r="W195" s="195">
        <v>49.991345744213923</v>
      </c>
      <c r="X195" s="196">
        <v>51.625789197515182</v>
      </c>
      <c r="Y195" s="196">
        <v>40.987424312994868</v>
      </c>
      <c r="Z195" s="196">
        <v>55.859234728484218</v>
      </c>
      <c r="AA195" s="196">
        <v>41.924969642743015</v>
      </c>
      <c r="AB195" s="196">
        <v>63.161078542135556</v>
      </c>
      <c r="AC195" s="196">
        <v>62.829720624397424</v>
      </c>
      <c r="AD195" s="196">
        <v>42.54063064314488</v>
      </c>
      <c r="AE195" s="195">
        <v>71.841972823351796</v>
      </c>
      <c r="AF195" s="196">
        <v>68.047094775684286</v>
      </c>
      <c r="AG195" s="196">
        <v>74.762455338126244</v>
      </c>
      <c r="AH195" s="196">
        <v>66.899455014195723</v>
      </c>
      <c r="AI195" s="196">
        <v>63.543997458240099</v>
      </c>
      <c r="AJ195" s="196">
        <v>72.162087149597568</v>
      </c>
      <c r="AK195" s="196">
        <v>72.852313789485947</v>
      </c>
      <c r="AL195" s="196">
        <v>87.073309976876288</v>
      </c>
      <c r="AM195" s="195">
        <v>66.155193420651841</v>
      </c>
      <c r="AN195" s="196">
        <v>69.815659805935482</v>
      </c>
      <c r="AO195" s="196">
        <v>67.35014592531617</v>
      </c>
      <c r="AP195" s="196">
        <v>73.450714570523175</v>
      </c>
      <c r="AQ195" s="196">
        <v>73.461891643709819</v>
      </c>
      <c r="AR195" s="196">
        <v>58.722116405303055</v>
      </c>
      <c r="AS195" s="196">
        <v>46.009020189484517</v>
      </c>
      <c r="AT195" s="195">
        <v>52.460639054718676</v>
      </c>
      <c r="AU195" s="196">
        <v>53.054001856890054</v>
      </c>
      <c r="AV195" s="196">
        <v>54.859650726890365</v>
      </c>
      <c r="AW195" s="196">
        <v>48.443903269308827</v>
      </c>
      <c r="AX195" s="196">
        <v>49.788399302962411</v>
      </c>
      <c r="AY195" s="196">
        <v>55.918753340734355</v>
      </c>
      <c r="AZ195" s="195">
        <v>45.146782551632008</v>
      </c>
      <c r="BA195" s="196">
        <v>46.511200937567892</v>
      </c>
      <c r="BB195" s="196">
        <v>53.006502992928155</v>
      </c>
      <c r="BC195" s="196">
        <v>39.965493208303073</v>
      </c>
      <c r="BD195" s="196">
        <v>61.293288384921851</v>
      </c>
      <c r="BE195" s="196">
        <v>21.445749911919243</v>
      </c>
      <c r="BF195" s="195">
        <v>40.505135867113694</v>
      </c>
      <c r="BG195" s="196">
        <v>37.274191615969329</v>
      </c>
      <c r="BH195" s="196">
        <v>22.161541810123076</v>
      </c>
      <c r="BI195" s="196">
        <v>50.019427188238282</v>
      </c>
      <c r="BJ195" s="196">
        <v>56.275939690951297</v>
      </c>
      <c r="BK195" s="195">
        <v>52.90635194170126</v>
      </c>
      <c r="BL195" s="196">
        <v>58.571561897589874</v>
      </c>
      <c r="BM195" s="196">
        <v>55.41338384347231</v>
      </c>
      <c r="BN195" s="196">
        <v>45.302049276663041</v>
      </c>
      <c r="BO195" s="196">
        <v>41.789520117010653</v>
      </c>
      <c r="BP195" s="195">
        <v>42.572156479282661</v>
      </c>
      <c r="BQ195" s="196">
        <v>66.737358831947915</v>
      </c>
      <c r="BR195" s="196">
        <v>23.813492724977973</v>
      </c>
      <c r="BS195" s="196">
        <v>48.114512539844831</v>
      </c>
      <c r="BT195" s="196">
        <v>38.415198449422896</v>
      </c>
      <c r="BU195" s="196">
        <v>48.442906574394463</v>
      </c>
      <c r="BV195" s="196">
        <v>27.284199038231986</v>
      </c>
    </row>
    <row r="196" spans="1:74">
      <c r="A196" s="358"/>
      <c r="B196" s="177">
        <v>2025</v>
      </c>
      <c r="C196" s="197" t="s">
        <v>986</v>
      </c>
      <c r="D196" s="197" t="s">
        <v>150</v>
      </c>
      <c r="E196" s="198" t="s">
        <v>532</v>
      </c>
      <c r="F196" s="198" t="s">
        <v>987</v>
      </c>
      <c r="G196" s="198" t="s">
        <v>839</v>
      </c>
      <c r="H196" s="198" t="s">
        <v>988</v>
      </c>
      <c r="I196" s="198" t="s">
        <v>807</v>
      </c>
      <c r="J196" s="198" t="s">
        <v>195</v>
      </c>
      <c r="K196" s="198" t="s">
        <v>989</v>
      </c>
      <c r="L196" s="198" t="s">
        <v>990</v>
      </c>
      <c r="M196" s="197" t="s">
        <v>991</v>
      </c>
      <c r="N196" s="197" t="s">
        <v>783</v>
      </c>
      <c r="O196" s="198" t="s">
        <v>992</v>
      </c>
      <c r="P196" s="198" t="s">
        <v>505</v>
      </c>
      <c r="Q196" s="198" t="s">
        <v>993</v>
      </c>
      <c r="R196" s="198" t="s">
        <v>146</v>
      </c>
      <c r="S196" s="198" t="s">
        <v>847</v>
      </c>
      <c r="T196" s="198" t="s">
        <v>964</v>
      </c>
      <c r="U196" s="198" t="s">
        <v>182</v>
      </c>
      <c r="V196" s="198" t="s">
        <v>994</v>
      </c>
      <c r="W196" s="197" t="s">
        <v>602</v>
      </c>
      <c r="X196" s="198" t="s">
        <v>992</v>
      </c>
      <c r="Y196" s="198" t="s">
        <v>991</v>
      </c>
      <c r="Z196" s="198" t="s">
        <v>995</v>
      </c>
      <c r="AA196" s="198" t="s">
        <v>996</v>
      </c>
      <c r="AB196" s="198" t="s">
        <v>182</v>
      </c>
      <c r="AC196" s="198" t="s">
        <v>824</v>
      </c>
      <c r="AD196" s="198" t="s">
        <v>997</v>
      </c>
      <c r="AE196" s="197" t="s">
        <v>998</v>
      </c>
      <c r="AF196" s="198" t="s">
        <v>999</v>
      </c>
      <c r="AG196" s="198" t="s">
        <v>726</v>
      </c>
      <c r="AH196" s="198" t="s">
        <v>1000</v>
      </c>
      <c r="AI196" s="198" t="s">
        <v>1001</v>
      </c>
      <c r="AJ196" s="198" t="s">
        <v>1002</v>
      </c>
      <c r="AK196" s="198" t="s">
        <v>1003</v>
      </c>
      <c r="AL196" s="198" t="s">
        <v>707</v>
      </c>
      <c r="AM196" s="197" t="s">
        <v>809</v>
      </c>
      <c r="AN196" s="198" t="s">
        <v>1004</v>
      </c>
      <c r="AO196" s="198" t="s">
        <v>495</v>
      </c>
      <c r="AP196" s="198" t="s">
        <v>1005</v>
      </c>
      <c r="AQ196" s="198" t="s">
        <v>1006</v>
      </c>
      <c r="AR196" s="198" t="s">
        <v>1007</v>
      </c>
      <c r="AS196" s="198" t="s">
        <v>847</v>
      </c>
      <c r="AT196" s="197" t="s">
        <v>182</v>
      </c>
      <c r="AU196" s="198" t="s">
        <v>1008</v>
      </c>
      <c r="AV196" s="198" t="s">
        <v>1009</v>
      </c>
      <c r="AW196" s="198" t="s">
        <v>792</v>
      </c>
      <c r="AX196" s="198" t="s">
        <v>543</v>
      </c>
      <c r="AY196" s="198" t="s">
        <v>1010</v>
      </c>
      <c r="AZ196" s="197" t="s">
        <v>1011</v>
      </c>
      <c r="BA196" s="198" t="s">
        <v>1012</v>
      </c>
      <c r="BB196" s="198" t="s">
        <v>827</v>
      </c>
      <c r="BC196" s="198" t="s">
        <v>326</v>
      </c>
      <c r="BD196" s="198" t="s">
        <v>212</v>
      </c>
      <c r="BE196" s="198" t="s">
        <v>356</v>
      </c>
      <c r="BF196" s="197" t="s">
        <v>1013</v>
      </c>
      <c r="BG196" s="198" t="s">
        <v>353</v>
      </c>
      <c r="BH196" s="198" t="s">
        <v>347</v>
      </c>
      <c r="BI196" s="198" t="s">
        <v>1014</v>
      </c>
      <c r="BJ196" s="198" t="s">
        <v>364</v>
      </c>
      <c r="BK196" s="197" t="s">
        <v>1015</v>
      </c>
      <c r="BL196" s="198" t="s">
        <v>807</v>
      </c>
      <c r="BM196" s="198" t="s">
        <v>605</v>
      </c>
      <c r="BN196" s="198" t="s">
        <v>1016</v>
      </c>
      <c r="BO196" s="198" t="s">
        <v>194</v>
      </c>
      <c r="BP196" s="197" t="s">
        <v>1017</v>
      </c>
      <c r="BQ196" s="198" t="s">
        <v>970</v>
      </c>
      <c r="BR196" s="198" t="s">
        <v>381</v>
      </c>
      <c r="BS196" s="198" t="s">
        <v>992</v>
      </c>
      <c r="BT196" s="198" t="s">
        <v>1012</v>
      </c>
      <c r="BU196" s="198" t="s">
        <v>507</v>
      </c>
      <c r="BV196" s="198" t="s">
        <v>209</v>
      </c>
    </row>
    <row r="197" spans="1:74" ht="14.65" customHeight="1">
      <c r="A197" s="356" t="s">
        <v>548</v>
      </c>
      <c r="B197" s="177">
        <v>2018</v>
      </c>
      <c r="C197" s="180">
        <v>3.7772809260904388</v>
      </c>
      <c r="D197" s="180">
        <v>6.6983653714357292</v>
      </c>
      <c r="E197" s="181">
        <v>7.8021306521636431</v>
      </c>
      <c r="F197" s="181">
        <v>5.2786047591900509</v>
      </c>
      <c r="G197" s="181">
        <v>0</v>
      </c>
      <c r="H197" s="181">
        <v>4.124703536933283</v>
      </c>
      <c r="I197" s="181">
        <v>3.0617556106671566</v>
      </c>
      <c r="J197" s="181">
        <v>1.9104751351661158</v>
      </c>
      <c r="K197" s="181">
        <v>5.1842392215346385</v>
      </c>
      <c r="L197" s="181">
        <v>8.4130823430434329</v>
      </c>
      <c r="M197" s="180">
        <v>2.6152675040347493</v>
      </c>
      <c r="N197" s="180">
        <v>2.5258725714910053</v>
      </c>
      <c r="O197" s="181">
        <v>2.9770270835038914</v>
      </c>
      <c r="P197" s="181">
        <v>0</v>
      </c>
      <c r="Q197" s="181">
        <v>1.5744622227470428</v>
      </c>
      <c r="R197" s="181">
        <v>5.4484333030037222</v>
      </c>
      <c r="S197" s="181">
        <v>1.4490863510556593</v>
      </c>
      <c r="T197" s="181">
        <v>4.2265278017476691</v>
      </c>
      <c r="U197" s="181">
        <v>0</v>
      </c>
      <c r="V197" s="181">
        <v>0</v>
      </c>
      <c r="W197" s="180">
        <v>4.379881743192934</v>
      </c>
      <c r="X197" s="181">
        <v>7.3117717309179362</v>
      </c>
      <c r="Y197" s="181">
        <v>2.153571159375034</v>
      </c>
      <c r="Z197" s="181">
        <v>0</v>
      </c>
      <c r="AA197" s="181">
        <v>0</v>
      </c>
      <c r="AB197" s="181">
        <v>1.7413715041967053</v>
      </c>
      <c r="AC197" s="181">
        <v>3.8649957001922841</v>
      </c>
      <c r="AD197" s="181">
        <v>3.3812198595948448</v>
      </c>
      <c r="AE197" s="180">
        <v>2.4833676451962976</v>
      </c>
      <c r="AF197" s="181">
        <v>4.6151918930857843</v>
      </c>
      <c r="AG197" s="181">
        <v>3.3450409767519651</v>
      </c>
      <c r="AH197" s="181">
        <v>3.0228375375965419</v>
      </c>
      <c r="AI197" s="181">
        <v>0</v>
      </c>
      <c r="AJ197" s="181">
        <v>1.6702437720785346</v>
      </c>
      <c r="AK197" s="181">
        <v>0</v>
      </c>
      <c r="AL197" s="181">
        <v>0.80538642440643016</v>
      </c>
      <c r="AM197" s="180">
        <v>2.7003976335515403</v>
      </c>
      <c r="AN197" s="181">
        <v>4.0725581774191459</v>
      </c>
      <c r="AO197" s="181">
        <v>0</v>
      </c>
      <c r="AP197" s="181">
        <v>1.913564300544409</v>
      </c>
      <c r="AQ197" s="181">
        <v>0.92398811751280874</v>
      </c>
      <c r="AR197" s="181">
        <v>4.0953954104268764</v>
      </c>
      <c r="AS197" s="181">
        <v>2.2218519135699606</v>
      </c>
      <c r="AT197" s="180">
        <v>1.6657960899006357</v>
      </c>
      <c r="AU197" s="181">
        <v>1.9138267604016483</v>
      </c>
      <c r="AV197" s="181">
        <v>3.3598481348643037</v>
      </c>
      <c r="AW197" s="181">
        <v>0</v>
      </c>
      <c r="AX197" s="181">
        <v>1.7093140522708237</v>
      </c>
      <c r="AY197" s="181">
        <v>1.5081591409525532</v>
      </c>
      <c r="AZ197" s="180">
        <v>0.69682283627799058</v>
      </c>
      <c r="BA197" s="181">
        <v>0.60257661761693004</v>
      </c>
      <c r="BB197" s="181">
        <v>2.3393180887771212</v>
      </c>
      <c r="BC197" s="181">
        <v>0</v>
      </c>
      <c r="BD197" s="181">
        <v>0</v>
      </c>
      <c r="BE197" s="181">
        <v>0</v>
      </c>
      <c r="BF197" s="180">
        <v>2.0556886042902218</v>
      </c>
      <c r="BG197" s="181">
        <v>2.5203994833181058</v>
      </c>
      <c r="BH197" s="181">
        <v>1.4230216441592076</v>
      </c>
      <c r="BI197" s="181">
        <v>1.6894103535513518</v>
      </c>
      <c r="BJ197" s="181">
        <v>4.1900611748931533</v>
      </c>
      <c r="BK197" s="180">
        <v>1.9579266046738155</v>
      </c>
      <c r="BL197" s="181">
        <v>2.5201057184348881</v>
      </c>
      <c r="BM197" s="181">
        <v>1.9447023876083562</v>
      </c>
      <c r="BN197" s="181">
        <v>1.6118503235789523</v>
      </c>
      <c r="BO197" s="181">
        <v>0</v>
      </c>
      <c r="BP197" s="180">
        <v>3.0361914015059512</v>
      </c>
      <c r="BQ197" s="181">
        <v>0</v>
      </c>
      <c r="BR197" s="181">
        <v>0</v>
      </c>
      <c r="BS197" s="181">
        <v>0</v>
      </c>
      <c r="BT197" s="181">
        <v>0</v>
      </c>
      <c r="BU197" s="181">
        <v>4.1847132425250555</v>
      </c>
      <c r="BV197" s="181">
        <v>17.556488000140451</v>
      </c>
    </row>
    <row r="198" spans="1:74">
      <c r="A198" s="357"/>
      <c r="B198" s="177">
        <v>2019</v>
      </c>
      <c r="C198" s="180">
        <v>3.2525797319767467</v>
      </c>
      <c r="D198" s="180">
        <v>5.5995928766590861</v>
      </c>
      <c r="E198" s="181">
        <v>6.2909288435458084</v>
      </c>
      <c r="F198" s="181">
        <v>3.2102385207220898</v>
      </c>
      <c r="G198" s="181">
        <v>0</v>
      </c>
      <c r="H198" s="181">
        <v>4.2241622078287806</v>
      </c>
      <c r="I198" s="181">
        <v>3.071520351381928</v>
      </c>
      <c r="J198" s="181">
        <v>1.9478369270924638</v>
      </c>
      <c r="K198" s="181">
        <v>4.7769423815446252</v>
      </c>
      <c r="L198" s="181">
        <v>9.8193244304791829</v>
      </c>
      <c r="M198" s="180">
        <v>2.3017877217972624</v>
      </c>
      <c r="N198" s="180">
        <v>2.247323245808964</v>
      </c>
      <c r="O198" s="181">
        <v>2.7709002366233348</v>
      </c>
      <c r="P198" s="181">
        <v>0</v>
      </c>
      <c r="Q198" s="181">
        <v>0.79656203824294347</v>
      </c>
      <c r="R198" s="181">
        <v>4.4275949857486783</v>
      </c>
      <c r="S198" s="181">
        <v>1.7761200657164427</v>
      </c>
      <c r="T198" s="181">
        <v>2.1571792723834311</v>
      </c>
      <c r="U198" s="181">
        <v>1.2647341528810643</v>
      </c>
      <c r="V198" s="181">
        <v>0</v>
      </c>
      <c r="W198" s="180">
        <v>3.5594379019416733</v>
      </c>
      <c r="X198" s="181">
        <v>5.816385653213664</v>
      </c>
      <c r="Y198" s="181">
        <v>4.2744632877034379</v>
      </c>
      <c r="Z198" s="181">
        <v>0</v>
      </c>
      <c r="AA198" s="181">
        <v>0</v>
      </c>
      <c r="AB198" s="181">
        <v>0.88096412714074268</v>
      </c>
      <c r="AC198" s="181">
        <v>3.9818427968463799</v>
      </c>
      <c r="AD198" s="181">
        <v>2.5923525599481527</v>
      </c>
      <c r="AE198" s="180">
        <v>2.5191407462828508</v>
      </c>
      <c r="AF198" s="181">
        <v>3.6415520957132306</v>
      </c>
      <c r="AG198" s="181">
        <v>6.8703732330258838</v>
      </c>
      <c r="AH198" s="181">
        <v>1.5555123468792531</v>
      </c>
      <c r="AI198" s="181">
        <v>0</v>
      </c>
      <c r="AJ198" s="181">
        <v>1.7218668480366413</v>
      </c>
      <c r="AK198" s="181">
        <v>0.92810008631330798</v>
      </c>
      <c r="AL198" s="181">
        <v>1.6108247422680413</v>
      </c>
      <c r="AM198" s="180">
        <v>2.1490372696788498</v>
      </c>
      <c r="AN198" s="181">
        <v>3.7837725347303026</v>
      </c>
      <c r="AO198" s="181">
        <v>0</v>
      </c>
      <c r="AP198" s="181">
        <v>0</v>
      </c>
      <c r="AQ198" s="181">
        <v>0</v>
      </c>
      <c r="AR198" s="181">
        <v>4.2160293435642311</v>
      </c>
      <c r="AS198" s="181">
        <v>1.1433536850289268</v>
      </c>
      <c r="AT198" s="180">
        <v>2.4281008973046867</v>
      </c>
      <c r="AU198" s="181">
        <v>4.5661951526576896</v>
      </c>
      <c r="AV198" s="181">
        <v>1.7080440333751805</v>
      </c>
      <c r="AW198" s="181">
        <v>0</v>
      </c>
      <c r="AX198" s="181">
        <v>1.7580099327561203</v>
      </c>
      <c r="AY198" s="181">
        <v>1.5465033559122823</v>
      </c>
      <c r="AZ198" s="180">
        <v>0.71262123468755123</v>
      </c>
      <c r="BA198" s="181">
        <v>0</v>
      </c>
      <c r="BB198" s="181">
        <v>2.4037594798264483</v>
      </c>
      <c r="BC198" s="181">
        <v>0</v>
      </c>
      <c r="BD198" s="181">
        <v>0</v>
      </c>
      <c r="BE198" s="181">
        <v>2.8580002572200232</v>
      </c>
      <c r="BF198" s="180">
        <v>1.7560650095266526</v>
      </c>
      <c r="BG198" s="181">
        <v>2.586887069444983</v>
      </c>
      <c r="BH198" s="181">
        <v>1.4637966493694696</v>
      </c>
      <c r="BI198" s="181">
        <v>0.86151195347835452</v>
      </c>
      <c r="BJ198" s="181">
        <v>4.3429167028576385</v>
      </c>
      <c r="BK198" s="180">
        <v>1.7481993546646957</v>
      </c>
      <c r="BL198" s="181">
        <v>1.2826844019163304</v>
      </c>
      <c r="BM198" s="181">
        <v>1.9830449655445936</v>
      </c>
      <c r="BN198" s="181">
        <v>2.4755334774643938</v>
      </c>
      <c r="BO198" s="181">
        <v>0</v>
      </c>
      <c r="BP198" s="180">
        <v>1.8139837415228657</v>
      </c>
      <c r="BQ198" s="181">
        <v>0</v>
      </c>
      <c r="BR198" s="181">
        <v>2.2028857803722874</v>
      </c>
      <c r="BS198" s="181">
        <v>0</v>
      </c>
      <c r="BT198" s="181">
        <v>0</v>
      </c>
      <c r="BU198" s="181">
        <v>0</v>
      </c>
      <c r="BV198" s="181">
        <v>10.750472572856848</v>
      </c>
    </row>
    <row r="199" spans="1:74">
      <c r="A199" s="357"/>
      <c r="B199" s="177">
        <v>2020</v>
      </c>
      <c r="C199" s="180">
        <v>2.6815835811762128</v>
      </c>
      <c r="D199" s="180">
        <v>4.2879475187893776</v>
      </c>
      <c r="E199" s="181">
        <v>4.9621560867121826</v>
      </c>
      <c r="F199" s="181">
        <v>2.1663426179167367</v>
      </c>
      <c r="G199" s="181">
        <v>0</v>
      </c>
      <c r="H199" s="181">
        <v>5.7547332681130223</v>
      </c>
      <c r="I199" s="181">
        <v>5.1045670561451333</v>
      </c>
      <c r="J199" s="181">
        <v>0</v>
      </c>
      <c r="K199" s="181">
        <v>2.349742367533274</v>
      </c>
      <c r="L199" s="181">
        <v>5.5876066883652058</v>
      </c>
      <c r="M199" s="180">
        <v>2.0355510690502179</v>
      </c>
      <c r="N199" s="180">
        <v>2.131891858601088</v>
      </c>
      <c r="O199" s="181">
        <v>2.9990610631902164</v>
      </c>
      <c r="P199" s="181">
        <v>0</v>
      </c>
      <c r="Q199" s="181">
        <v>0.80526320027701048</v>
      </c>
      <c r="R199" s="181">
        <v>3.3649639948852546</v>
      </c>
      <c r="S199" s="181">
        <v>1.395481083381739</v>
      </c>
      <c r="T199" s="181">
        <v>0.7308125173567972</v>
      </c>
      <c r="U199" s="181">
        <v>1.2837464857439951</v>
      </c>
      <c r="V199" s="181">
        <v>0</v>
      </c>
      <c r="W199" s="180">
        <v>3.238509429024671</v>
      </c>
      <c r="X199" s="181">
        <v>5.1570663019350205</v>
      </c>
      <c r="Y199" s="181">
        <v>4.2010628689058329</v>
      </c>
      <c r="Z199" s="181">
        <v>0</v>
      </c>
      <c r="AA199" s="181">
        <v>1.1238954215310266</v>
      </c>
      <c r="AB199" s="181">
        <v>0.88783138306372866</v>
      </c>
      <c r="AC199" s="181">
        <v>4.0927833996705303</v>
      </c>
      <c r="AD199" s="181">
        <v>0.87902041964434829</v>
      </c>
      <c r="AE199" s="180">
        <v>2.1610888328277023</v>
      </c>
      <c r="AF199" s="181">
        <v>1.9810381630493461</v>
      </c>
      <c r="AG199" s="181">
        <v>7.0215473735024343</v>
      </c>
      <c r="AH199" s="181">
        <v>1.592141191080825</v>
      </c>
      <c r="AI199" s="181">
        <v>0</v>
      </c>
      <c r="AJ199" s="181">
        <v>1.768080836655852</v>
      </c>
      <c r="AK199" s="181">
        <v>1.8886632985504508</v>
      </c>
      <c r="AL199" s="181">
        <v>2.4128265861318772</v>
      </c>
      <c r="AM199" s="180">
        <v>1.5645118644757243</v>
      </c>
      <c r="AN199" s="181">
        <v>1.9255245610285383</v>
      </c>
      <c r="AO199" s="181">
        <v>0</v>
      </c>
      <c r="AP199" s="181">
        <v>0</v>
      </c>
      <c r="AQ199" s="181">
        <v>0</v>
      </c>
      <c r="AR199" s="181">
        <v>5.7670958347150334</v>
      </c>
      <c r="AS199" s="181">
        <v>1.1724222830579119</v>
      </c>
      <c r="AT199" s="180">
        <v>1.2338534848340901</v>
      </c>
      <c r="AU199" s="181">
        <v>3.3181472792851383</v>
      </c>
      <c r="AV199" s="181">
        <v>0</v>
      </c>
      <c r="AW199" s="181">
        <v>0</v>
      </c>
      <c r="AX199" s="181">
        <v>0</v>
      </c>
      <c r="AY199" s="181">
        <v>0</v>
      </c>
      <c r="AZ199" s="180">
        <v>0.48375900094091123</v>
      </c>
      <c r="BA199" s="181">
        <v>0</v>
      </c>
      <c r="BB199" s="181">
        <v>1.2330076138220152</v>
      </c>
      <c r="BC199" s="181">
        <v>0</v>
      </c>
      <c r="BD199" s="181">
        <v>0</v>
      </c>
      <c r="BE199" s="181">
        <v>2.9168550468884447</v>
      </c>
      <c r="BF199" s="180">
        <v>1.0772379618657761</v>
      </c>
      <c r="BG199" s="181">
        <v>1.3257939848726905</v>
      </c>
      <c r="BH199" s="181">
        <v>0</v>
      </c>
      <c r="BI199" s="181">
        <v>0.87551107959271224</v>
      </c>
      <c r="BJ199" s="181">
        <v>4.4868199663488504</v>
      </c>
      <c r="BK199" s="180">
        <v>1.7746453878233976</v>
      </c>
      <c r="BL199" s="181">
        <v>0.6491335689688188</v>
      </c>
      <c r="BM199" s="181">
        <v>3.0167125877360577</v>
      </c>
      <c r="BN199" s="181">
        <v>2.5228210184628455</v>
      </c>
      <c r="BO199" s="181">
        <v>0</v>
      </c>
      <c r="BP199" s="180">
        <v>2.3774742242169524</v>
      </c>
      <c r="BQ199" s="181">
        <v>0</v>
      </c>
      <c r="BR199" s="181">
        <v>4.5406558977444291</v>
      </c>
      <c r="BS199" s="181">
        <v>0</v>
      </c>
      <c r="BT199" s="181">
        <v>0.89192937703192654</v>
      </c>
      <c r="BU199" s="181">
        <v>0</v>
      </c>
      <c r="BV199" s="181">
        <v>10.895817821926018</v>
      </c>
    </row>
    <row r="200" spans="1:74">
      <c r="A200" s="357"/>
      <c r="B200" s="177">
        <v>2021</v>
      </c>
      <c r="C200" s="180">
        <v>2.6436749511143414</v>
      </c>
      <c r="D200" s="180">
        <v>4.3581947298428405</v>
      </c>
      <c r="E200" s="181">
        <v>4.8734000612740909</v>
      </c>
      <c r="F200" s="181">
        <v>4.3932388054783686</v>
      </c>
      <c r="G200" s="181">
        <v>0</v>
      </c>
      <c r="H200" s="181">
        <v>4.373592249994533</v>
      </c>
      <c r="I200" s="181">
        <v>6.1470056398776745</v>
      </c>
      <c r="J200" s="181">
        <v>0.98753240340698678</v>
      </c>
      <c r="K200" s="181">
        <v>2.6887367138595972</v>
      </c>
      <c r="L200" s="181">
        <v>4.2058040095331561</v>
      </c>
      <c r="M200" s="180">
        <v>1.9505987956663802</v>
      </c>
      <c r="N200" s="180">
        <v>2.2996116899286148</v>
      </c>
      <c r="O200" s="181">
        <v>3.304056355808132</v>
      </c>
      <c r="P200" s="181">
        <v>0</v>
      </c>
      <c r="Q200" s="181">
        <v>0.8079959277005242</v>
      </c>
      <c r="R200" s="181">
        <v>3.3844956255394041</v>
      </c>
      <c r="S200" s="181">
        <v>1.0463790054516346</v>
      </c>
      <c r="T200" s="181">
        <v>0.73135234361858514</v>
      </c>
      <c r="U200" s="181">
        <v>1.3030504410825743</v>
      </c>
      <c r="V200" s="181">
        <v>1.070658079988865</v>
      </c>
      <c r="W200" s="180">
        <v>3.0113710408907841</v>
      </c>
      <c r="X200" s="181">
        <v>4.4472857659059963</v>
      </c>
      <c r="Y200" s="181">
        <v>6.1292662246784699</v>
      </c>
      <c r="Z200" s="181">
        <v>0</v>
      </c>
      <c r="AA200" s="181">
        <v>1.677298877887051</v>
      </c>
      <c r="AB200" s="181">
        <v>0.88971533557838178</v>
      </c>
      <c r="AC200" s="181">
        <v>2.0745381559430331</v>
      </c>
      <c r="AD200" s="181">
        <v>0.87668158486496905</v>
      </c>
      <c r="AE200" s="180">
        <v>1.9124213038633462</v>
      </c>
      <c r="AF200" s="181">
        <v>1.6462368671453922</v>
      </c>
      <c r="AG200" s="181">
        <v>5.2608966321493389</v>
      </c>
      <c r="AH200" s="181">
        <v>1.5987082437390587</v>
      </c>
      <c r="AI200" s="181">
        <v>0</v>
      </c>
      <c r="AJ200" s="181">
        <v>0</v>
      </c>
      <c r="AK200" s="181">
        <v>1.9085153182210728</v>
      </c>
      <c r="AL200" s="181">
        <v>3.2304045677920588</v>
      </c>
      <c r="AM200" s="180">
        <v>1.0989373276042067</v>
      </c>
      <c r="AN200" s="181">
        <v>1.5378345751347526</v>
      </c>
      <c r="AO200" s="181">
        <v>1.4600138701317662</v>
      </c>
      <c r="AP200" s="181">
        <v>0</v>
      </c>
      <c r="AQ200" s="181">
        <v>0</v>
      </c>
      <c r="AR200" s="181">
        <v>2.915664407026751</v>
      </c>
      <c r="AS200" s="181">
        <v>0</v>
      </c>
      <c r="AT200" s="180">
        <v>1.4816424500439551</v>
      </c>
      <c r="AU200" s="181">
        <v>3.948186630782037</v>
      </c>
      <c r="AV200" s="181">
        <v>0</v>
      </c>
      <c r="AW200" s="181">
        <v>0</v>
      </c>
      <c r="AX200" s="181">
        <v>0</v>
      </c>
      <c r="AY200" s="181">
        <v>0</v>
      </c>
      <c r="AZ200" s="180">
        <v>0.48684662140615909</v>
      </c>
      <c r="BA200" s="181">
        <v>0</v>
      </c>
      <c r="BB200" s="181">
        <v>0</v>
      </c>
      <c r="BC200" s="181">
        <v>0.95607321608688778</v>
      </c>
      <c r="BD200" s="181">
        <v>0</v>
      </c>
      <c r="BE200" s="181">
        <v>2.9707529373319668</v>
      </c>
      <c r="BF200" s="180">
        <v>0.72591592441763397</v>
      </c>
      <c r="BG200" s="181">
        <v>0</v>
      </c>
      <c r="BH200" s="181">
        <v>0</v>
      </c>
      <c r="BI200" s="181">
        <v>1.7649758198312684</v>
      </c>
      <c r="BJ200" s="181">
        <v>0</v>
      </c>
      <c r="BK200" s="180">
        <v>1.0155686676754647</v>
      </c>
      <c r="BL200" s="181">
        <v>1.2981533768214712</v>
      </c>
      <c r="BM200" s="181">
        <v>1.0059501954058254</v>
      </c>
      <c r="BN200" s="181">
        <v>0.84386405350098093</v>
      </c>
      <c r="BO200" s="181">
        <v>0</v>
      </c>
      <c r="BP200" s="180">
        <v>2.9190765633976987</v>
      </c>
      <c r="BQ200" s="181">
        <v>0</v>
      </c>
      <c r="BR200" s="181">
        <v>6.8882383330463233</v>
      </c>
      <c r="BS200" s="181">
        <v>0</v>
      </c>
      <c r="BT200" s="181">
        <v>0.89421843073607588</v>
      </c>
      <c r="BU200" s="181">
        <v>0</v>
      </c>
      <c r="BV200" s="181">
        <v>12.492080912992657</v>
      </c>
    </row>
    <row r="201" spans="1:74">
      <c r="A201" s="357"/>
      <c r="B201" s="177">
        <v>2022</v>
      </c>
      <c r="C201" s="180">
        <v>2.9994415466638116</v>
      </c>
      <c r="D201" s="180">
        <v>4.7716145546375142</v>
      </c>
      <c r="E201" s="181">
        <v>5.4100334951639013</v>
      </c>
      <c r="F201" s="181">
        <v>4.4442963012344032</v>
      </c>
      <c r="G201" s="181">
        <v>0</v>
      </c>
      <c r="H201" s="181">
        <v>4.4256926208951706</v>
      </c>
      <c r="I201" s="181">
        <v>6.1185156481037701</v>
      </c>
      <c r="J201" s="181">
        <v>1.9689012054597625</v>
      </c>
      <c r="K201" s="181">
        <v>3.3466250123406804</v>
      </c>
      <c r="L201" s="181">
        <v>1.4014336666409735</v>
      </c>
      <c r="M201" s="180">
        <v>2.282211706579591</v>
      </c>
      <c r="N201" s="180">
        <v>2.6338307956861362</v>
      </c>
      <c r="O201" s="181">
        <v>3.258276865897189</v>
      </c>
      <c r="P201" s="181">
        <v>0</v>
      </c>
      <c r="Q201" s="181">
        <v>3.2324538365186468</v>
      </c>
      <c r="R201" s="181">
        <v>5.6508987754502362</v>
      </c>
      <c r="S201" s="181">
        <v>0.69221517508717578</v>
      </c>
      <c r="T201" s="181">
        <v>2.9172592349487654</v>
      </c>
      <c r="U201" s="181">
        <v>0</v>
      </c>
      <c r="V201" s="181">
        <v>1.084375237207083</v>
      </c>
      <c r="W201" s="180">
        <v>2.7736444198126557</v>
      </c>
      <c r="X201" s="181">
        <v>3.7305285610363845</v>
      </c>
      <c r="Y201" s="181">
        <v>3.9598079493144587</v>
      </c>
      <c r="Z201" s="181">
        <v>0</v>
      </c>
      <c r="AA201" s="181">
        <v>2.2065009032863072</v>
      </c>
      <c r="AB201" s="181">
        <v>0.88988160125295324</v>
      </c>
      <c r="AC201" s="181">
        <v>0</v>
      </c>
      <c r="AD201" s="181">
        <v>2.6166593981683386</v>
      </c>
      <c r="AE201" s="180">
        <v>1.4013140504027184</v>
      </c>
      <c r="AF201" s="181">
        <v>1.6295987276093136</v>
      </c>
      <c r="AG201" s="181">
        <v>1.7434815583238168</v>
      </c>
      <c r="AH201" s="181">
        <v>1.6039006864694936</v>
      </c>
      <c r="AI201" s="181">
        <v>0</v>
      </c>
      <c r="AJ201" s="181">
        <v>0</v>
      </c>
      <c r="AK201" s="181">
        <v>1.9228088391522336</v>
      </c>
      <c r="AL201" s="181">
        <v>1.6247415645448895</v>
      </c>
      <c r="AM201" s="180">
        <v>1.1004178443757646</v>
      </c>
      <c r="AN201" s="181">
        <v>1.1490422732652334</v>
      </c>
      <c r="AO201" s="181">
        <v>1.467609850597317</v>
      </c>
      <c r="AP201" s="181">
        <v>0</v>
      </c>
      <c r="AQ201" s="181">
        <v>0</v>
      </c>
      <c r="AR201" s="181">
        <v>4.413257425305618</v>
      </c>
      <c r="AS201" s="181">
        <v>0</v>
      </c>
      <c r="AT201" s="180">
        <v>3.4514212459630702</v>
      </c>
      <c r="AU201" s="181">
        <v>5.8562867237979965</v>
      </c>
      <c r="AV201" s="181">
        <v>1.69537501695375</v>
      </c>
      <c r="AW201" s="181">
        <v>1.3014139862961107</v>
      </c>
      <c r="AX201" s="181">
        <v>1.8553908380800412</v>
      </c>
      <c r="AY201" s="181">
        <v>3.2139098016214169</v>
      </c>
      <c r="AZ201" s="180">
        <v>1.2217754596624724</v>
      </c>
      <c r="BA201" s="181">
        <v>1.8445249887022845</v>
      </c>
      <c r="BB201" s="181">
        <v>0</v>
      </c>
      <c r="BC201" s="181">
        <v>1.917775380558552</v>
      </c>
      <c r="BD201" s="181">
        <v>0</v>
      </c>
      <c r="BE201" s="181">
        <v>0</v>
      </c>
      <c r="BF201" s="180">
        <v>1.8280833825392444</v>
      </c>
      <c r="BG201" s="181">
        <v>0</v>
      </c>
      <c r="BH201" s="181">
        <v>3.0812842792876074</v>
      </c>
      <c r="BI201" s="181">
        <v>2.6625604068392299</v>
      </c>
      <c r="BJ201" s="181">
        <v>0</v>
      </c>
      <c r="BK201" s="180">
        <v>0.50749893108037636</v>
      </c>
      <c r="BL201" s="181">
        <v>0.64715494507272397</v>
      </c>
      <c r="BM201" s="181">
        <v>1.0050655302725737</v>
      </c>
      <c r="BN201" s="181">
        <v>0</v>
      </c>
      <c r="BO201" s="181">
        <v>0</v>
      </c>
      <c r="BP201" s="180">
        <v>5.0479354608167295</v>
      </c>
      <c r="BQ201" s="181">
        <v>1.4574285131314308</v>
      </c>
      <c r="BR201" s="181">
        <v>4.6286117636167976</v>
      </c>
      <c r="BS201" s="181">
        <v>1.9633829087517793</v>
      </c>
      <c r="BT201" s="181">
        <v>3.5718112654927312</v>
      </c>
      <c r="BU201" s="181">
        <v>0</v>
      </c>
      <c r="BV201" s="181">
        <v>19.219009347427274</v>
      </c>
    </row>
    <row r="202" spans="1:74">
      <c r="A202" s="357"/>
      <c r="B202" s="177">
        <v>2023</v>
      </c>
      <c r="C202" s="195">
        <v>3.4306109301261509</v>
      </c>
      <c r="D202" s="195">
        <v>5.3068432741547156</v>
      </c>
      <c r="E202" s="196">
        <v>5.6670427347066461</v>
      </c>
      <c r="F202" s="196">
        <v>6.7101334198194973</v>
      </c>
      <c r="G202" s="196">
        <v>2.2425044289462472</v>
      </c>
      <c r="H202" s="196">
        <v>4.4719719160163676</v>
      </c>
      <c r="I202" s="196">
        <v>7.0477130171259441</v>
      </c>
      <c r="J202" s="196">
        <v>1.9544706072051556</v>
      </c>
      <c r="K202" s="196">
        <v>4.6299281865067368</v>
      </c>
      <c r="L202" s="196">
        <v>2.7864661339872239</v>
      </c>
      <c r="M202" s="195">
        <v>2.6476147197720454</v>
      </c>
      <c r="N202" s="195">
        <v>3.4163882406758663</v>
      </c>
      <c r="O202" s="196">
        <v>3.4358681358143257</v>
      </c>
      <c r="P202" s="196">
        <v>0</v>
      </c>
      <c r="Q202" s="196">
        <v>5.6320576722705642</v>
      </c>
      <c r="R202" s="196">
        <v>7.904334963131924</v>
      </c>
      <c r="S202" s="196">
        <v>2.3702941196389027</v>
      </c>
      <c r="T202" s="196">
        <v>2.8973749782696876</v>
      </c>
      <c r="U202" s="196">
        <v>2.6696566821506753</v>
      </c>
      <c r="V202" s="196">
        <v>1.0956442662196437</v>
      </c>
      <c r="W202" s="195">
        <v>2.8294231715610638</v>
      </c>
      <c r="X202" s="196">
        <v>4.3045420451524938</v>
      </c>
      <c r="Y202" s="196">
        <v>3.8293635597763651</v>
      </c>
      <c r="Z202" s="196">
        <v>0</v>
      </c>
      <c r="AA202" s="196">
        <v>1.6170676095967571</v>
      </c>
      <c r="AB202" s="196">
        <v>0</v>
      </c>
      <c r="AC202" s="196">
        <v>2.1235480240385636</v>
      </c>
      <c r="AD202" s="196">
        <v>1.7284665476905525</v>
      </c>
      <c r="AE202" s="195">
        <v>1.7727959397907846</v>
      </c>
      <c r="AF202" s="196">
        <v>2.2340271051317195</v>
      </c>
      <c r="AG202" s="196">
        <v>1.7267876569218283</v>
      </c>
      <c r="AH202" s="196">
        <v>3.2140905730723488</v>
      </c>
      <c r="AI202" s="196">
        <v>1.3250737072249643</v>
      </c>
      <c r="AJ202" s="196">
        <v>0</v>
      </c>
      <c r="AK202" s="196">
        <v>0.96553988162481041</v>
      </c>
      <c r="AL202" s="196">
        <v>1.6361189622097421</v>
      </c>
      <c r="AM202" s="195">
        <v>1.0993247790160887</v>
      </c>
      <c r="AN202" s="196">
        <v>0.76093945585219502</v>
      </c>
      <c r="AO202" s="196">
        <v>1.4727757404380035</v>
      </c>
      <c r="AP202" s="196">
        <v>2.0657742521897204</v>
      </c>
      <c r="AQ202" s="196">
        <v>0.94220957567591745</v>
      </c>
      <c r="AR202" s="196">
        <v>2.9625021292984055</v>
      </c>
      <c r="AS202" s="196">
        <v>0</v>
      </c>
      <c r="AT202" s="195">
        <v>4.1739864885602085</v>
      </c>
      <c r="AU202" s="196">
        <v>6.4195153265928422</v>
      </c>
      <c r="AV202" s="196">
        <v>4.9991251530982082</v>
      </c>
      <c r="AW202" s="196">
        <v>1.307796428407954</v>
      </c>
      <c r="AX202" s="196">
        <v>1.8791517508996438</v>
      </c>
      <c r="AY202" s="196">
        <v>3.2351989647363308</v>
      </c>
      <c r="AZ202" s="195">
        <v>1.468092837297388</v>
      </c>
      <c r="BA202" s="196">
        <v>2.4448607498999135</v>
      </c>
      <c r="BB202" s="196">
        <v>0</v>
      </c>
      <c r="BC202" s="196">
        <v>1.9230029614245607</v>
      </c>
      <c r="BD202" s="196">
        <v>0</v>
      </c>
      <c r="BE202" s="196">
        <v>0</v>
      </c>
      <c r="BF202" s="195">
        <v>1.8307608092695085</v>
      </c>
      <c r="BG202" s="196">
        <v>0</v>
      </c>
      <c r="BH202" s="196">
        <v>3.1105408452894743</v>
      </c>
      <c r="BI202" s="196">
        <v>1.7792407090274225</v>
      </c>
      <c r="BJ202" s="196">
        <v>4.6217128067661877</v>
      </c>
      <c r="BK202" s="195">
        <v>1.0119345025393232</v>
      </c>
      <c r="BL202" s="196">
        <v>1.9294837987677029</v>
      </c>
      <c r="BM202" s="196">
        <v>1.0019487903973228</v>
      </c>
      <c r="BN202" s="196">
        <v>0</v>
      </c>
      <c r="BO202" s="196">
        <v>0</v>
      </c>
      <c r="BP202" s="195">
        <v>5.026481621595881</v>
      </c>
      <c r="BQ202" s="196">
        <v>1.4641609991434656</v>
      </c>
      <c r="BR202" s="196">
        <v>6.9912143739367529</v>
      </c>
      <c r="BS202" s="196">
        <v>1.9779654647229858</v>
      </c>
      <c r="BT202" s="196">
        <v>2.6441036488630356</v>
      </c>
      <c r="BU202" s="196">
        <v>0</v>
      </c>
      <c r="BV202" s="196">
        <v>18.750213070603074</v>
      </c>
    </row>
    <row r="203" spans="1:74">
      <c r="A203" s="357"/>
      <c r="B203" s="177">
        <v>2024</v>
      </c>
      <c r="C203" s="195">
        <v>3.5732985671945698</v>
      </c>
      <c r="D203" s="195">
        <v>5.1085797426874677</v>
      </c>
      <c r="E203" s="196">
        <v>5.8605300905818174</v>
      </c>
      <c r="F203" s="196">
        <v>3.356305379038754</v>
      </c>
      <c r="G203" s="196">
        <v>2.2593253654458776</v>
      </c>
      <c r="H203" s="196">
        <v>3.0308540946838818</v>
      </c>
      <c r="I203" s="196">
        <v>4.9083609019603998</v>
      </c>
      <c r="J203" s="196">
        <v>1.9503917849498018</v>
      </c>
      <c r="K203" s="196">
        <v>2.8781855918029278</v>
      </c>
      <c r="L203" s="196">
        <v>6.8501126843536584</v>
      </c>
      <c r="M203" s="195">
        <v>2.9201013806106593</v>
      </c>
      <c r="N203" s="195">
        <v>3.6126504697592488</v>
      </c>
      <c r="O203" s="196">
        <v>3.6341110881684906</v>
      </c>
      <c r="P203" s="196">
        <v>0</v>
      </c>
      <c r="Q203" s="196">
        <v>7.2341742391055348</v>
      </c>
      <c r="R203" s="196">
        <v>9.1119286535986426</v>
      </c>
      <c r="S203" s="196">
        <v>2.2630724765125407</v>
      </c>
      <c r="T203" s="196">
        <v>2.9061213814247986</v>
      </c>
      <c r="U203" s="196">
        <v>2.6895457357252361</v>
      </c>
      <c r="V203" s="196">
        <v>0</v>
      </c>
      <c r="W203" s="195">
        <v>2.9756753419174955</v>
      </c>
      <c r="X203" s="196">
        <v>4.4432031686386022</v>
      </c>
      <c r="Y203" s="196">
        <v>3.7261294829995339</v>
      </c>
      <c r="Z203" s="196">
        <v>0</v>
      </c>
      <c r="AA203" s="196">
        <v>2.0451204703777082</v>
      </c>
      <c r="AB203" s="196">
        <v>0</v>
      </c>
      <c r="AC203" s="196">
        <v>2.166542090496463</v>
      </c>
      <c r="AD203" s="196">
        <v>1.7363522711487707</v>
      </c>
      <c r="AE203" s="195">
        <v>1.509813789632612</v>
      </c>
      <c r="AF203" s="196">
        <v>1.8558298575186627</v>
      </c>
      <c r="AG203" s="196">
        <v>0</v>
      </c>
      <c r="AH203" s="196">
        <v>3.2633880494729621</v>
      </c>
      <c r="AI203" s="196">
        <v>1.3519999459200023</v>
      </c>
      <c r="AJ203" s="196">
        <v>0</v>
      </c>
      <c r="AK203" s="196">
        <v>1.9427283677196254</v>
      </c>
      <c r="AL203" s="196">
        <v>0.82144632053656874</v>
      </c>
      <c r="AM203" s="195">
        <v>1.4278099299421261</v>
      </c>
      <c r="AN203" s="196">
        <v>1.5344101056249555</v>
      </c>
      <c r="AO203" s="196">
        <v>1.4966699094514704</v>
      </c>
      <c r="AP203" s="196">
        <v>2.0985918448720908</v>
      </c>
      <c r="AQ203" s="196">
        <v>1.8836382472746109</v>
      </c>
      <c r="AR203" s="196">
        <v>1.505695292443668</v>
      </c>
      <c r="AS203" s="196">
        <v>0</v>
      </c>
      <c r="AT203" s="195">
        <v>5.196572736552322</v>
      </c>
      <c r="AU203" s="196">
        <v>6.4700002264500087</v>
      </c>
      <c r="AV203" s="196">
        <v>8.3120682919530857</v>
      </c>
      <c r="AW203" s="196">
        <v>2.6185893659085853</v>
      </c>
      <c r="AX203" s="196">
        <v>1.9149384347293232</v>
      </c>
      <c r="AY203" s="196">
        <v>4.9340076477118542</v>
      </c>
      <c r="AZ203" s="195">
        <v>2.2203335681130492</v>
      </c>
      <c r="BA203" s="196">
        <v>4.2839264021444121</v>
      </c>
      <c r="BB203" s="196">
        <v>0</v>
      </c>
      <c r="BC203" s="196">
        <v>1.9495362540635648</v>
      </c>
      <c r="BD203" s="196">
        <v>0</v>
      </c>
      <c r="BE203" s="196">
        <v>0</v>
      </c>
      <c r="BF203" s="195">
        <v>2.2093710472971106</v>
      </c>
      <c r="BG203" s="196">
        <v>0</v>
      </c>
      <c r="BH203" s="196">
        <v>3.1659345443032967</v>
      </c>
      <c r="BI203" s="196">
        <v>2.6796121707984795</v>
      </c>
      <c r="BJ203" s="196">
        <v>4.6896616409126084</v>
      </c>
      <c r="BK203" s="195">
        <v>0.76307238377453757</v>
      </c>
      <c r="BL203" s="196">
        <v>1.2872870746723051</v>
      </c>
      <c r="BM203" s="196">
        <v>1.0075160698813146</v>
      </c>
      <c r="BN203" s="196">
        <v>0</v>
      </c>
      <c r="BO203" s="196">
        <v>0</v>
      </c>
      <c r="BP203" s="195">
        <v>6.1197474938968828</v>
      </c>
      <c r="BQ203" s="196">
        <v>2.9661048369754628</v>
      </c>
      <c r="BR203" s="196">
        <v>7.1440478174933917</v>
      </c>
      <c r="BS203" s="196">
        <v>2.0047713558268678</v>
      </c>
      <c r="BT203" s="196">
        <v>2.6192180760970154</v>
      </c>
      <c r="BU203" s="196">
        <v>4.6136101499423292</v>
      </c>
      <c r="BV203" s="196">
        <v>20.463149278673988</v>
      </c>
    </row>
    <row r="204" spans="1:74">
      <c r="A204" s="358"/>
      <c r="B204" s="177">
        <v>2025</v>
      </c>
      <c r="C204" s="197">
        <v>3.4917369836398828</v>
      </c>
      <c r="D204" s="197">
        <v>5.126839540635177</v>
      </c>
      <c r="E204" s="198">
        <v>5.7923764051684543</v>
      </c>
      <c r="F204" s="198">
        <v>3.3570565328320128</v>
      </c>
      <c r="G204" s="198">
        <v>2.2782935581249641</v>
      </c>
      <c r="H204" s="198">
        <v>3.0855388507910542</v>
      </c>
      <c r="I204" s="198">
        <v>4.8152624558801582</v>
      </c>
      <c r="J204" s="198">
        <v>2.9073148040469818</v>
      </c>
      <c r="K204" s="198">
        <v>3.4152051141144217</v>
      </c>
      <c r="L204" s="198">
        <v>5.4215234480889132</v>
      </c>
      <c r="M204" s="197">
        <v>2.7836255546436051</v>
      </c>
      <c r="N204" s="197">
        <v>3.302134801682608</v>
      </c>
      <c r="O204" s="198">
        <v>3.6218125305933406</v>
      </c>
      <c r="P204" s="198">
        <v>0</v>
      </c>
      <c r="Q204" s="198">
        <v>4.8183095763902823</v>
      </c>
      <c r="R204" s="198">
        <v>4.6214191222769729</v>
      </c>
      <c r="S204" s="198">
        <v>3.1014387574395768</v>
      </c>
      <c r="T204" s="198">
        <v>0.73013219043307775</v>
      </c>
      <c r="U204" s="198">
        <v>5.4239494487911371</v>
      </c>
      <c r="V204" s="198">
        <v>0</v>
      </c>
      <c r="W204" s="197">
        <v>3.1267022817598447</v>
      </c>
      <c r="X204" s="198">
        <v>4.805246493475833</v>
      </c>
      <c r="Y204" s="198">
        <v>3.6280850060316907</v>
      </c>
      <c r="Z204" s="198">
        <v>0</v>
      </c>
      <c r="AA204" s="198">
        <v>2.4469501213687264</v>
      </c>
      <c r="AB204" s="198">
        <v>0</v>
      </c>
      <c r="AC204" s="198">
        <v>4.4128679228630681</v>
      </c>
      <c r="AD204" s="198">
        <v>0</v>
      </c>
      <c r="AE204" s="197">
        <v>2.0064884821290847</v>
      </c>
      <c r="AF204" s="198">
        <v>2.115602568945977</v>
      </c>
      <c r="AG204" s="198">
        <v>1.7528022926653986</v>
      </c>
      <c r="AH204" s="198">
        <v>4.9636823905094394</v>
      </c>
      <c r="AI204" s="198">
        <v>1.3765003854201079</v>
      </c>
      <c r="AJ204" s="198">
        <v>1.8811136192626035</v>
      </c>
      <c r="AK204" s="198">
        <v>1.9582213475500203</v>
      </c>
      <c r="AL204" s="198">
        <v>0.82572292041682493</v>
      </c>
      <c r="AM204" s="197">
        <v>2.0847331782078027</v>
      </c>
      <c r="AN204" s="198">
        <v>1.9360784344095345</v>
      </c>
      <c r="AO204" s="198">
        <v>3.0406227195329603</v>
      </c>
      <c r="AP204" s="198">
        <v>4.2727738848060159</v>
      </c>
      <c r="AQ204" s="198">
        <v>2.8249119569106762</v>
      </c>
      <c r="AR204" s="198">
        <v>0</v>
      </c>
      <c r="AS204" s="198">
        <v>1.2321947853516684</v>
      </c>
      <c r="AT204" s="197">
        <v>3.7478918108563928</v>
      </c>
      <c r="AU204" s="198">
        <v>5.8810844719766324</v>
      </c>
      <c r="AV204" s="198">
        <v>6.6507602650327966</v>
      </c>
      <c r="AW204" s="198">
        <v>1.3138446378715718</v>
      </c>
      <c r="AX204" s="198">
        <v>0</v>
      </c>
      <c r="AY204" s="198">
        <v>1.6751120231165457</v>
      </c>
      <c r="AZ204" s="197">
        <v>1.7430691214060094</v>
      </c>
      <c r="BA204" s="198">
        <v>3.0717247734602977</v>
      </c>
      <c r="BB204" s="198">
        <v>0</v>
      </c>
      <c r="BC204" s="198">
        <v>0.98830831266121777</v>
      </c>
      <c r="BD204" s="198">
        <v>0</v>
      </c>
      <c r="BE204" s="198">
        <v>3.0784860005849124</v>
      </c>
      <c r="BF204" s="197">
        <v>1.4804396905881048</v>
      </c>
      <c r="BG204" s="198">
        <v>0</v>
      </c>
      <c r="BH204" s="198">
        <v>0</v>
      </c>
      <c r="BI204" s="198">
        <v>2.6825833277446183</v>
      </c>
      <c r="BJ204" s="198">
        <v>4.7583926149746612</v>
      </c>
      <c r="BK204" s="197">
        <v>1.5361435372521208</v>
      </c>
      <c r="BL204" s="198">
        <v>1.9368146500660133</v>
      </c>
      <c r="BM204" s="198">
        <v>2.0289737450797385</v>
      </c>
      <c r="BN204" s="198">
        <v>0.86323358669239092</v>
      </c>
      <c r="BO204" s="198">
        <v>0</v>
      </c>
      <c r="BP204" s="197">
        <v>4.5720494480595013</v>
      </c>
      <c r="BQ204" s="198">
        <v>1.5048569257277864</v>
      </c>
      <c r="BR204" s="198">
        <v>7.3086949107121102</v>
      </c>
      <c r="BS204" s="198">
        <v>2.0342361951646204</v>
      </c>
      <c r="BT204" s="198">
        <v>0</v>
      </c>
      <c r="BU204" s="198">
        <v>4.7059377169143168</v>
      </c>
      <c r="BV204" s="198">
        <v>17.137226339916886</v>
      </c>
    </row>
    <row r="205" spans="1:74" ht="14.65" customHeight="1">
      <c r="A205" s="356" t="s">
        <v>549</v>
      </c>
      <c r="B205" s="177">
        <v>2018</v>
      </c>
      <c r="C205" s="180">
        <v>3.8904793639962656</v>
      </c>
      <c r="D205" s="180">
        <v>6.0007761224212146</v>
      </c>
      <c r="E205" s="181">
        <v>6.6227003616044042</v>
      </c>
      <c r="F205" s="181">
        <v>5.6227171033737555</v>
      </c>
      <c r="G205" s="181">
        <v>0</v>
      </c>
      <c r="H205" s="181">
        <v>4.5544865721657422</v>
      </c>
      <c r="I205" s="181">
        <v>3.243447875124764</v>
      </c>
      <c r="J205" s="181">
        <v>1.9290469312880789</v>
      </c>
      <c r="K205" s="181">
        <v>5.0955443114604853</v>
      </c>
      <c r="L205" s="181">
        <v>8.5671335830490349</v>
      </c>
      <c r="M205" s="180">
        <v>1.2862679146914429</v>
      </c>
      <c r="N205" s="180">
        <v>2.6031770705360748</v>
      </c>
      <c r="O205" s="181">
        <v>3.1076769485939</v>
      </c>
      <c r="P205" s="181">
        <v>0</v>
      </c>
      <c r="Q205" s="181">
        <v>2.0106250268037384</v>
      </c>
      <c r="R205" s="181">
        <v>5.5286238393397689</v>
      </c>
      <c r="S205" s="181">
        <v>1.2729913797379941</v>
      </c>
      <c r="T205" s="181">
        <v>4.8755955927832231</v>
      </c>
      <c r="U205" s="181">
        <v>0</v>
      </c>
      <c r="V205" s="181">
        <v>0</v>
      </c>
      <c r="W205" s="180">
        <v>4.4287038697033037</v>
      </c>
      <c r="X205" s="181">
        <v>6.940298718426372</v>
      </c>
      <c r="Y205" s="181">
        <v>1.7286084701815039</v>
      </c>
      <c r="Z205" s="181">
        <v>0</v>
      </c>
      <c r="AA205" s="181">
        <v>0</v>
      </c>
      <c r="AB205" s="181">
        <v>1.6112777275509602</v>
      </c>
      <c r="AC205" s="181">
        <v>2.8902695817193957</v>
      </c>
      <c r="AD205" s="181">
        <v>4.5045431785479328</v>
      </c>
      <c r="AE205" s="180">
        <v>2.6691513064685366</v>
      </c>
      <c r="AF205" s="181">
        <v>4.525068794356665</v>
      </c>
      <c r="AG205" s="181">
        <v>4.0536099885279562</v>
      </c>
      <c r="AH205" s="181">
        <v>3.2026396362126106</v>
      </c>
      <c r="AI205" s="181">
        <v>0</v>
      </c>
      <c r="AJ205" s="181">
        <v>1.9607843137254903</v>
      </c>
      <c r="AK205" s="181">
        <v>0</v>
      </c>
      <c r="AL205" s="181">
        <v>1.1865644395764876</v>
      </c>
      <c r="AM205" s="180">
        <v>2.9964708991234232</v>
      </c>
      <c r="AN205" s="181">
        <v>4.2773426626431004</v>
      </c>
      <c r="AO205" s="181">
        <v>0</v>
      </c>
      <c r="AP205" s="181">
        <v>2.1052631578947367</v>
      </c>
      <c r="AQ205" s="181">
        <v>0.79635949943117179</v>
      </c>
      <c r="AR205" s="181">
        <v>5.0099115155899048</v>
      </c>
      <c r="AS205" s="181">
        <v>2.7218405870897411</v>
      </c>
      <c r="AT205" s="180">
        <v>2.1721647888010414</v>
      </c>
      <c r="AU205" s="181">
        <v>2.4479878823013865</v>
      </c>
      <c r="AV205" s="181">
        <v>3.9773074338769772</v>
      </c>
      <c r="AW205" s="181">
        <v>0</v>
      </c>
      <c r="AX205" s="181">
        <v>2.9782359679266901</v>
      </c>
      <c r="AY205" s="181">
        <v>1.6090104585679805</v>
      </c>
      <c r="AZ205" s="180">
        <v>0.85800034149446169</v>
      </c>
      <c r="BA205" s="181">
        <v>0.71235943621838915</v>
      </c>
      <c r="BB205" s="181">
        <v>2.9812473795552812</v>
      </c>
      <c r="BC205" s="181">
        <v>0</v>
      </c>
      <c r="BD205" s="181">
        <v>0</v>
      </c>
      <c r="BE205" s="181">
        <v>0</v>
      </c>
      <c r="BF205" s="180">
        <v>2.1353817156910577</v>
      </c>
      <c r="BG205" s="181">
        <v>3.7541398670237172</v>
      </c>
      <c r="BH205" s="181">
        <v>1.2371862849063273</v>
      </c>
      <c r="BI205" s="181">
        <v>1.4240587881408153</v>
      </c>
      <c r="BJ205" s="181">
        <v>3.5087719298245617</v>
      </c>
      <c r="BK205" s="180">
        <v>2.038329178943858</v>
      </c>
      <c r="BL205" s="181">
        <v>2.3279262010025268</v>
      </c>
      <c r="BM205" s="181">
        <v>1.8687732029287074</v>
      </c>
      <c r="BN205" s="181">
        <v>2.3211341730077266</v>
      </c>
      <c r="BO205" s="181">
        <v>0</v>
      </c>
      <c r="BP205" s="180">
        <v>4.0291802807396744</v>
      </c>
      <c r="BQ205" s="181">
        <v>0</v>
      </c>
      <c r="BR205" s="181">
        <v>0</v>
      </c>
      <c r="BS205" s="181">
        <v>0</v>
      </c>
      <c r="BT205" s="181">
        <v>0</v>
      </c>
      <c r="BU205" s="181">
        <v>6.7814293166405841</v>
      </c>
      <c r="BV205" s="181">
        <v>24.780163384619016</v>
      </c>
    </row>
    <row r="206" spans="1:74">
      <c r="A206" s="357"/>
      <c r="B206" s="177">
        <v>2019</v>
      </c>
      <c r="C206" s="180">
        <v>3.3505171021503144</v>
      </c>
      <c r="D206" s="180">
        <v>5.0823937240392736</v>
      </c>
      <c r="E206" s="181">
        <v>5.4783044377038985</v>
      </c>
      <c r="F206" s="181">
        <v>3.5014340930666594</v>
      </c>
      <c r="G206" s="181">
        <v>0</v>
      </c>
      <c r="H206" s="181">
        <v>4.9701159158193526</v>
      </c>
      <c r="I206" s="181">
        <v>3.2064253468739863</v>
      </c>
      <c r="J206" s="181">
        <v>1.9290469312880789</v>
      </c>
      <c r="K206" s="181">
        <v>4.7431953552795889</v>
      </c>
      <c r="L206" s="181">
        <v>10.449962322186252</v>
      </c>
      <c r="M206" s="180">
        <v>1.6747754121676171</v>
      </c>
      <c r="N206" s="180">
        <v>2.3278807461353557</v>
      </c>
      <c r="O206" s="181">
        <v>2.9823088012993679</v>
      </c>
      <c r="P206" s="181">
        <v>0</v>
      </c>
      <c r="Q206" s="181">
        <v>1.0601241859760713</v>
      </c>
      <c r="R206" s="181">
        <v>4.513327136428714</v>
      </c>
      <c r="S206" s="181">
        <v>1.6826331329871655</v>
      </c>
      <c r="T206" s="181">
        <v>2.4059560737820784</v>
      </c>
      <c r="U206" s="181">
        <v>1.279954287803986</v>
      </c>
      <c r="V206" s="181">
        <v>0</v>
      </c>
      <c r="W206" s="180">
        <v>3.6887036593762264</v>
      </c>
      <c r="X206" s="181">
        <v>5.819793857538432</v>
      </c>
      <c r="Y206" s="181">
        <v>4.2764046485254532</v>
      </c>
      <c r="Z206" s="181">
        <v>0</v>
      </c>
      <c r="AA206" s="181">
        <v>0</v>
      </c>
      <c r="AB206" s="181">
        <v>0.71199715201139202</v>
      </c>
      <c r="AC206" s="181">
        <v>3.2937889037415098</v>
      </c>
      <c r="AD206" s="181">
        <v>3.689381165097759</v>
      </c>
      <c r="AE206" s="180">
        <v>2.6198728288282553</v>
      </c>
      <c r="AF206" s="181">
        <v>3.4789867477091962</v>
      </c>
      <c r="AG206" s="181">
        <v>8.6973734603897537</v>
      </c>
      <c r="AH206" s="181">
        <v>1.6680567139282736</v>
      </c>
      <c r="AI206" s="181">
        <v>0</v>
      </c>
      <c r="AJ206" s="181">
        <v>1.9607843137254903</v>
      </c>
      <c r="AK206" s="181">
        <v>0.69179065559812691</v>
      </c>
      <c r="AL206" s="181">
        <v>1.6032167983883463</v>
      </c>
      <c r="AM206" s="180">
        <v>2.3335334770478888</v>
      </c>
      <c r="AN206" s="181">
        <v>3.7917112155215764</v>
      </c>
      <c r="AO206" s="181">
        <v>0</v>
      </c>
      <c r="AP206" s="181">
        <v>0</v>
      </c>
      <c r="AQ206" s="181">
        <v>0</v>
      </c>
      <c r="AR206" s="181">
        <v>5.0099115155899048</v>
      </c>
      <c r="AS206" s="181">
        <v>1.3880626611144162</v>
      </c>
      <c r="AT206" s="180">
        <v>2.792800291714165</v>
      </c>
      <c r="AU206" s="181">
        <v>4.9014518961591946</v>
      </c>
      <c r="AV206" s="181">
        <v>1.3629283489096571</v>
      </c>
      <c r="AW206" s="181">
        <v>0</v>
      </c>
      <c r="AX206" s="181">
        <v>2.9782359679266901</v>
      </c>
      <c r="AY206" s="181">
        <v>1.6090104585679805</v>
      </c>
      <c r="AZ206" s="180">
        <v>0.74112147004285978</v>
      </c>
      <c r="BA206" s="181">
        <v>0</v>
      </c>
      <c r="BB206" s="181">
        <v>2.9812473795552812</v>
      </c>
      <c r="BC206" s="181">
        <v>0</v>
      </c>
      <c r="BD206" s="181">
        <v>0</v>
      </c>
      <c r="BE206" s="181">
        <v>2.2940056467266632</v>
      </c>
      <c r="BF206" s="180">
        <v>1.8860828686982252</v>
      </c>
      <c r="BG206" s="181">
        <v>3.7541398670237172</v>
      </c>
      <c r="BH206" s="181">
        <v>1.2371862849063273</v>
      </c>
      <c r="BI206" s="181">
        <v>0.76842856358746359</v>
      </c>
      <c r="BJ206" s="181">
        <v>3.5087719298245617</v>
      </c>
      <c r="BK206" s="180">
        <v>1.8934939260216457</v>
      </c>
      <c r="BL206" s="181">
        <v>1.4168921899743518</v>
      </c>
      <c r="BM206" s="181">
        <v>1.8687732029287074</v>
      </c>
      <c r="BN206" s="181">
        <v>2.9764156892131801</v>
      </c>
      <c r="BO206" s="181">
        <v>0</v>
      </c>
      <c r="BP206" s="180">
        <v>2.5115544800535687</v>
      </c>
      <c r="BQ206" s="181">
        <v>0</v>
      </c>
      <c r="BR206" s="181">
        <v>4.0842381401193846</v>
      </c>
      <c r="BS206" s="181">
        <v>0</v>
      </c>
      <c r="BT206" s="181">
        <v>0</v>
      </c>
      <c r="BU206" s="181">
        <v>0</v>
      </c>
      <c r="BV206" s="181">
        <v>16.079416680263169</v>
      </c>
    </row>
    <row r="207" spans="1:74">
      <c r="A207" s="357"/>
      <c r="B207" s="177">
        <v>2020</v>
      </c>
      <c r="C207" s="180">
        <v>2.7747432198543946</v>
      </c>
      <c r="D207" s="180">
        <v>3.8938084359667791</v>
      </c>
      <c r="E207" s="181">
        <v>4.4003910684833967</v>
      </c>
      <c r="F207" s="181">
        <v>2.273860910819256</v>
      </c>
      <c r="G207" s="181">
        <v>0</v>
      </c>
      <c r="H207" s="181">
        <v>7.2191343897149345</v>
      </c>
      <c r="I207" s="181">
        <v>5.0998587255344408</v>
      </c>
      <c r="J207" s="181">
        <v>0</v>
      </c>
      <c r="K207" s="181">
        <v>2.2258542287811665</v>
      </c>
      <c r="L207" s="181">
        <v>6.0448548159764721</v>
      </c>
      <c r="M207" s="180">
        <v>1.3898660947836781</v>
      </c>
      <c r="N207" s="180">
        <v>2.2232513738939859</v>
      </c>
      <c r="O207" s="181">
        <v>3.137724608175704</v>
      </c>
      <c r="P207" s="181">
        <v>0</v>
      </c>
      <c r="Q207" s="181">
        <v>1.0601241859760713</v>
      </c>
      <c r="R207" s="181">
        <v>3.4335032307887108</v>
      </c>
      <c r="S207" s="181">
        <v>1.4213752728892788</v>
      </c>
      <c r="T207" s="181">
        <v>0.7207207207207208</v>
      </c>
      <c r="U207" s="181">
        <v>1.279954287803986</v>
      </c>
      <c r="V207" s="181">
        <v>0</v>
      </c>
      <c r="W207" s="180">
        <v>3.44065731453068</v>
      </c>
      <c r="X207" s="181">
        <v>5.2680760658213481</v>
      </c>
      <c r="Y207" s="181">
        <v>5.2406486499731075</v>
      </c>
      <c r="Z207" s="181">
        <v>0</v>
      </c>
      <c r="AA207" s="181">
        <v>1.0241527294744546</v>
      </c>
      <c r="AB207" s="181">
        <v>1.1482185126302775</v>
      </c>
      <c r="AC207" s="181">
        <v>3.2937889037415098</v>
      </c>
      <c r="AD207" s="181">
        <v>1.2841808842414235</v>
      </c>
      <c r="AE207" s="180">
        <v>2.1476403440722609</v>
      </c>
      <c r="AF207" s="181">
        <v>1.6906790307952857</v>
      </c>
      <c r="AG207" s="181">
        <v>8.6973734603897537</v>
      </c>
      <c r="AH207" s="181">
        <v>1.6680567139282736</v>
      </c>
      <c r="AI207" s="181">
        <v>0</v>
      </c>
      <c r="AJ207" s="181">
        <v>1.9607843137254903</v>
      </c>
      <c r="AK207" s="181">
        <v>2.3795712463154266</v>
      </c>
      <c r="AL207" s="181">
        <v>2.7114365403340437</v>
      </c>
      <c r="AM207" s="180">
        <v>1.6889886704231063</v>
      </c>
      <c r="AN207" s="181">
        <v>1.7155433976158398</v>
      </c>
      <c r="AO207" s="181">
        <v>0</v>
      </c>
      <c r="AP207" s="181">
        <v>0</v>
      </c>
      <c r="AQ207" s="181">
        <v>0</v>
      </c>
      <c r="AR207" s="181">
        <v>7.9804483286601355</v>
      </c>
      <c r="AS207" s="181">
        <v>1.3880626611144162</v>
      </c>
      <c r="AT207" s="180">
        <v>1.2794951923816713</v>
      </c>
      <c r="AU207" s="181">
        <v>3.2227870163855585</v>
      </c>
      <c r="AV207" s="181">
        <v>0</v>
      </c>
      <c r="AW207" s="181">
        <v>0</v>
      </c>
      <c r="AX207" s="181">
        <v>0</v>
      </c>
      <c r="AY207" s="181">
        <v>0</v>
      </c>
      <c r="AZ207" s="180">
        <v>0.52658674223379565</v>
      </c>
      <c r="BA207" s="181">
        <v>0</v>
      </c>
      <c r="BB207" s="181">
        <v>2.0658108307510701</v>
      </c>
      <c r="BC207" s="181">
        <v>0</v>
      </c>
      <c r="BD207" s="181">
        <v>0</v>
      </c>
      <c r="BE207" s="181">
        <v>2.2940056467266632</v>
      </c>
      <c r="BF207" s="180">
        <v>1.1461229091301652</v>
      </c>
      <c r="BG207" s="181">
        <v>2.2190521477254719</v>
      </c>
      <c r="BH207" s="181">
        <v>0</v>
      </c>
      <c r="BI207" s="181">
        <v>0.64901998961578411</v>
      </c>
      <c r="BJ207" s="181">
        <v>3.5087719298245617</v>
      </c>
      <c r="BK207" s="180">
        <v>1.9333811861027528</v>
      </c>
      <c r="BL207" s="181">
        <v>0.88256143923964692</v>
      </c>
      <c r="BM207" s="181">
        <v>2.772532805278459</v>
      </c>
      <c r="BN207" s="181">
        <v>2.9764156892131801</v>
      </c>
      <c r="BO207" s="181">
        <v>0</v>
      </c>
      <c r="BP207" s="180">
        <v>2.9794409851924022</v>
      </c>
      <c r="BQ207" s="181">
        <v>0</v>
      </c>
      <c r="BR207" s="181">
        <v>6.4193461377842995</v>
      </c>
      <c r="BS207" s="181">
        <v>0</v>
      </c>
      <c r="BT207" s="181">
        <v>0.85753644493446046</v>
      </c>
      <c r="BU207" s="181">
        <v>0</v>
      </c>
      <c r="BV207" s="181">
        <v>16.439751002381058</v>
      </c>
    </row>
    <row r="208" spans="1:74">
      <c r="A208" s="357"/>
      <c r="B208" s="177">
        <v>2021</v>
      </c>
      <c r="C208" s="180">
        <v>2.7218811457408258</v>
      </c>
      <c r="D208" s="180">
        <v>3.9639300937240556</v>
      </c>
      <c r="E208" s="181">
        <v>4.3707037552430608</v>
      </c>
      <c r="F208" s="181">
        <v>5.0203057996121156</v>
      </c>
      <c r="G208" s="181">
        <v>0</v>
      </c>
      <c r="H208" s="181">
        <v>5.8064931720839539</v>
      </c>
      <c r="I208" s="181">
        <v>5.7459334915163938</v>
      </c>
      <c r="J208" s="181">
        <v>0.99693797621590818</v>
      </c>
      <c r="K208" s="181">
        <v>2.5143456940831475</v>
      </c>
      <c r="L208" s="181">
        <v>4.4772811960011056</v>
      </c>
      <c r="M208" s="180">
        <v>2.0862053595792309</v>
      </c>
      <c r="N208" s="180">
        <v>2.3948979742586389</v>
      </c>
      <c r="O208" s="181">
        <v>3.4444242688764448</v>
      </c>
      <c r="P208" s="181">
        <v>0</v>
      </c>
      <c r="Q208" s="181">
        <v>0.82068116536725488</v>
      </c>
      <c r="R208" s="181">
        <v>3.606125509906891</v>
      </c>
      <c r="S208" s="181">
        <v>1.0954551558633738</v>
      </c>
      <c r="T208" s="181">
        <v>0.63779207978199104</v>
      </c>
      <c r="U208" s="181">
        <v>1.279954287803986</v>
      </c>
      <c r="V208" s="181">
        <v>0.84404622776262828</v>
      </c>
      <c r="W208" s="180">
        <v>3.2108741945467352</v>
      </c>
      <c r="X208" s="181">
        <v>4.5882010457088072</v>
      </c>
      <c r="Y208" s="181">
        <v>7.2486807784871639</v>
      </c>
      <c r="Z208" s="181">
        <v>0</v>
      </c>
      <c r="AA208" s="181">
        <v>1.5931196481121852</v>
      </c>
      <c r="AB208" s="181">
        <v>1.1482185126302775</v>
      </c>
      <c r="AC208" s="181">
        <v>1.7553273652799719</v>
      </c>
      <c r="AD208" s="181">
        <v>1.2841808842414235</v>
      </c>
      <c r="AE208" s="180">
        <v>1.9369503975545876</v>
      </c>
      <c r="AF208" s="181">
        <v>1.5154301358718467</v>
      </c>
      <c r="AG208" s="181">
        <v>6.5392414030830261</v>
      </c>
      <c r="AH208" s="181">
        <v>1.591632560254661</v>
      </c>
      <c r="AI208" s="181">
        <v>0</v>
      </c>
      <c r="AJ208" s="181">
        <v>0</v>
      </c>
      <c r="AK208" s="181">
        <v>2.3795712463154266</v>
      </c>
      <c r="AL208" s="181">
        <v>3.405571103277174</v>
      </c>
      <c r="AM208" s="180">
        <v>1.1953501517088798</v>
      </c>
      <c r="AN208" s="181">
        <v>1.4615896805502899</v>
      </c>
      <c r="AO208" s="181">
        <v>2.0558002936857567</v>
      </c>
      <c r="AP208" s="181">
        <v>0</v>
      </c>
      <c r="AQ208" s="181">
        <v>0</v>
      </c>
      <c r="AR208" s="181">
        <v>4.0695308108722434</v>
      </c>
      <c r="AS208" s="181">
        <v>0</v>
      </c>
      <c r="AT208" s="180">
        <v>1.5275242472138089</v>
      </c>
      <c r="AU208" s="181">
        <v>3.8472573317430681</v>
      </c>
      <c r="AV208" s="181">
        <v>0</v>
      </c>
      <c r="AW208" s="181">
        <v>0</v>
      </c>
      <c r="AX208" s="181">
        <v>0</v>
      </c>
      <c r="AY208" s="181">
        <v>0</v>
      </c>
      <c r="AZ208" s="180">
        <v>0.47806158274924365</v>
      </c>
      <c r="BA208" s="181">
        <v>0</v>
      </c>
      <c r="BB208" s="181">
        <v>0</v>
      </c>
      <c r="BC208" s="181">
        <v>1.2799414883891023</v>
      </c>
      <c r="BD208" s="181">
        <v>0</v>
      </c>
      <c r="BE208" s="181">
        <v>2.2940056467266632</v>
      </c>
      <c r="BF208" s="180">
        <v>0.63813104049172165</v>
      </c>
      <c r="BG208" s="181">
        <v>0</v>
      </c>
      <c r="BH208" s="181">
        <v>0</v>
      </c>
      <c r="BI208" s="181">
        <v>1.5141788080560261</v>
      </c>
      <c r="BJ208" s="181">
        <v>0</v>
      </c>
      <c r="BK208" s="180">
        <v>1.0390141306107605</v>
      </c>
      <c r="BL208" s="181">
        <v>1.4987043844029249</v>
      </c>
      <c r="BM208" s="181">
        <v>0.9037596023497515</v>
      </c>
      <c r="BN208" s="181">
        <v>0.65528151620545383</v>
      </c>
      <c r="BO208" s="181">
        <v>0</v>
      </c>
      <c r="BP208" s="180">
        <v>3.6715867687571717</v>
      </c>
      <c r="BQ208" s="181">
        <v>0</v>
      </c>
      <c r="BR208" s="181">
        <v>9.0282162963233326</v>
      </c>
      <c r="BS208" s="181">
        <v>0</v>
      </c>
      <c r="BT208" s="181">
        <v>0.85753644493446046</v>
      </c>
      <c r="BU208" s="181">
        <v>0</v>
      </c>
      <c r="BV208" s="181">
        <v>17.446853466527159</v>
      </c>
    </row>
    <row r="209" spans="1:74">
      <c r="A209" s="357"/>
      <c r="B209" s="177">
        <v>2022</v>
      </c>
      <c r="C209" s="180">
        <v>3.0703773999188684</v>
      </c>
      <c r="D209" s="180">
        <v>4.3762197855744178</v>
      </c>
      <c r="E209" s="181">
        <v>4.8812012157208677</v>
      </c>
      <c r="F209" s="181">
        <v>4.8558324436526776</v>
      </c>
      <c r="G209" s="181">
        <v>0</v>
      </c>
      <c r="H209" s="181">
        <v>5.2704875448390247</v>
      </c>
      <c r="I209" s="181">
        <v>5.8641886264364667</v>
      </c>
      <c r="J209" s="181">
        <v>2.2943154203823433</v>
      </c>
      <c r="K209" s="181">
        <v>3.1561234165786876</v>
      </c>
      <c r="L209" s="181">
        <v>1.2484394506866414</v>
      </c>
      <c r="M209" s="193">
        <v>2.4212915671177631</v>
      </c>
      <c r="N209" s="180">
        <v>2.6688919519988006</v>
      </c>
      <c r="O209" s="181">
        <v>3.2584891008821271</v>
      </c>
      <c r="P209" s="181">
        <v>0</v>
      </c>
      <c r="Q209" s="181">
        <v>3.4016593332968221</v>
      </c>
      <c r="R209" s="181">
        <v>5.6170117146810385</v>
      </c>
      <c r="S209" s="181">
        <v>0.68581340261420243</v>
      </c>
      <c r="T209" s="181">
        <v>2.9372059696101886</v>
      </c>
      <c r="U209" s="181">
        <v>0</v>
      </c>
      <c r="V209" s="181">
        <v>0.84404622776262828</v>
      </c>
      <c r="W209" s="180">
        <v>2.9091572585217391</v>
      </c>
      <c r="X209" s="181">
        <v>3.6577052284264204</v>
      </c>
      <c r="Y209" s="181">
        <v>4.7008846001432154</v>
      </c>
      <c r="Z209" s="181">
        <v>0</v>
      </c>
      <c r="AA209" s="181">
        <v>2.1321824489284804</v>
      </c>
      <c r="AB209" s="181">
        <v>1.1482185126302775</v>
      </c>
      <c r="AC209" s="181">
        <v>0</v>
      </c>
      <c r="AD209" s="181">
        <v>3.4415186476220221</v>
      </c>
      <c r="AE209" s="180">
        <v>1.51121839445719</v>
      </c>
      <c r="AF209" s="181">
        <v>1.536581375739158</v>
      </c>
      <c r="AG209" s="181">
        <v>1.8954779312212293</v>
      </c>
      <c r="AH209" s="181">
        <v>1.591632560254661</v>
      </c>
      <c r="AI209" s="181">
        <v>0</v>
      </c>
      <c r="AJ209" s="181">
        <v>0</v>
      </c>
      <c r="AK209" s="181">
        <v>2.9826381563850766</v>
      </c>
      <c r="AL209" s="181">
        <v>1.8023543048888282</v>
      </c>
      <c r="AM209" s="180">
        <v>1.1937509441788157</v>
      </c>
      <c r="AN209" s="181">
        <v>1.1846523848214419</v>
      </c>
      <c r="AO209" s="181">
        <v>2.0558002936857567</v>
      </c>
      <c r="AP209" s="181">
        <v>0</v>
      </c>
      <c r="AQ209" s="181">
        <v>0</v>
      </c>
      <c r="AR209" s="181">
        <v>5.1678284495323199</v>
      </c>
      <c r="AS209" s="181">
        <v>0</v>
      </c>
      <c r="AT209" s="180">
        <v>3.8741263914740194</v>
      </c>
      <c r="AU209" s="181">
        <v>6.3298372394643954</v>
      </c>
      <c r="AV209" s="181">
        <v>1.8613308515588649</v>
      </c>
      <c r="AW209" s="181">
        <v>1.5126958400864396</v>
      </c>
      <c r="AX209" s="181">
        <v>1.9221528111484865</v>
      </c>
      <c r="AY209" s="181">
        <v>3.517899787869363</v>
      </c>
      <c r="AZ209" s="180">
        <v>1.3889822083253176</v>
      </c>
      <c r="BA209" s="181">
        <v>1.9718633275440374</v>
      </c>
      <c r="BB209" s="181">
        <v>0</v>
      </c>
      <c r="BC209" s="181">
        <v>2.4901766197860593</v>
      </c>
      <c r="BD209" s="181">
        <v>0</v>
      </c>
      <c r="BE209" s="181">
        <v>0</v>
      </c>
      <c r="BF209" s="180">
        <v>1.8280372530623092</v>
      </c>
      <c r="BG209" s="181">
        <v>0</v>
      </c>
      <c r="BH209" s="181">
        <v>3.2522406637276817</v>
      </c>
      <c r="BI209" s="181">
        <v>2.6397616991960811</v>
      </c>
      <c r="BJ209" s="181">
        <v>0</v>
      </c>
      <c r="BK209" s="180">
        <v>0.48670836093361647</v>
      </c>
      <c r="BL209" s="181">
        <v>0.61614294516327794</v>
      </c>
      <c r="BM209" s="181">
        <v>0.9037596023497515</v>
      </c>
      <c r="BN209" s="181">
        <v>0</v>
      </c>
      <c r="BO209" s="181">
        <v>0</v>
      </c>
      <c r="BP209" s="180">
        <v>5.7404503353257965</v>
      </c>
      <c r="BQ209" s="181">
        <v>1.911001911001911</v>
      </c>
      <c r="BR209" s="181">
        <v>4.943978156203948</v>
      </c>
      <c r="BS209" s="181">
        <v>1.5458937198067633</v>
      </c>
      <c r="BT209" s="181">
        <v>3.7324132657197358</v>
      </c>
      <c r="BU209" s="181">
        <v>0</v>
      </c>
      <c r="BV209" s="181">
        <v>22.763786230765987</v>
      </c>
    </row>
    <row r="210" spans="1:74">
      <c r="A210" s="357"/>
      <c r="B210" s="177">
        <v>2023</v>
      </c>
      <c r="C210" s="205">
        <v>3.4857919724982462</v>
      </c>
      <c r="D210" s="205">
        <v>4.8903025387181076</v>
      </c>
      <c r="E210" s="206">
        <v>5.2014294974740709</v>
      </c>
      <c r="F210" s="206">
        <v>7.1865174695903837</v>
      </c>
      <c r="G210" s="206">
        <v>2.367664468121089</v>
      </c>
      <c r="H210" s="206">
        <v>4.8012809194051771</v>
      </c>
      <c r="I210" s="206">
        <v>6.587673808230373</v>
      </c>
      <c r="J210" s="206">
        <v>2.2943154203823433</v>
      </c>
      <c r="K210" s="206">
        <v>4.4451496794193348</v>
      </c>
      <c r="L210" s="206">
        <v>2.4049863321405862</v>
      </c>
      <c r="M210" s="205">
        <v>3</v>
      </c>
      <c r="N210" s="205">
        <v>3.413523614239002</v>
      </c>
      <c r="O210" s="206">
        <v>3.4412178876638038</v>
      </c>
      <c r="P210" s="206">
        <v>0</v>
      </c>
      <c r="Q210" s="206">
        <v>5.9307167759535133</v>
      </c>
      <c r="R210" s="206">
        <v>7.695048439715932</v>
      </c>
      <c r="S210" s="206">
        <v>2.1164617176069407</v>
      </c>
      <c r="T210" s="206">
        <v>2.9372059696101886</v>
      </c>
      <c r="U210" s="206">
        <v>2.8480666009420528</v>
      </c>
      <c r="V210" s="206">
        <v>0.84404622776262828</v>
      </c>
      <c r="W210" s="205">
        <v>3.143655255703425</v>
      </c>
      <c r="X210" s="206">
        <v>4.2766859668634485</v>
      </c>
      <c r="Y210" s="206">
        <v>5.9551588069374475</v>
      </c>
      <c r="Z210" s="206">
        <v>0</v>
      </c>
      <c r="AA210" s="206">
        <v>1.5856335129927288</v>
      </c>
      <c r="AB210" s="206">
        <v>0</v>
      </c>
      <c r="AC210" s="206">
        <v>2.4222078661248969</v>
      </c>
      <c r="AD210" s="206">
        <v>4.0693659395339949</v>
      </c>
      <c r="AE210" s="205">
        <v>1.8443084684243638</v>
      </c>
      <c r="AF210" s="206">
        <v>2.0970018058013369</v>
      </c>
      <c r="AG210" s="206">
        <v>1.9902343322678224</v>
      </c>
      <c r="AH210" s="206">
        <v>3.0592531803243728</v>
      </c>
      <c r="AI210" s="206">
        <v>1.8059855521155832</v>
      </c>
      <c r="AJ210" s="206">
        <v>0</v>
      </c>
      <c r="AK210" s="206">
        <v>1.2948575656677765</v>
      </c>
      <c r="AL210" s="206">
        <v>1.6359758626841241</v>
      </c>
      <c r="AM210" s="205">
        <v>0.99744998135301211</v>
      </c>
      <c r="AN210" s="206">
        <v>0.7914010716560812</v>
      </c>
      <c r="AO210" s="206">
        <v>2.0558002936857567</v>
      </c>
      <c r="AP210" s="206">
        <v>1.8073844564936741</v>
      </c>
      <c r="AQ210" s="206">
        <v>0.83056478405315615</v>
      </c>
      <c r="AR210" s="206">
        <v>2.1972916364620887</v>
      </c>
      <c r="AS210" s="206">
        <v>0</v>
      </c>
      <c r="AT210" s="205">
        <v>4.5736864010700842</v>
      </c>
      <c r="AU210" s="206">
        <v>7.006892458250138</v>
      </c>
      <c r="AV210" s="206">
        <v>3.875001011444295</v>
      </c>
      <c r="AW210" s="206">
        <v>1.5126958400864396</v>
      </c>
      <c r="AX210" s="206">
        <v>0.64071760371616215</v>
      </c>
      <c r="AY210" s="206">
        <v>3.517899787869363</v>
      </c>
      <c r="AZ210" s="205">
        <v>1.6541638577551769</v>
      </c>
      <c r="BA210" s="206">
        <v>2.6728127954596688</v>
      </c>
      <c r="BB210" s="206">
        <v>0</v>
      </c>
      <c r="BC210" s="206">
        <v>2.4901766197860593</v>
      </c>
      <c r="BD210" s="206">
        <v>0</v>
      </c>
      <c r="BE210" s="206">
        <v>0.25488951630296258</v>
      </c>
      <c r="BF210" s="205">
        <v>1.9140242005870494</v>
      </c>
      <c r="BG210" s="206">
        <v>0</v>
      </c>
      <c r="BH210" s="206">
        <v>3.2522406637276817</v>
      </c>
      <c r="BI210" s="206">
        <v>1.9907417095802968</v>
      </c>
      <c r="BJ210" s="206">
        <v>5.0276520864756158</v>
      </c>
      <c r="BK210" s="205">
        <v>1.0902198970125769</v>
      </c>
      <c r="BL210" s="206">
        <v>2.011316697060606</v>
      </c>
      <c r="BM210" s="206">
        <v>0.95637460457588475</v>
      </c>
      <c r="BN210" s="206">
        <v>0</v>
      </c>
      <c r="BO210" s="206">
        <v>0</v>
      </c>
      <c r="BP210" s="205">
        <v>5.7166689900596657</v>
      </c>
      <c r="BQ210" s="206">
        <v>1.911001911001911</v>
      </c>
      <c r="BR210" s="206">
        <v>10.030439216970288</v>
      </c>
      <c r="BS210" s="206">
        <v>0.72024593763724198</v>
      </c>
      <c r="BT210" s="206">
        <v>2.8748768207852753</v>
      </c>
      <c r="BU210" s="206">
        <v>0.38054433299882318</v>
      </c>
      <c r="BV210" s="206">
        <v>17.758269144356778</v>
      </c>
    </row>
    <row r="211" spans="1:74">
      <c r="A211" s="357"/>
      <c r="B211" s="177">
        <v>2024</v>
      </c>
      <c r="C211" s="205">
        <v>3.5825181407210795</v>
      </c>
      <c r="D211" s="205">
        <v>4.7007909165518793</v>
      </c>
      <c r="E211" s="206">
        <v>5.3481883939898154</v>
      </c>
      <c r="F211" s="206">
        <v>3.5169246463410269</v>
      </c>
      <c r="G211" s="206">
        <v>2.367664468121089</v>
      </c>
      <c r="H211" s="206">
        <v>3.3776486232896592</v>
      </c>
      <c r="I211" s="206">
        <v>4.4976671866873295</v>
      </c>
      <c r="J211" s="206">
        <v>2.4193970795100537</v>
      </c>
      <c r="K211" s="206">
        <v>2.7636624428024281</v>
      </c>
      <c r="L211" s="206">
        <v>6.2248841898973701</v>
      </c>
      <c r="M211" s="205">
        <v>3.0473750071197525</v>
      </c>
      <c r="N211" s="205">
        <v>3.5640135617517146</v>
      </c>
      <c r="O211" s="206">
        <v>3.5559556406052253</v>
      </c>
      <c r="P211" s="206">
        <v>0</v>
      </c>
      <c r="Q211" s="206">
        <v>7.5609947920730889</v>
      </c>
      <c r="R211" s="206">
        <v>8.7932879363576379</v>
      </c>
      <c r="S211" s="206">
        <v>2.02998864957735</v>
      </c>
      <c r="T211" s="206">
        <v>3.1311876473661475</v>
      </c>
      <c r="U211" s="206">
        <v>2.8480666009420528</v>
      </c>
      <c r="V211" s="206">
        <v>0</v>
      </c>
      <c r="W211" s="205">
        <v>3.0531009911641838</v>
      </c>
      <c r="X211" s="206">
        <v>4.4227731169806388</v>
      </c>
      <c r="Y211" s="206">
        <v>5.7705488740787807</v>
      </c>
      <c r="Z211" s="206">
        <v>0</v>
      </c>
      <c r="AA211" s="206">
        <v>1.9457615593449293</v>
      </c>
      <c r="AB211" s="206">
        <v>0</v>
      </c>
      <c r="AC211" s="206">
        <v>2.2271714922048997</v>
      </c>
      <c r="AD211" s="206">
        <v>2.1573377633805983</v>
      </c>
      <c r="AE211" s="205">
        <v>1.6263593228498259</v>
      </c>
      <c r="AF211" s="206">
        <v>1.7252690075297126</v>
      </c>
      <c r="AG211" s="206">
        <v>0.63182597707374311</v>
      </c>
      <c r="AH211" s="206">
        <v>3.2924381383178871</v>
      </c>
      <c r="AI211" s="206">
        <v>1.8059855521155832</v>
      </c>
      <c r="AJ211" s="206">
        <v>0</v>
      </c>
      <c r="AK211" s="206">
        <v>2.3377777421619599</v>
      </c>
      <c r="AL211" s="206">
        <v>0.94184129974099362</v>
      </c>
      <c r="AM211" s="205">
        <v>1.4705451848827125</v>
      </c>
      <c r="AN211" s="206">
        <v>1.7110694873832017</v>
      </c>
      <c r="AO211" s="206">
        <v>1.6366612111292964</v>
      </c>
      <c r="AP211" s="206">
        <v>1.8073844564936741</v>
      </c>
      <c r="AQ211" s="206">
        <v>1.8790575756652137</v>
      </c>
      <c r="AR211" s="206">
        <v>1.0982976386600769</v>
      </c>
      <c r="AS211" s="206">
        <v>0</v>
      </c>
      <c r="AT211" s="205">
        <v>5.6515476469925972</v>
      </c>
      <c r="AU211" s="206">
        <v>7.0697073662603254</v>
      </c>
      <c r="AV211" s="206">
        <v>6.5606563359074128</v>
      </c>
      <c r="AW211" s="206">
        <v>2.9455072207025488</v>
      </c>
      <c r="AX211" s="206">
        <v>0.64071760371616215</v>
      </c>
      <c r="AY211" s="206">
        <v>5.586457707491113</v>
      </c>
      <c r="AZ211" s="205">
        <v>2.4909311459081027</v>
      </c>
      <c r="BA211" s="206">
        <v>4.6177635270476527</v>
      </c>
      <c r="BB211" s="206">
        <v>0</v>
      </c>
      <c r="BC211" s="206">
        <v>2.3033873137972072</v>
      </c>
      <c r="BD211" s="206">
        <v>0</v>
      </c>
      <c r="BE211" s="206">
        <v>0</v>
      </c>
      <c r="BF211" s="205">
        <v>2.3610462763834748</v>
      </c>
      <c r="BG211" s="206">
        <v>0</v>
      </c>
      <c r="BH211" s="206">
        <v>3.2522406637276817</v>
      </c>
      <c r="BI211" s="206">
        <v>3.1418967028896652</v>
      </c>
      <c r="BJ211" s="206">
        <v>5.0276520864756158</v>
      </c>
      <c r="BK211" s="205">
        <v>0.84070555884935894</v>
      </c>
      <c r="BL211" s="206">
        <v>1.395173751897328</v>
      </c>
      <c r="BM211" s="206">
        <v>0.95637460457588475</v>
      </c>
      <c r="BN211" s="206">
        <v>0</v>
      </c>
      <c r="BO211" s="206">
        <v>0</v>
      </c>
      <c r="BP211" s="205">
        <v>6.8381934503688209</v>
      </c>
      <c r="BQ211" s="206">
        <v>3.6023888482904876</v>
      </c>
      <c r="BR211" s="206">
        <v>10.320498202941936</v>
      </c>
      <c r="BS211" s="206">
        <v>0.51529790660225439</v>
      </c>
      <c r="BT211" s="206">
        <v>2.8748768207852753</v>
      </c>
      <c r="BU211" s="206">
        <v>5.2974166840121182</v>
      </c>
      <c r="BV211" s="206">
        <v>20.45768840055953</v>
      </c>
    </row>
    <row r="212" spans="1:74">
      <c r="A212" s="358"/>
      <c r="B212" s="177">
        <v>2025</v>
      </c>
      <c r="C212" s="207">
        <v>3.4513201501736313</v>
      </c>
      <c r="D212" s="207">
        <v>4.6102104012462055</v>
      </c>
      <c r="E212" s="208">
        <v>5.1192773528457858</v>
      </c>
      <c r="F212" s="208">
        <v>3.2820205546607206</v>
      </c>
      <c r="G212" s="208">
        <v>2.367664468121089</v>
      </c>
      <c r="H212" s="208">
        <v>2.9953331200839877</v>
      </c>
      <c r="I212" s="208">
        <v>4.2955055271974016</v>
      </c>
      <c r="J212" s="208">
        <v>3.1292302724012462</v>
      </c>
      <c r="K212" s="208">
        <v>3.300836467832839</v>
      </c>
      <c r="L212" s="208">
        <v>4.9764447392107281</v>
      </c>
      <c r="M212" s="207">
        <v>2.8757495238849731</v>
      </c>
      <c r="N212" s="207">
        <v>3.2420282317533133</v>
      </c>
      <c r="O212" s="208">
        <v>3.5178969134984879</v>
      </c>
      <c r="P212" s="208">
        <v>0</v>
      </c>
      <c r="Q212" s="208">
        <v>4.9800166241435226</v>
      </c>
      <c r="R212" s="208">
        <v>4.3823669800061635</v>
      </c>
      <c r="S212" s="208">
        <v>3.0477358284922453</v>
      </c>
      <c r="T212" s="208">
        <v>0.83177375753794969</v>
      </c>
      <c r="U212" s="208">
        <v>5.9549489024257269</v>
      </c>
      <c r="V212" s="208">
        <v>0</v>
      </c>
      <c r="W212" s="207">
        <v>3.2217908272421827</v>
      </c>
      <c r="X212" s="208">
        <v>4.9151742671348595</v>
      </c>
      <c r="Y212" s="208">
        <v>4.2035873406977089</v>
      </c>
      <c r="Z212" s="208">
        <v>0</v>
      </c>
      <c r="AA212" s="208">
        <v>2.2249947314744025</v>
      </c>
      <c r="AB212" s="208">
        <v>0</v>
      </c>
      <c r="AC212" s="208">
        <v>5.0538729490433427</v>
      </c>
      <c r="AD212" s="208">
        <v>0</v>
      </c>
      <c r="AE212" s="207">
        <v>2.114472217926632</v>
      </c>
      <c r="AF212" s="208">
        <v>1.921782339767135</v>
      </c>
      <c r="AG212" s="208">
        <v>1.1872959335114279</v>
      </c>
      <c r="AH212" s="208">
        <v>4.7304594210328714</v>
      </c>
      <c r="AI212" s="208">
        <v>1.8059855521155832</v>
      </c>
      <c r="AJ212" s="208">
        <v>2.0676414119037072</v>
      </c>
      <c r="AK212" s="208">
        <v>2.1367129027725542</v>
      </c>
      <c r="AL212" s="208">
        <v>0.94184129974099362</v>
      </c>
      <c r="AM212" s="207">
        <v>2.1199144846148594</v>
      </c>
      <c r="AN212" s="208">
        <v>1.9050930144194209</v>
      </c>
      <c r="AO212" s="208">
        <v>2.783349047417556</v>
      </c>
      <c r="AP212" s="208">
        <v>4.5205627510673168</v>
      </c>
      <c r="AQ212" s="208">
        <v>2.9117871593957507</v>
      </c>
      <c r="AR212" s="208">
        <v>0</v>
      </c>
      <c r="AS212" s="208">
        <v>1.4942896787277189</v>
      </c>
      <c r="AT212" s="207">
        <v>4.047559785796758</v>
      </c>
      <c r="AU212" s="208">
        <v>6.5866044522507066</v>
      </c>
      <c r="AV212" s="208">
        <v>5.9402127187211251</v>
      </c>
      <c r="AW212" s="208">
        <v>1.4328113806161091</v>
      </c>
      <c r="AX212" s="208">
        <v>0</v>
      </c>
      <c r="AY212" s="208">
        <v>2.0685579196217496</v>
      </c>
      <c r="AZ212" s="207">
        <v>1.8619841972397311</v>
      </c>
      <c r="BA212" s="208">
        <v>3.2746615396634997</v>
      </c>
      <c r="BB212" s="208">
        <v>0</v>
      </c>
      <c r="BC212" s="208">
        <v>1.0931521824002499</v>
      </c>
      <c r="BD212" s="208">
        <v>0</v>
      </c>
      <c r="BE212" s="208">
        <v>2.2075055187637971</v>
      </c>
      <c r="BF212" s="207">
        <v>1.5241726134139606</v>
      </c>
      <c r="BG212" s="208">
        <v>0</v>
      </c>
      <c r="BH212" s="208">
        <v>0</v>
      </c>
      <c r="BI212" s="208">
        <v>2.8736526320513938</v>
      </c>
      <c r="BJ212" s="208">
        <v>5.0276520864756158</v>
      </c>
      <c r="BK212" s="207">
        <v>1.693766808782782</v>
      </c>
      <c r="BL212" s="208">
        <v>2.072090877900616</v>
      </c>
      <c r="BM212" s="208">
        <v>2.1612975755716675</v>
      </c>
      <c r="BN212" s="208">
        <v>0.99206349206349198</v>
      </c>
      <c r="BO212" s="208">
        <v>0</v>
      </c>
      <c r="BP212" s="207">
        <v>5.2032898937520011</v>
      </c>
      <c r="BQ212" s="208">
        <v>1.6913869372885764</v>
      </c>
      <c r="BR212" s="208">
        <v>8.6725054842072868</v>
      </c>
      <c r="BS212" s="208">
        <v>2.5348542458808616</v>
      </c>
      <c r="BT212" s="208">
        <v>0</v>
      </c>
      <c r="BU212" s="208">
        <v>5.2974166840121182</v>
      </c>
      <c r="BV212" s="208">
        <v>21.001538561043549</v>
      </c>
    </row>
    <row r="213" spans="1:74" ht="14.65" customHeight="1">
      <c r="A213" s="356" t="s">
        <v>550</v>
      </c>
      <c r="B213" s="177">
        <v>2018</v>
      </c>
      <c r="C213" s="180">
        <v>20.686790866252309</v>
      </c>
      <c r="D213" s="180">
        <v>23.072147390500849</v>
      </c>
      <c r="E213" s="181">
        <v>18.286243716008542</v>
      </c>
      <c r="F213" s="181">
        <v>43.284559025358412</v>
      </c>
      <c r="G213" s="181">
        <v>40.298206729800526</v>
      </c>
      <c r="H213" s="181">
        <v>52.246244801154909</v>
      </c>
      <c r="I213" s="181">
        <v>44.905748956451625</v>
      </c>
      <c r="J213" s="181">
        <v>36.299027568156191</v>
      </c>
      <c r="K213" s="181">
        <v>20.736956886138554</v>
      </c>
      <c r="L213" s="181">
        <v>25.239247029130297</v>
      </c>
      <c r="M213" s="180">
        <v>24.162440021553753</v>
      </c>
      <c r="N213" s="180">
        <v>19.149638565257387</v>
      </c>
      <c r="O213" s="181">
        <v>19.007172917755618</v>
      </c>
      <c r="P213" s="181">
        <v>15.814652275333096</v>
      </c>
      <c r="Q213" s="181">
        <v>30.702013343567341</v>
      </c>
      <c r="R213" s="181">
        <v>14.165926587809675</v>
      </c>
      <c r="S213" s="181">
        <v>13.041777159500935</v>
      </c>
      <c r="T213" s="181">
        <v>18.314953807573236</v>
      </c>
      <c r="U213" s="181">
        <v>24.842251701694241</v>
      </c>
      <c r="V213" s="181">
        <v>24.221505669346172</v>
      </c>
      <c r="W213" s="180">
        <v>11.783967547161941</v>
      </c>
      <c r="X213" s="181">
        <v>10.192166655218944</v>
      </c>
      <c r="Y213" s="181">
        <v>6.4607134781251006</v>
      </c>
      <c r="Z213" s="181">
        <v>31.382394476698575</v>
      </c>
      <c r="AA213" s="181">
        <v>7.7977386557898205</v>
      </c>
      <c r="AB213" s="181">
        <v>6.0948002646884696</v>
      </c>
      <c r="AC213" s="181">
        <v>19.324978500961418</v>
      </c>
      <c r="AD213" s="181">
        <v>26.204453911860053</v>
      </c>
      <c r="AE213" s="180">
        <v>18.625257338972233</v>
      </c>
      <c r="AF213" s="181">
        <v>16.482828189592087</v>
      </c>
      <c r="AG213" s="181">
        <v>20.070245860511793</v>
      </c>
      <c r="AH213" s="181">
        <v>25.694119069570608</v>
      </c>
      <c r="AI213" s="181">
        <v>26.876301820869447</v>
      </c>
      <c r="AJ213" s="181">
        <v>20.042925264942419</v>
      </c>
      <c r="AK213" s="181">
        <v>14.523141718632282</v>
      </c>
      <c r="AL213" s="181">
        <v>16.913114912535036</v>
      </c>
      <c r="AM213" s="180">
        <v>25.503755427986771</v>
      </c>
      <c r="AN213" s="181">
        <v>15.179535024925908</v>
      </c>
      <c r="AO213" s="181">
        <v>34.378910601080875</v>
      </c>
      <c r="AP213" s="181">
        <v>28.703464508166135</v>
      </c>
      <c r="AQ213" s="181">
        <v>24.023691055333028</v>
      </c>
      <c r="AR213" s="181">
        <v>35.493426890366266</v>
      </c>
      <c r="AS213" s="181">
        <v>41.104260401044272</v>
      </c>
      <c r="AT213" s="180">
        <v>19.989553078807624</v>
      </c>
      <c r="AU213" s="181">
        <v>17.862383097082052</v>
      </c>
      <c r="AV213" s="181">
        <v>31.918557281210887</v>
      </c>
      <c r="AW213" s="181">
        <v>17.691957741495223</v>
      </c>
      <c r="AX213" s="181">
        <v>13.674512418166589</v>
      </c>
      <c r="AY213" s="181">
        <v>22.622387114288298</v>
      </c>
      <c r="AZ213" s="180">
        <v>25.317896384766993</v>
      </c>
      <c r="BA213" s="181">
        <v>20.48760499897562</v>
      </c>
      <c r="BB213" s="181">
        <v>16.37522662143985</v>
      </c>
      <c r="BC213" s="181">
        <v>37.996327021721235</v>
      </c>
      <c r="BD213" s="181">
        <v>15.283041936667074</v>
      </c>
      <c r="BE213" s="181">
        <v>39.078310142217134</v>
      </c>
      <c r="BF213" s="180">
        <v>24.325648484100963</v>
      </c>
      <c r="BG213" s="181">
        <v>22.683595349862955</v>
      </c>
      <c r="BH213" s="181">
        <v>14.230216441592079</v>
      </c>
      <c r="BI213" s="181">
        <v>30.40938636392433</v>
      </c>
      <c r="BJ213" s="181">
        <v>29.330428224252078</v>
      </c>
      <c r="BK213" s="180">
        <v>16.397635314143205</v>
      </c>
      <c r="BL213" s="181">
        <v>12.600528592174442</v>
      </c>
      <c r="BM213" s="181">
        <v>22.364077457496101</v>
      </c>
      <c r="BN213" s="181">
        <v>17.730353559368478</v>
      </c>
      <c r="BO213" s="181">
        <v>8.7147868145275496</v>
      </c>
      <c r="BP213" s="180">
        <v>27.831754513804547</v>
      </c>
      <c r="BQ213" s="181">
        <v>25.735667603535269</v>
      </c>
      <c r="BR213" s="181">
        <v>44.81912282573898</v>
      </c>
      <c r="BS213" s="181">
        <v>42.263873575891218</v>
      </c>
      <c r="BT213" s="181">
        <v>26.000927366409407</v>
      </c>
      <c r="BU213" s="181">
        <v>16.738852970100222</v>
      </c>
      <c r="BV213" s="181">
        <v>15.800839200126408</v>
      </c>
    </row>
    <row r="214" spans="1:74">
      <c r="A214" s="357"/>
      <c r="B214" s="177">
        <v>2019</v>
      </c>
      <c r="C214" s="180">
        <v>19.254322354986432</v>
      </c>
      <c r="D214" s="180">
        <v>20.504391563060476</v>
      </c>
      <c r="E214" s="181">
        <v>15.061935404258715</v>
      </c>
      <c r="F214" s="181">
        <v>36.382703234850354</v>
      </c>
      <c r="G214" s="181">
        <v>32.332463949302692</v>
      </c>
      <c r="H214" s="181">
        <v>50.689946493945371</v>
      </c>
      <c r="I214" s="181">
        <v>39.929764567965066</v>
      </c>
      <c r="J214" s="181">
        <v>37.98282007830305</v>
      </c>
      <c r="K214" s="181">
        <v>24.567132247943782</v>
      </c>
      <c r="L214" s="181">
        <v>19.638648860958366</v>
      </c>
      <c r="M214" s="180">
        <v>23.234712293214393</v>
      </c>
      <c r="N214" s="180">
        <v>16.086103233158902</v>
      </c>
      <c r="O214" s="181">
        <v>16.163584713636119</v>
      </c>
      <c r="P214" s="181">
        <v>16.069419893941827</v>
      </c>
      <c r="Q214" s="181">
        <v>23.100299109045359</v>
      </c>
      <c r="R214" s="181">
        <v>6.6413924786230183</v>
      </c>
      <c r="S214" s="181">
        <v>11.722392433728521</v>
      </c>
      <c r="T214" s="181">
        <v>17.976493936528595</v>
      </c>
      <c r="U214" s="181">
        <v>22.765214751859158</v>
      </c>
      <c r="V214" s="181">
        <v>19.63215540400909</v>
      </c>
      <c r="W214" s="180">
        <v>11.097071106053454</v>
      </c>
      <c r="X214" s="181">
        <v>8.2771641988040621</v>
      </c>
      <c r="Y214" s="181">
        <v>10.686158219258594</v>
      </c>
      <c r="Z214" s="181">
        <v>10.007004903432403</v>
      </c>
      <c r="AA214" s="181">
        <v>8.141925390885115</v>
      </c>
      <c r="AB214" s="181">
        <v>5.2857847628444565</v>
      </c>
      <c r="AC214" s="181">
        <v>19.909213984231901</v>
      </c>
      <c r="AD214" s="181">
        <v>28.515878159429679</v>
      </c>
      <c r="AE214" s="180">
        <v>18.893555597121377</v>
      </c>
      <c r="AF214" s="181">
        <v>15.228308763891691</v>
      </c>
      <c r="AG214" s="181">
        <v>20.611119699077655</v>
      </c>
      <c r="AH214" s="181">
        <v>24.88819755006805</v>
      </c>
      <c r="AI214" s="181">
        <v>26.461193399822331</v>
      </c>
      <c r="AJ214" s="181">
        <v>24.106135872512979</v>
      </c>
      <c r="AK214" s="181">
        <v>21.346301985206086</v>
      </c>
      <c r="AL214" s="181">
        <v>14.49742268041237</v>
      </c>
      <c r="AM214" s="180">
        <v>24.406923277066934</v>
      </c>
      <c r="AN214" s="181">
        <v>16.648599152813329</v>
      </c>
      <c r="AO214" s="181">
        <v>32.562913672884292</v>
      </c>
      <c r="AP214" s="181">
        <v>19.659304257222338</v>
      </c>
      <c r="AQ214" s="181">
        <v>21.484885849867357</v>
      </c>
      <c r="AR214" s="181">
        <v>35.133577863035264</v>
      </c>
      <c r="AS214" s="181">
        <v>38.874025290983518</v>
      </c>
      <c r="AT214" s="180">
        <v>24.281008973046866</v>
      </c>
      <c r="AU214" s="181">
        <v>22.830975763288443</v>
      </c>
      <c r="AV214" s="181">
        <v>34.160880667503612</v>
      </c>
      <c r="AW214" s="181">
        <v>17.844851760267165</v>
      </c>
      <c r="AX214" s="181">
        <v>19.338109260317321</v>
      </c>
      <c r="AY214" s="181">
        <v>30.930067118245649</v>
      </c>
      <c r="AZ214" s="180">
        <v>23.04141992156416</v>
      </c>
      <c r="BA214" s="181">
        <v>17.741886146034076</v>
      </c>
      <c r="BB214" s="181">
        <v>12.018797399132245</v>
      </c>
      <c r="BC214" s="181">
        <v>36.281094758777236</v>
      </c>
      <c r="BD214" s="181">
        <v>9.4216666928379631</v>
      </c>
      <c r="BE214" s="181">
        <v>45.72800411552037</v>
      </c>
      <c r="BF214" s="180">
        <v>19.316715104793175</v>
      </c>
      <c r="BG214" s="181">
        <v>18.108209486114884</v>
      </c>
      <c r="BH214" s="181">
        <v>8.7827798962168178</v>
      </c>
      <c r="BI214" s="181">
        <v>27.568382511307345</v>
      </c>
      <c r="BJ214" s="181">
        <v>13.028750108572918</v>
      </c>
      <c r="BK214" s="180">
        <v>17.481993546646951</v>
      </c>
      <c r="BL214" s="181">
        <v>16.033555023954133</v>
      </c>
      <c r="BM214" s="181">
        <v>19.830449655445936</v>
      </c>
      <c r="BN214" s="181">
        <v>19.80426781971515</v>
      </c>
      <c r="BO214" s="181">
        <v>4.4545414049623586</v>
      </c>
      <c r="BP214" s="180">
        <v>29.801161467875644</v>
      </c>
      <c r="BQ214" s="181">
        <v>27.866602573480748</v>
      </c>
      <c r="BR214" s="181">
        <v>37.44905826632889</v>
      </c>
      <c r="BS214" s="181">
        <v>45.221159734325688</v>
      </c>
      <c r="BT214" s="181">
        <v>23.818135304651591</v>
      </c>
      <c r="BU214" s="181">
        <v>36.571330228355691</v>
      </c>
      <c r="BV214" s="181">
        <v>17.917454288094749</v>
      </c>
    </row>
    <row r="215" spans="1:74">
      <c r="A215" s="357"/>
      <c r="B215" s="177">
        <v>2020</v>
      </c>
      <c r="C215" s="180">
        <v>19.653028112709219</v>
      </c>
      <c r="D215" s="180">
        <v>19.969584158933387</v>
      </c>
      <c r="E215" s="181">
        <v>15.36474836487989</v>
      </c>
      <c r="F215" s="181">
        <v>33.578310577709424</v>
      </c>
      <c r="G215" s="181">
        <v>35.036240611382397</v>
      </c>
      <c r="H215" s="181">
        <v>38.844449559762907</v>
      </c>
      <c r="I215" s="181">
        <v>30.627402336870801</v>
      </c>
      <c r="J215" s="181">
        <v>33.62208773387129</v>
      </c>
      <c r="K215" s="181">
        <v>29.203940853627834</v>
      </c>
      <c r="L215" s="181">
        <v>9.7783117046391119</v>
      </c>
      <c r="M215" s="180">
        <v>24.24002064727301</v>
      </c>
      <c r="N215" s="180">
        <v>16.995915650514231</v>
      </c>
      <c r="O215" s="181">
        <v>16.148790340255012</v>
      </c>
      <c r="P215" s="181">
        <v>8.1396768548288634</v>
      </c>
      <c r="Q215" s="181">
        <v>23.352632808033306</v>
      </c>
      <c r="R215" s="181">
        <v>15.703165309464522</v>
      </c>
      <c r="S215" s="181">
        <v>12.908200021281088</v>
      </c>
      <c r="T215" s="181">
        <v>21.193563003347119</v>
      </c>
      <c r="U215" s="181">
        <v>23.107436743391915</v>
      </c>
      <c r="V215" s="181">
        <v>20.061239573434694</v>
      </c>
      <c r="W215" s="180">
        <v>10.446804609757002</v>
      </c>
      <c r="X215" s="181">
        <v>8.5203704118926424</v>
      </c>
      <c r="Y215" s="181">
        <v>6.3015943033587503</v>
      </c>
      <c r="Z215" s="181">
        <v>0</v>
      </c>
      <c r="AA215" s="181">
        <v>8.9911633722482129</v>
      </c>
      <c r="AB215" s="181">
        <v>3.5513255322549147</v>
      </c>
      <c r="AC215" s="181">
        <v>12.278350199011593</v>
      </c>
      <c r="AD215" s="181">
        <v>29.007673848263497</v>
      </c>
      <c r="AE215" s="180">
        <v>19.958290985526425</v>
      </c>
      <c r="AF215" s="181">
        <v>15.518132277219875</v>
      </c>
      <c r="AG215" s="181">
        <v>29.841576337385352</v>
      </c>
      <c r="AH215" s="181">
        <v>25.4742590572932</v>
      </c>
      <c r="AI215" s="181">
        <v>23.314854152634577</v>
      </c>
      <c r="AJ215" s="181">
        <v>24.753131713181929</v>
      </c>
      <c r="AK215" s="181">
        <v>26.441286179706314</v>
      </c>
      <c r="AL215" s="181">
        <v>13.672683988080639</v>
      </c>
      <c r="AM215" s="180">
        <v>27.535408814772747</v>
      </c>
      <c r="AN215" s="181">
        <v>16.944616137051135</v>
      </c>
      <c r="AO215" s="181">
        <v>33.365973960033365</v>
      </c>
      <c r="AP215" s="181">
        <v>26.161415936327142</v>
      </c>
      <c r="AQ215" s="181">
        <v>30.123033766038159</v>
      </c>
      <c r="AR215" s="181">
        <v>37.486122925647713</v>
      </c>
      <c r="AS215" s="181">
        <v>44.552046756200646</v>
      </c>
      <c r="AT215" s="180">
        <v>27.885088757250429</v>
      </c>
      <c r="AU215" s="181">
        <v>27.208807690138133</v>
      </c>
      <c r="AV215" s="181">
        <v>32.876238266211011</v>
      </c>
      <c r="AW215" s="181">
        <v>15.385108497067215</v>
      </c>
      <c r="AX215" s="181">
        <v>28.830906732016718</v>
      </c>
      <c r="AY215" s="181">
        <v>39.518194176598911</v>
      </c>
      <c r="AZ215" s="180">
        <v>24.187950047045565</v>
      </c>
      <c r="BA215" s="181">
        <v>17.912070264728044</v>
      </c>
      <c r="BB215" s="181">
        <v>12.330076138220152</v>
      </c>
      <c r="BC215" s="181">
        <v>34.236316172379851</v>
      </c>
      <c r="BD215" s="181">
        <v>25.815195469433192</v>
      </c>
      <c r="BE215" s="181">
        <v>49.586535797103558</v>
      </c>
      <c r="BF215" s="180">
        <v>14.72225214549894</v>
      </c>
      <c r="BG215" s="181">
        <v>14.583733833599595</v>
      </c>
      <c r="BH215" s="181">
        <v>9.0148293943537112</v>
      </c>
      <c r="BI215" s="181">
        <v>20.136754830632384</v>
      </c>
      <c r="BJ215" s="181">
        <v>4.4868199663488504</v>
      </c>
      <c r="BK215" s="180">
        <v>17.999974647923032</v>
      </c>
      <c r="BL215" s="181">
        <v>14.280938517314013</v>
      </c>
      <c r="BM215" s="181">
        <v>21.116988114152406</v>
      </c>
      <c r="BN215" s="181">
        <v>22.70538916616561</v>
      </c>
      <c r="BO215" s="181">
        <v>4.5386465755911587</v>
      </c>
      <c r="BP215" s="180">
        <v>30.378837309438836</v>
      </c>
      <c r="BQ215" s="181">
        <v>24.276697226744353</v>
      </c>
      <c r="BR215" s="181">
        <v>29.514263335338789</v>
      </c>
      <c r="BS215" s="181">
        <v>40.419593879318647</v>
      </c>
      <c r="BT215" s="181">
        <v>28.541740065021649</v>
      </c>
      <c r="BU215" s="181">
        <v>44.109214414891269</v>
      </c>
      <c r="BV215" s="181">
        <v>21.791635643852036</v>
      </c>
    </row>
    <row r="216" spans="1:74">
      <c r="A216" s="357"/>
      <c r="B216" s="177">
        <v>2021</v>
      </c>
      <c r="C216" s="180">
        <v>21.673371220847304</v>
      </c>
      <c r="D216" s="180">
        <v>20.731973060654258</v>
      </c>
      <c r="E216" s="181">
        <v>16.819173382202045</v>
      </c>
      <c r="F216" s="181">
        <v>37.342529846566137</v>
      </c>
      <c r="G216" s="181">
        <v>28.786218044530063</v>
      </c>
      <c r="H216" s="181">
        <v>40.820194333282309</v>
      </c>
      <c r="I216" s="181">
        <v>29.71052725940876</v>
      </c>
      <c r="J216" s="181">
        <v>30.613504505616596</v>
      </c>
      <c r="K216" s="181">
        <v>26.887367138595973</v>
      </c>
      <c r="L216" s="181">
        <v>15.421281368288236</v>
      </c>
      <c r="M216" s="180">
        <v>22.236826270596733</v>
      </c>
      <c r="N216" s="180">
        <v>18.396893519428918</v>
      </c>
      <c r="O216" s="181">
        <v>18.798941334770408</v>
      </c>
      <c r="P216" s="181">
        <v>16.329863237395386</v>
      </c>
      <c r="Q216" s="181">
        <v>21.007894120213631</v>
      </c>
      <c r="R216" s="181">
        <v>21.435138961749558</v>
      </c>
      <c r="S216" s="181">
        <v>12.207755063602404</v>
      </c>
      <c r="T216" s="181">
        <v>21.940570308557554</v>
      </c>
      <c r="U216" s="181">
        <v>23.454907939486336</v>
      </c>
      <c r="V216" s="181">
        <v>18.20118735981071</v>
      </c>
      <c r="W216" s="180">
        <v>11.214761117800162</v>
      </c>
      <c r="X216" s="181">
        <v>9.7840286849931903</v>
      </c>
      <c r="Y216" s="181">
        <v>10.21544370779745</v>
      </c>
      <c r="Z216" s="181">
        <v>0</v>
      </c>
      <c r="AA216" s="181">
        <v>9.504693641359955</v>
      </c>
      <c r="AB216" s="181">
        <v>4.4485766778919089</v>
      </c>
      <c r="AC216" s="181">
        <v>14.521767091601234</v>
      </c>
      <c r="AD216" s="181">
        <v>26.300447545949073</v>
      </c>
      <c r="AE216" s="180">
        <v>21.164129096087699</v>
      </c>
      <c r="AF216" s="181">
        <v>17.45011079174116</v>
      </c>
      <c r="AG216" s="181">
        <v>26.304483160746695</v>
      </c>
      <c r="AH216" s="181">
        <v>22.381915412346824</v>
      </c>
      <c r="AI216" s="181">
        <v>20.909839386296213</v>
      </c>
      <c r="AJ216" s="181">
        <v>16.096723422521105</v>
      </c>
      <c r="AK216" s="181">
        <v>33.399018068868777</v>
      </c>
      <c r="AL216" s="181">
        <v>19.382427406752353</v>
      </c>
      <c r="AM216" s="180">
        <v>32.026173547322593</v>
      </c>
      <c r="AN216" s="181">
        <v>26.143187777290798</v>
      </c>
      <c r="AO216" s="181">
        <v>32.120305142898857</v>
      </c>
      <c r="AP216" s="181">
        <v>22.382289504740978</v>
      </c>
      <c r="AQ216" s="181">
        <v>34.910106475824755</v>
      </c>
      <c r="AR216" s="181">
        <v>32.072308477294257</v>
      </c>
      <c r="AS216" s="181">
        <v>51.976893908071766</v>
      </c>
      <c r="AT216" s="180">
        <v>36.300240026076906</v>
      </c>
      <c r="AU216" s="181">
        <v>40.13989741295071</v>
      </c>
      <c r="AV216" s="181">
        <v>41.197473221642404</v>
      </c>
      <c r="AW216" s="181">
        <v>21.967371991600714</v>
      </c>
      <c r="AX216" s="181">
        <v>29.271594661592918</v>
      </c>
      <c r="AY216" s="181">
        <v>46.264168401572974</v>
      </c>
      <c r="AZ216" s="180">
        <v>29.697643905775706</v>
      </c>
      <c r="BA216" s="181">
        <v>22.821826301229603</v>
      </c>
      <c r="BB216" s="181">
        <v>16.242487849369667</v>
      </c>
      <c r="BC216" s="181">
        <v>36.330782211301738</v>
      </c>
      <c r="BD216" s="181">
        <v>52.651496454250776</v>
      </c>
      <c r="BE216" s="181">
        <v>53.4735528719754</v>
      </c>
      <c r="BF216" s="180">
        <v>14.155360526143861</v>
      </c>
      <c r="BG216" s="181">
        <v>14.745308310991955</v>
      </c>
      <c r="BH216" s="181">
        <v>10.664147896496827</v>
      </c>
      <c r="BI216" s="181">
        <v>18.532246108228318</v>
      </c>
      <c r="BJ216" s="181">
        <v>0</v>
      </c>
      <c r="BK216" s="180">
        <v>19.803589019671563</v>
      </c>
      <c r="BL216" s="181">
        <v>20.12137734073281</v>
      </c>
      <c r="BM216" s="181">
        <v>15.089252931087382</v>
      </c>
      <c r="BN216" s="181">
        <v>26.159785658530414</v>
      </c>
      <c r="BO216" s="181">
        <v>4.5678786771423354</v>
      </c>
      <c r="BP216" s="180">
        <v>35.82503055078994</v>
      </c>
      <c r="BQ216" s="181">
        <v>34.678071899202408</v>
      </c>
      <c r="BR216" s="181">
        <v>27.552953332185293</v>
      </c>
      <c r="BS216" s="181">
        <v>38.923379327793242</v>
      </c>
      <c r="BT216" s="181">
        <v>35.76873722944304</v>
      </c>
      <c r="BU216" s="181">
        <v>58.005934453294067</v>
      </c>
      <c r="BV216" s="181">
        <v>23.199578838414929</v>
      </c>
    </row>
    <row r="217" spans="1:74">
      <c r="A217" s="357"/>
      <c r="B217" s="177">
        <v>2022</v>
      </c>
      <c r="C217" s="180">
        <v>22.904826356341836</v>
      </c>
      <c r="D217" s="180">
        <v>22.159701491028454</v>
      </c>
      <c r="E217" s="181">
        <v>18.876312521169698</v>
      </c>
      <c r="F217" s="181">
        <v>41.109740786418236</v>
      </c>
      <c r="G217" s="181">
        <v>35.698348951360998</v>
      </c>
      <c r="H217" s="181">
        <v>33.930310093529641</v>
      </c>
      <c r="I217" s="181">
        <v>23.454309984397785</v>
      </c>
      <c r="J217" s="181">
        <v>32.486869890086091</v>
      </c>
      <c r="K217" s="181">
        <v>27.107662599959507</v>
      </c>
      <c r="L217" s="181">
        <v>19.62007133297363</v>
      </c>
      <c r="M217" s="180">
        <v>23.396896310415954</v>
      </c>
      <c r="N217" s="180">
        <v>20.368291486639457</v>
      </c>
      <c r="O217" s="181">
        <v>20.785559316930346</v>
      </c>
      <c r="P217" s="181">
        <v>8.1579376733561748</v>
      </c>
      <c r="Q217" s="181">
        <v>23.435290314760191</v>
      </c>
      <c r="R217" s="181">
        <v>29.384673632341226</v>
      </c>
      <c r="S217" s="181">
        <v>12.805980739112753</v>
      </c>
      <c r="T217" s="181">
        <v>18.962185027166974</v>
      </c>
      <c r="U217" s="181">
        <v>27.722040342169183</v>
      </c>
      <c r="V217" s="181">
        <v>24.940630455762914</v>
      </c>
      <c r="W217" s="180">
        <v>9.9645743971047267</v>
      </c>
      <c r="X217" s="181">
        <v>8.9971571177936323</v>
      </c>
      <c r="Y217" s="181">
        <v>11.879423847943375</v>
      </c>
      <c r="Z217" s="181">
        <v>0</v>
      </c>
      <c r="AA217" s="181">
        <v>7.7227531615020757</v>
      </c>
      <c r="AB217" s="181">
        <v>3.5595264050118129</v>
      </c>
      <c r="AC217" s="181">
        <v>12.605571662674901</v>
      </c>
      <c r="AD217" s="181">
        <v>22.677714784125602</v>
      </c>
      <c r="AE217" s="180">
        <v>21.656671688042014</v>
      </c>
      <c r="AF217" s="181">
        <v>18.251505749224311</v>
      </c>
      <c r="AG217" s="181">
        <v>22.665260258209617</v>
      </c>
      <c r="AH217" s="181">
        <v>16.039006864694937</v>
      </c>
      <c r="AI217" s="181">
        <v>26.330687099279853</v>
      </c>
      <c r="AJ217" s="181">
        <v>12.639485753493917</v>
      </c>
      <c r="AK217" s="181">
        <v>34.610559104740204</v>
      </c>
      <c r="AL217" s="181">
        <v>22.746381903628457</v>
      </c>
      <c r="AM217" s="180">
        <v>33.48414297886255</v>
      </c>
      <c r="AN217" s="181">
        <v>28.343042740542426</v>
      </c>
      <c r="AO217" s="181">
        <v>38.157856115530244</v>
      </c>
      <c r="AP217" s="181">
        <v>28.735632183908045</v>
      </c>
      <c r="AQ217" s="181">
        <v>35.860897466144479</v>
      </c>
      <c r="AR217" s="181">
        <v>35.306059402444944</v>
      </c>
      <c r="AS217" s="181">
        <v>43.924212925590012</v>
      </c>
      <c r="AT217" s="180">
        <v>36.239923082612236</v>
      </c>
      <c r="AU217" s="181">
        <v>42.295404116318871</v>
      </c>
      <c r="AV217" s="181">
        <v>35.602875356028754</v>
      </c>
      <c r="AW217" s="181">
        <v>23.425451753329991</v>
      </c>
      <c r="AX217" s="181">
        <v>35.252425923520782</v>
      </c>
      <c r="AY217" s="181">
        <v>38.566917619457008</v>
      </c>
      <c r="AZ217" s="180">
        <v>34.209712870549225</v>
      </c>
      <c r="BA217" s="181">
        <v>26.438191504732746</v>
      </c>
      <c r="BB217" s="181">
        <v>21.475763968721182</v>
      </c>
      <c r="BC217" s="181">
        <v>42.191058372288147</v>
      </c>
      <c r="BD217" s="181">
        <v>66.726720715310449</v>
      </c>
      <c r="BE217" s="181">
        <v>48.222547054657241</v>
      </c>
      <c r="BF217" s="180">
        <v>20.108917207931686</v>
      </c>
      <c r="BG217" s="181">
        <v>25.609057519291035</v>
      </c>
      <c r="BH217" s="181">
        <v>16.947063536081838</v>
      </c>
      <c r="BI217" s="181">
        <v>19.525442983487686</v>
      </c>
      <c r="BJ217" s="181">
        <v>13.801035077630821</v>
      </c>
      <c r="BK217" s="180">
        <v>21.314955105375812</v>
      </c>
      <c r="BL217" s="181">
        <v>24.591887912763514</v>
      </c>
      <c r="BM217" s="181">
        <v>15.075982954088605</v>
      </c>
      <c r="BN217" s="181">
        <v>23.679748318103591</v>
      </c>
      <c r="BO217" s="181">
        <v>13.744130111098386</v>
      </c>
      <c r="BP217" s="180">
        <v>34.538505784535523</v>
      </c>
      <c r="BQ217" s="181">
        <v>34.97828431515434</v>
      </c>
      <c r="BR217" s="181">
        <v>27.771670581700782</v>
      </c>
      <c r="BS217" s="181">
        <v>35.340892357532027</v>
      </c>
      <c r="BT217" s="181">
        <v>39.289923920420037</v>
      </c>
      <c r="BU217" s="181">
        <v>40.52913031241205</v>
      </c>
      <c r="BV217" s="181">
        <v>24.460557351271081</v>
      </c>
    </row>
    <row r="218" spans="1:74">
      <c r="A218" s="357"/>
      <c r="B218" s="177">
        <v>2023</v>
      </c>
      <c r="C218" s="195">
        <v>22.898153091835162</v>
      </c>
      <c r="D218" s="195">
        <v>22.065295718853818</v>
      </c>
      <c r="E218" s="196">
        <v>18.8515911379017</v>
      </c>
      <c r="F218" s="196">
        <v>42.497511658856816</v>
      </c>
      <c r="G218" s="196">
        <v>42.607584149978692</v>
      </c>
      <c r="H218" s="196">
        <v>41.738404549486098</v>
      </c>
      <c r="I218" s="196">
        <v>24.16358748728895</v>
      </c>
      <c r="J218" s="196">
        <v>35.180470929692802</v>
      </c>
      <c r="K218" s="196">
        <v>22.488222620175573</v>
      </c>
      <c r="L218" s="196">
        <v>19.505262937910569</v>
      </c>
      <c r="M218" s="195">
        <v>23.245724206300476</v>
      </c>
      <c r="N218" s="195">
        <v>18.645373110129302</v>
      </c>
      <c r="O218" s="196">
        <v>20.171870990909913</v>
      </c>
      <c r="P218" s="196">
        <v>24.365482233502537</v>
      </c>
      <c r="Q218" s="196">
        <v>24.137390024016703</v>
      </c>
      <c r="R218" s="196">
        <v>21.454623471358076</v>
      </c>
      <c r="S218" s="196">
        <v>12.190084043857212</v>
      </c>
      <c r="T218" s="196">
        <v>13.038187402213595</v>
      </c>
      <c r="U218" s="196">
        <v>22.692081798280743</v>
      </c>
      <c r="V218" s="196">
        <v>18.625952525733943</v>
      </c>
      <c r="W218" s="195">
        <v>8.7914219973504473</v>
      </c>
      <c r="X218" s="196">
        <v>7.7481756812744891</v>
      </c>
      <c r="Y218" s="196">
        <v>9.5734088994409134</v>
      </c>
      <c r="Z218" s="196">
        <v>0</v>
      </c>
      <c r="AA218" s="196">
        <v>7.5463155114515343</v>
      </c>
      <c r="AB218" s="196">
        <v>3.5556029635950699</v>
      </c>
      <c r="AC218" s="196">
        <v>10.617740120192819</v>
      </c>
      <c r="AD218" s="196">
        <v>19.877365298441354</v>
      </c>
      <c r="AE218" s="195">
        <v>21.273551277489418</v>
      </c>
      <c r="AF218" s="196">
        <v>16.914776653140162</v>
      </c>
      <c r="AG218" s="196">
        <v>25.901814853827425</v>
      </c>
      <c r="AH218" s="196">
        <v>16.070452865361748</v>
      </c>
      <c r="AI218" s="196">
        <v>29.15162155894922</v>
      </c>
      <c r="AJ218" s="196">
        <v>14.554849038925123</v>
      </c>
      <c r="AK218" s="196">
        <v>28.000656567119503</v>
      </c>
      <c r="AL218" s="196">
        <v>25.359843914251005</v>
      </c>
      <c r="AM218" s="195">
        <v>31.566325797461975</v>
      </c>
      <c r="AN218" s="196">
        <v>29.296169050309512</v>
      </c>
      <c r="AO218" s="196">
        <v>38.292169251388088</v>
      </c>
      <c r="AP218" s="196">
        <v>30.986613782845811</v>
      </c>
      <c r="AQ218" s="196">
        <v>30.150706421629359</v>
      </c>
      <c r="AR218" s="196">
        <v>29.625021292984055</v>
      </c>
      <c r="AS218" s="196">
        <v>36.917287412991314</v>
      </c>
      <c r="AT218" s="195">
        <v>46.159379991136412</v>
      </c>
      <c r="AU218" s="196">
        <v>52.640025678061306</v>
      </c>
      <c r="AV218" s="196">
        <v>34.993876071687453</v>
      </c>
      <c r="AW218" s="196">
        <v>44.465078565870435</v>
      </c>
      <c r="AX218" s="196">
        <v>41.341338519792167</v>
      </c>
      <c r="AY218" s="196">
        <v>46.910384988676796</v>
      </c>
      <c r="AZ218" s="195">
        <v>36.212956653335567</v>
      </c>
      <c r="BA218" s="196">
        <v>28.727113811323985</v>
      </c>
      <c r="BB218" s="196">
        <v>19.093321792481049</v>
      </c>
      <c r="BC218" s="196">
        <v>54.805584400599976</v>
      </c>
      <c r="BD218" s="196">
        <v>60.588720399885553</v>
      </c>
      <c r="BE218" s="196">
        <v>33.523298692591354</v>
      </c>
      <c r="BF218" s="195">
        <v>22.701434034941901</v>
      </c>
      <c r="BG218" s="196">
        <v>28.086318619223075</v>
      </c>
      <c r="BH218" s="196">
        <v>20.218515494381585</v>
      </c>
      <c r="BI218" s="196">
        <v>20.461268153815361</v>
      </c>
      <c r="BJ218" s="196">
        <v>23.108564033830941</v>
      </c>
      <c r="BK218" s="195">
        <v>22.262559055865104</v>
      </c>
      <c r="BL218" s="196">
        <v>27.012773182747839</v>
      </c>
      <c r="BM218" s="196">
        <v>12.023385484767873</v>
      </c>
      <c r="BN218" s="196">
        <v>27.071727387705202</v>
      </c>
      <c r="BO218" s="196">
        <v>9.1778904618773378</v>
      </c>
      <c r="BP218" s="195">
        <v>34.920819686876648</v>
      </c>
      <c r="BQ218" s="196">
        <v>36.604024978586644</v>
      </c>
      <c r="BR218" s="196">
        <v>41.947286243620518</v>
      </c>
      <c r="BS218" s="196">
        <v>35.603378365013747</v>
      </c>
      <c r="BT218" s="196">
        <v>36.136083201128152</v>
      </c>
      <c r="BU218" s="196">
        <v>36.276654838965662</v>
      </c>
      <c r="BV218" s="196">
        <v>23.863907544403915</v>
      </c>
    </row>
    <row r="219" spans="1:74">
      <c r="A219" s="357"/>
      <c r="B219" s="177">
        <v>2024</v>
      </c>
      <c r="C219" s="195">
        <v>22.673568758615708</v>
      </c>
      <c r="D219" s="195">
        <v>22.111181023693089</v>
      </c>
      <c r="E219" s="196">
        <v>18.708615289165035</v>
      </c>
      <c r="F219" s="196">
        <v>38.03812762910588</v>
      </c>
      <c r="G219" s="196">
        <v>51.964483405255194</v>
      </c>
      <c r="H219" s="196">
        <v>37.885676183548526</v>
      </c>
      <c r="I219" s="196">
        <v>19.633443607841599</v>
      </c>
      <c r="J219" s="196">
        <v>36.082248021571338</v>
      </c>
      <c r="K219" s="196">
        <v>26.223468725315563</v>
      </c>
      <c r="L219" s="196">
        <v>19.180315516190241</v>
      </c>
      <c r="M219" s="195">
        <v>22.912840946723414</v>
      </c>
      <c r="N219" s="195">
        <v>17.260441133294186</v>
      </c>
      <c r="O219" s="196">
        <v>17.17943423497832</v>
      </c>
      <c r="P219" s="196">
        <v>24.384296513045598</v>
      </c>
      <c r="Q219" s="196">
        <v>24.11391413035178</v>
      </c>
      <c r="R219" s="196">
        <v>27.335785960795924</v>
      </c>
      <c r="S219" s="196">
        <v>10.668770246416262</v>
      </c>
      <c r="T219" s="196">
        <v>15.257137252480193</v>
      </c>
      <c r="U219" s="196">
        <v>24.205911621527125</v>
      </c>
      <c r="V219" s="196">
        <v>17.780840033561336</v>
      </c>
      <c r="W219" s="195">
        <v>10.613242052839066</v>
      </c>
      <c r="X219" s="196">
        <v>10.579055163425245</v>
      </c>
      <c r="Y219" s="196">
        <v>5.5891942244993009</v>
      </c>
      <c r="Z219" s="196">
        <v>7.9798906754977441</v>
      </c>
      <c r="AA219" s="196">
        <v>8.1804818815108327</v>
      </c>
      <c r="AB219" s="196">
        <v>6.2271485886612519</v>
      </c>
      <c r="AC219" s="196">
        <v>12.999252542978779</v>
      </c>
      <c r="AD219" s="196">
        <v>20.83622725378525</v>
      </c>
      <c r="AE219" s="195">
        <v>19.753397081026677</v>
      </c>
      <c r="AF219" s="196">
        <v>15.465248812655522</v>
      </c>
      <c r="AG219" s="196">
        <v>24.341264528692271</v>
      </c>
      <c r="AH219" s="196">
        <v>17.948634272101295</v>
      </c>
      <c r="AI219" s="196">
        <v>28.391998864320044</v>
      </c>
      <c r="AJ219" s="196">
        <v>18.503099269127578</v>
      </c>
      <c r="AK219" s="196">
        <v>24.284104596495318</v>
      </c>
      <c r="AL219" s="196">
        <v>21.357604333950782</v>
      </c>
      <c r="AM219" s="195">
        <v>31.094527363184078</v>
      </c>
      <c r="AN219" s="196">
        <v>26.85217684843672</v>
      </c>
      <c r="AO219" s="196">
        <v>47.893437102447052</v>
      </c>
      <c r="AP219" s="196">
        <v>35.67606136282555</v>
      </c>
      <c r="AQ219" s="196">
        <v>28.25457370911916</v>
      </c>
      <c r="AR219" s="196">
        <v>28.608210556429693</v>
      </c>
      <c r="AS219" s="196">
        <v>33.901383297514911</v>
      </c>
      <c r="AT219" s="195">
        <v>54.687741656098254</v>
      </c>
      <c r="AU219" s="196">
        <v>61.46500215127508</v>
      </c>
      <c r="AV219" s="196">
        <v>34.910686826202962</v>
      </c>
      <c r="AW219" s="196">
        <v>64.15543946476032</v>
      </c>
      <c r="AX219" s="196">
        <v>63.19296834606768</v>
      </c>
      <c r="AY219" s="196">
        <v>37.827391965790888</v>
      </c>
      <c r="AZ219" s="195">
        <v>31.331373683373034</v>
      </c>
      <c r="BA219" s="196">
        <v>21.419632010722058</v>
      </c>
      <c r="BB219" s="196">
        <v>21.978306119018995</v>
      </c>
      <c r="BC219" s="196">
        <v>54.58701511377982</v>
      </c>
      <c r="BD219" s="196">
        <v>44.267374944665775</v>
      </c>
      <c r="BE219" s="196">
        <v>18.382071353073634</v>
      </c>
      <c r="BF219" s="195">
        <v>22.830167488736812</v>
      </c>
      <c r="BG219" s="196">
        <v>27.955643711976993</v>
      </c>
      <c r="BH219" s="196">
        <v>28.493410898729671</v>
      </c>
      <c r="BI219" s="196">
        <v>15.18446896785805</v>
      </c>
      <c r="BJ219" s="196">
        <v>28.137969845475649</v>
      </c>
      <c r="BK219" s="195">
        <v>24.672673742043379</v>
      </c>
      <c r="BL219" s="196">
        <v>27.676672105454557</v>
      </c>
      <c r="BM219" s="196">
        <v>13.097708908457088</v>
      </c>
      <c r="BN219" s="196">
        <v>31.625958928991178</v>
      </c>
      <c r="BO219" s="196">
        <v>18.573120052004736</v>
      </c>
      <c r="BP219" s="195">
        <v>30.066585513493376</v>
      </c>
      <c r="BQ219" s="196">
        <v>26.694943532779167</v>
      </c>
      <c r="BR219" s="196">
        <v>50.008334722453746</v>
      </c>
      <c r="BS219" s="196">
        <v>28.066798981576156</v>
      </c>
      <c r="BT219" s="196">
        <v>33.176762297228862</v>
      </c>
      <c r="BU219" s="196">
        <v>23.068050749711649</v>
      </c>
      <c r="BV219" s="196">
        <v>20.463149278673988</v>
      </c>
    </row>
    <row r="220" spans="1:74">
      <c r="A220" s="358"/>
      <c r="B220" s="177">
        <v>2025</v>
      </c>
      <c r="C220" s="197">
        <v>22.823472866573272</v>
      </c>
      <c r="D220" s="197">
        <v>22.382097994564017</v>
      </c>
      <c r="E220" s="198">
        <v>18.480439006966023</v>
      </c>
      <c r="F220" s="198">
        <v>35.808603016874798</v>
      </c>
      <c r="G220" s="198">
        <v>45.565871162499285</v>
      </c>
      <c r="H220" s="198">
        <v>33.940927358701607</v>
      </c>
      <c r="I220" s="198">
        <v>29.854627226456984</v>
      </c>
      <c r="J220" s="198">
        <v>35.856882583246112</v>
      </c>
      <c r="K220" s="198">
        <v>28.563533681684255</v>
      </c>
      <c r="L220" s="198">
        <v>21.686093792355653</v>
      </c>
      <c r="M220" s="197">
        <v>23.014618424999806</v>
      </c>
      <c r="N220" s="197">
        <v>16.909207518960944</v>
      </c>
      <c r="O220" s="198">
        <v>16.792039914569123</v>
      </c>
      <c r="P220" s="198">
        <v>32.641070627116562</v>
      </c>
      <c r="Q220" s="198">
        <v>22.485444689821321</v>
      </c>
      <c r="R220" s="198">
        <v>23.107095611384864</v>
      </c>
      <c r="S220" s="198">
        <v>11.78546727827039</v>
      </c>
      <c r="T220" s="198">
        <v>16.793040379960793</v>
      </c>
      <c r="U220" s="198">
        <v>23.051785157362335</v>
      </c>
      <c r="V220" s="198">
        <v>15.762038256718569</v>
      </c>
      <c r="W220" s="197">
        <v>11.138876878769448</v>
      </c>
      <c r="X220" s="198">
        <v>9.4015692263657602</v>
      </c>
      <c r="Y220" s="198">
        <v>1.8140425030158454</v>
      </c>
      <c r="Z220" s="198">
        <v>7.6651847309520154</v>
      </c>
      <c r="AA220" s="198">
        <v>8.8090204369274137</v>
      </c>
      <c r="AB220" s="198">
        <v>6.2361912907134203</v>
      </c>
      <c r="AC220" s="198">
        <v>22.064339614315344</v>
      </c>
      <c r="AD220" s="198">
        <v>27.893638071329264</v>
      </c>
      <c r="AE220" s="197">
        <v>18.810829519960173</v>
      </c>
      <c r="AF220" s="198">
        <v>14.204760105780128</v>
      </c>
      <c r="AG220" s="198">
        <v>28.044836682646377</v>
      </c>
      <c r="AH220" s="198">
        <v>16.545607968364799</v>
      </c>
      <c r="AI220" s="198">
        <v>24.777006937561943</v>
      </c>
      <c r="AJ220" s="198">
        <v>30.097817908201655</v>
      </c>
      <c r="AK220" s="198">
        <v>20.561324149275215</v>
      </c>
      <c r="AL220" s="198">
        <v>18.165904249170147</v>
      </c>
      <c r="AM220" s="197">
        <v>31.270997673117044</v>
      </c>
      <c r="AN220" s="198">
        <v>24.394588273560139</v>
      </c>
      <c r="AO220" s="198">
        <v>48.649963512527364</v>
      </c>
      <c r="AP220" s="198">
        <v>38.454964963254149</v>
      </c>
      <c r="AQ220" s="198">
        <v>28.249119569106764</v>
      </c>
      <c r="AR220" s="198">
        <v>35.174111853675697</v>
      </c>
      <c r="AS220" s="198">
        <v>35.733648775198382</v>
      </c>
      <c r="AT220" s="197">
        <v>65.463176962958329</v>
      </c>
      <c r="AU220" s="198">
        <v>71.226467493939225</v>
      </c>
      <c r="AV220" s="198">
        <v>29.928421192647587</v>
      </c>
      <c r="AW220" s="198">
        <v>93.282969288881603</v>
      </c>
      <c r="AX220" s="198">
        <v>78.06629780340954</v>
      </c>
      <c r="AY220" s="198">
        <v>40.202688554797099</v>
      </c>
      <c r="AZ220" s="197">
        <v>26.893066444549859</v>
      </c>
      <c r="BA220" s="198">
        <v>19.044693595453847</v>
      </c>
      <c r="BB220" s="198">
        <v>18.379336374675901</v>
      </c>
      <c r="BC220" s="198">
        <v>48.427107320399671</v>
      </c>
      <c r="BD220" s="198">
        <v>34.510724207547497</v>
      </c>
      <c r="BE220" s="198">
        <v>12.31394400233965</v>
      </c>
      <c r="BF220" s="197">
        <v>18.875606054998332</v>
      </c>
      <c r="BG220" s="198">
        <v>18.592420932409912</v>
      </c>
      <c r="BH220" s="198">
        <v>25.788773824394568</v>
      </c>
      <c r="BI220" s="198">
        <v>16.09549996646771</v>
      </c>
      <c r="BJ220" s="198">
        <v>14.275177844923984</v>
      </c>
      <c r="BK220" s="197">
        <v>25.090344441784641</v>
      </c>
      <c r="BL220" s="198">
        <v>22.596170917436819</v>
      </c>
      <c r="BM220" s="198">
        <v>14.202816215558171</v>
      </c>
      <c r="BN220" s="198">
        <v>39.70874498784999</v>
      </c>
      <c r="BO220" s="198">
        <v>14.098075612678869</v>
      </c>
      <c r="BP220" s="197">
        <v>30.659625710516654</v>
      </c>
      <c r="BQ220" s="198">
        <v>28.592281588827937</v>
      </c>
      <c r="BR220" s="198">
        <v>48.724632738080736</v>
      </c>
      <c r="BS220" s="198">
        <v>38.650487708127784</v>
      </c>
      <c r="BT220" s="198">
        <v>30.617020439048076</v>
      </c>
      <c r="BU220" s="198">
        <v>21.176719726114428</v>
      </c>
      <c r="BV220" s="198">
        <v>20.564671607900262</v>
      </c>
    </row>
    <row r="221" spans="1:74" ht="14.65" customHeight="1">
      <c r="A221" s="359" t="s">
        <v>551</v>
      </c>
      <c r="B221" s="177">
        <v>2018</v>
      </c>
      <c r="C221" s="180">
        <v>20.301330757389085</v>
      </c>
      <c r="D221" s="180">
        <v>23.360450420823781</v>
      </c>
      <c r="E221" s="181">
        <v>18.919451901352584</v>
      </c>
      <c r="F221" s="181">
        <v>44.749645764978368</v>
      </c>
      <c r="G221" s="181">
        <v>37.727063488121388</v>
      </c>
      <c r="H221" s="181">
        <v>48.198130122704448</v>
      </c>
      <c r="I221" s="181">
        <v>44.009392877956394</v>
      </c>
      <c r="J221" s="181">
        <v>34.972867036614218</v>
      </c>
      <c r="K221" s="181">
        <v>20.183412736631148</v>
      </c>
      <c r="L221" s="181">
        <v>24.259434526307043</v>
      </c>
      <c r="M221" s="180">
        <v>24.432607152188716</v>
      </c>
      <c r="N221" s="180">
        <v>18.969758253479043</v>
      </c>
      <c r="O221" s="181">
        <v>19.243534552420204</v>
      </c>
      <c r="P221" s="181">
        <v>15.282630850986386</v>
      </c>
      <c r="Q221" s="181">
        <v>28.629940982999688</v>
      </c>
      <c r="R221" s="181">
        <v>13.991397834548792</v>
      </c>
      <c r="S221" s="181">
        <v>13.605709072210891</v>
      </c>
      <c r="T221" s="181">
        <v>18.455808774892109</v>
      </c>
      <c r="U221" s="181">
        <v>25.502954457904902</v>
      </c>
      <c r="V221" s="181">
        <v>24.173080498684431</v>
      </c>
      <c r="W221" s="180">
        <v>11.620812677964203</v>
      </c>
      <c r="X221" s="181">
        <v>10.123008372312094</v>
      </c>
      <c r="Y221" s="181">
        <v>5.8443040762746108</v>
      </c>
      <c r="Z221" s="181">
        <v>28.031621838348723</v>
      </c>
      <c r="AA221" s="181">
        <v>7.7265634900790152</v>
      </c>
      <c r="AB221" s="181">
        <v>5.9605851190946888</v>
      </c>
      <c r="AC221" s="181">
        <v>18.730281255071386</v>
      </c>
      <c r="AD221" s="181">
        <v>27.004953077226492</v>
      </c>
      <c r="AE221" s="180">
        <v>17.918494495816304</v>
      </c>
      <c r="AF221" s="181">
        <v>15.371327082625063</v>
      </c>
      <c r="AG221" s="181">
        <v>19.416986990919614</v>
      </c>
      <c r="AH221" s="181">
        <v>27.641554297669824</v>
      </c>
      <c r="AI221" s="181">
        <v>30.845744131463395</v>
      </c>
      <c r="AJ221" s="181">
        <v>18.827046099495639</v>
      </c>
      <c r="AK221" s="181">
        <v>14.475191735964332</v>
      </c>
      <c r="AL221" s="181">
        <v>15.722063728895639</v>
      </c>
      <c r="AM221" s="180">
        <v>23.575783159273538</v>
      </c>
      <c r="AN221" s="181">
        <v>13.733256457361762</v>
      </c>
      <c r="AO221" s="181">
        <v>31.544542791297363</v>
      </c>
      <c r="AP221" s="181">
        <v>24.112369259747364</v>
      </c>
      <c r="AQ221" s="181">
        <v>23.143423140756664</v>
      </c>
      <c r="AR221" s="181">
        <v>33.322860338007487</v>
      </c>
      <c r="AS221" s="181">
        <v>38.954870839493402</v>
      </c>
      <c r="AT221" s="180">
        <v>18.331998455655054</v>
      </c>
      <c r="AU221" s="181">
        <v>15.66019360394767</v>
      </c>
      <c r="AV221" s="181">
        <v>28.266709704330935</v>
      </c>
      <c r="AW221" s="181">
        <v>16.400622356570189</v>
      </c>
      <c r="AX221" s="181">
        <v>15.618773945824346</v>
      </c>
      <c r="AY221" s="181">
        <v>21.550903575135845</v>
      </c>
      <c r="AZ221" s="180">
        <v>24.979473740331358</v>
      </c>
      <c r="BA221" s="181">
        <v>20.223196092891126</v>
      </c>
      <c r="BB221" s="181">
        <v>16.559604959584302</v>
      </c>
      <c r="BC221" s="181">
        <v>36.81251751782235</v>
      </c>
      <c r="BD221" s="181">
        <v>16.203513006631614</v>
      </c>
      <c r="BE221" s="181">
        <v>38.432193514066981</v>
      </c>
      <c r="BF221" s="180">
        <v>24.59162379010402</v>
      </c>
      <c r="BG221" s="181">
        <v>23.428512503896354</v>
      </c>
      <c r="BH221" s="181">
        <v>16.802947755979726</v>
      </c>
      <c r="BI221" s="181">
        <v>28.699484046721647</v>
      </c>
      <c r="BJ221" s="181">
        <v>31.384956806722482</v>
      </c>
      <c r="BK221" s="180">
        <v>16.094843358169815</v>
      </c>
      <c r="BL221" s="181">
        <v>12.130395841864669</v>
      </c>
      <c r="BM221" s="181">
        <v>23.042668554553444</v>
      </c>
      <c r="BN221" s="181">
        <v>17.242926300717755</v>
      </c>
      <c r="BO221" s="181">
        <v>8.5807908068887944</v>
      </c>
      <c r="BP221" s="180">
        <v>25.751326359919997</v>
      </c>
      <c r="BQ221" s="181">
        <v>22.387162875456582</v>
      </c>
      <c r="BR221" s="181">
        <v>39.768492482680536</v>
      </c>
      <c r="BS221" s="181">
        <v>43.123177237328555</v>
      </c>
      <c r="BT221" s="181">
        <v>23.550309901113099</v>
      </c>
      <c r="BU221" s="181">
        <v>18.636419605574257</v>
      </c>
      <c r="BV221" s="181">
        <v>11.190644802717353</v>
      </c>
    </row>
    <row r="222" spans="1:74">
      <c r="A222" s="359"/>
      <c r="B222" s="177">
        <v>2019</v>
      </c>
      <c r="C222" s="180">
        <v>18.804203557354995</v>
      </c>
      <c r="D222" s="180">
        <v>20.745765619988912</v>
      </c>
      <c r="E222" s="181">
        <v>15.738513647414017</v>
      </c>
      <c r="F222" s="181">
        <v>37.002388098567316</v>
      </c>
      <c r="G222" s="181">
        <v>29.211615073906703</v>
      </c>
      <c r="H222" s="181">
        <v>47.739670671129147</v>
      </c>
      <c r="I222" s="181">
        <v>38.785069771102769</v>
      </c>
      <c r="J222" s="181">
        <v>36.868235812190868</v>
      </c>
      <c r="K222" s="181">
        <v>23.901223552464813</v>
      </c>
      <c r="L222" s="181">
        <v>18.357588646793204</v>
      </c>
      <c r="M222" s="180">
        <v>22.296951572452901</v>
      </c>
      <c r="N222" s="180">
        <v>15.838942910843068</v>
      </c>
      <c r="O222" s="181">
        <v>16.24469796529181</v>
      </c>
      <c r="P222" s="181">
        <v>21.173083727363377</v>
      </c>
      <c r="Q222" s="181">
        <v>21.893793829528676</v>
      </c>
      <c r="R222" s="181">
        <v>6.8233947782703881</v>
      </c>
      <c r="S222" s="181">
        <v>12.361562574453083</v>
      </c>
      <c r="T222" s="181">
        <v>17.741808519786719</v>
      </c>
      <c r="U222" s="181">
        <v>23.136986531445618</v>
      </c>
      <c r="V222" s="181">
        <v>18.880203363192592</v>
      </c>
      <c r="W222" s="180">
        <v>10.904057856378378</v>
      </c>
      <c r="X222" s="181">
        <v>8.277179633769066</v>
      </c>
      <c r="Y222" s="181">
        <v>10.440533636810907</v>
      </c>
      <c r="Z222" s="181">
        <v>9.2395167022032698</v>
      </c>
      <c r="AA222" s="181">
        <v>7.6014441070433163</v>
      </c>
      <c r="AB222" s="181">
        <v>5.2107391082628327</v>
      </c>
      <c r="AC222" s="181">
        <v>20.011535794512856</v>
      </c>
      <c r="AD222" s="181">
        <v>29.678691246048142</v>
      </c>
      <c r="AE222" s="180">
        <v>17.946982141097958</v>
      </c>
      <c r="AF222" s="181">
        <v>14.193397282165902</v>
      </c>
      <c r="AG222" s="181">
        <v>17.695415490228086</v>
      </c>
      <c r="AH222" s="181">
        <v>26.128381695089942</v>
      </c>
      <c r="AI222" s="181">
        <v>29.123692303213968</v>
      </c>
      <c r="AJ222" s="181">
        <v>24.16809632506488</v>
      </c>
      <c r="AK222" s="181">
        <v>21.002834262081478</v>
      </c>
      <c r="AL222" s="181">
        <v>13.341280288327411</v>
      </c>
      <c r="AM222" s="180">
        <v>22.931373194879598</v>
      </c>
      <c r="AN222" s="181">
        <v>15.476670885006257</v>
      </c>
      <c r="AO222" s="181">
        <v>29.833503475166889</v>
      </c>
      <c r="AP222" s="181">
        <v>18.896561453094176</v>
      </c>
      <c r="AQ222" s="181">
        <v>20.717435472904437</v>
      </c>
      <c r="AR222" s="181">
        <v>33.022377062740148</v>
      </c>
      <c r="AS222" s="181">
        <v>37.157994258651946</v>
      </c>
      <c r="AT222" s="180">
        <v>22.489383860341643</v>
      </c>
      <c r="AU222" s="181">
        <v>20.053164231428756</v>
      </c>
      <c r="AV222" s="181">
        <v>30.493155233104364</v>
      </c>
      <c r="AW222" s="181">
        <v>17.182980573729733</v>
      </c>
      <c r="AX222" s="181">
        <v>21.045382736830064</v>
      </c>
      <c r="AY222" s="181">
        <v>31.127970027246807</v>
      </c>
      <c r="AZ222" s="180">
        <v>21.956922235185825</v>
      </c>
      <c r="BA222" s="181">
        <v>16.688848797363715</v>
      </c>
      <c r="BB222" s="181">
        <v>11.641392217917968</v>
      </c>
      <c r="BC222" s="181">
        <v>34.217623976470598</v>
      </c>
      <c r="BD222" s="181">
        <v>9.737170506482558</v>
      </c>
      <c r="BE222" s="181">
        <v>43.803229232543138</v>
      </c>
      <c r="BF222" s="180">
        <v>19.263562685818062</v>
      </c>
      <c r="BG222" s="181">
        <v>18.77932609331322</v>
      </c>
      <c r="BH222" s="181">
        <v>9.6391382684098854</v>
      </c>
      <c r="BI222" s="181">
        <v>25.599912512204739</v>
      </c>
      <c r="BJ222" s="181">
        <v>17.222805375561052</v>
      </c>
      <c r="BK222" s="180">
        <v>17.161646760696019</v>
      </c>
      <c r="BL222" s="181">
        <v>16.191475091265165</v>
      </c>
      <c r="BM222" s="181">
        <v>20.290155536207017</v>
      </c>
      <c r="BN222" s="181">
        <v>18.376535075304293</v>
      </c>
      <c r="BO222" s="181">
        <v>3.4013605442176877</v>
      </c>
      <c r="BP222" s="180">
        <v>28.117255917621339</v>
      </c>
      <c r="BQ222" s="181">
        <v>25.286838858708311</v>
      </c>
      <c r="BR222" s="181">
        <v>35.727698598481531</v>
      </c>
      <c r="BS222" s="181">
        <v>46.536899731400943</v>
      </c>
      <c r="BT222" s="181">
        <v>21.71248082962261</v>
      </c>
      <c r="BU222" s="181">
        <v>35.518401119326576</v>
      </c>
      <c r="BV222" s="181">
        <v>15.92434362378043</v>
      </c>
    </row>
    <row r="223" spans="1:74">
      <c r="A223" s="359"/>
      <c r="B223" s="177">
        <v>2020</v>
      </c>
      <c r="C223" s="180">
        <v>19.054592681883758</v>
      </c>
      <c r="D223" s="180">
        <v>20.215256309711933</v>
      </c>
      <c r="E223" s="181">
        <v>16.258927182072682</v>
      </c>
      <c r="F223" s="181">
        <v>34.035568242867384</v>
      </c>
      <c r="G223" s="181">
        <v>33.104097269946301</v>
      </c>
      <c r="H223" s="181">
        <v>36.371599417746303</v>
      </c>
      <c r="I223" s="181">
        <v>29.577728516403841</v>
      </c>
      <c r="J223" s="181">
        <v>32.051285044371561</v>
      </c>
      <c r="K223" s="181">
        <v>27.983788695037024</v>
      </c>
      <c r="L223" s="181">
        <v>9.1637023711407348</v>
      </c>
      <c r="M223" s="180">
        <v>22.863905109060358</v>
      </c>
      <c r="N223" s="180">
        <v>16.694824022067909</v>
      </c>
      <c r="O223" s="181">
        <v>16.317585908241913</v>
      </c>
      <c r="P223" s="181">
        <v>13.565891472868218</v>
      </c>
      <c r="Q223" s="181">
        <v>22.667234536676947</v>
      </c>
      <c r="R223" s="181">
        <v>15.129101810650274</v>
      </c>
      <c r="S223" s="181">
        <v>13.374370050180351</v>
      </c>
      <c r="T223" s="181">
        <v>19.921369350993167</v>
      </c>
      <c r="U223" s="181">
        <v>23.412524728745169</v>
      </c>
      <c r="V223" s="181">
        <v>19.057474354751324</v>
      </c>
      <c r="W223" s="180">
        <v>10.096595547173122</v>
      </c>
      <c r="X223" s="181">
        <v>8.3369675221787709</v>
      </c>
      <c r="Y223" s="181">
        <v>7.102495224696697</v>
      </c>
      <c r="Z223" s="181">
        <v>0</v>
      </c>
      <c r="AA223" s="181">
        <v>8.4758560265297405</v>
      </c>
      <c r="AB223" s="181">
        <v>3.3842717740340267</v>
      </c>
      <c r="AC223" s="181">
        <v>10.972147017173073</v>
      </c>
      <c r="AD223" s="181">
        <v>29.215931852838235</v>
      </c>
      <c r="AE223" s="180">
        <v>18.652114317982054</v>
      </c>
      <c r="AF223" s="181">
        <v>14.551706004913134</v>
      </c>
      <c r="AG223" s="181">
        <v>26.800771477378884</v>
      </c>
      <c r="AH223" s="181">
        <v>25.788933303131362</v>
      </c>
      <c r="AI223" s="181">
        <v>23.749751859245553</v>
      </c>
      <c r="AJ223" s="181">
        <v>23.437747277249048</v>
      </c>
      <c r="AK223" s="181">
        <v>27.198694578467894</v>
      </c>
      <c r="AL223" s="181">
        <v>12.033852633250218</v>
      </c>
      <c r="AM223" s="180">
        <v>26.033292793312796</v>
      </c>
      <c r="AN223" s="181">
        <v>15.434549463579629</v>
      </c>
      <c r="AO223" s="181">
        <v>29.416900950109977</v>
      </c>
      <c r="AP223" s="181">
        <v>26.992400721934029</v>
      </c>
      <c r="AQ223" s="181">
        <v>27.065047542932387</v>
      </c>
      <c r="AR223" s="181">
        <v>41.828783013744754</v>
      </c>
      <c r="AS223" s="181">
        <v>43.32393556331985</v>
      </c>
      <c r="AT223" s="180">
        <v>26.116565769879184</v>
      </c>
      <c r="AU223" s="181">
        <v>24.11933442019706</v>
      </c>
      <c r="AV223" s="181">
        <v>30.417695340156097</v>
      </c>
      <c r="AW223" s="181">
        <v>14.032544489589412</v>
      </c>
      <c r="AX223" s="181">
        <v>28.800500768721577</v>
      </c>
      <c r="AY223" s="181">
        <v>41.060650164931275</v>
      </c>
      <c r="AZ223" s="180">
        <v>22.856781215770209</v>
      </c>
      <c r="BA223" s="181">
        <v>16.688613499746694</v>
      </c>
      <c r="BB223" s="181">
        <v>10.52296843854676</v>
      </c>
      <c r="BC223" s="181">
        <v>33.241910100550832</v>
      </c>
      <c r="BD223" s="181">
        <v>26.688112375877193</v>
      </c>
      <c r="BE223" s="181">
        <v>45.207394688941577</v>
      </c>
      <c r="BF223" s="180">
        <v>13.934690327485322</v>
      </c>
      <c r="BG223" s="181">
        <v>14.382397408632627</v>
      </c>
      <c r="BH223" s="181">
        <v>9.1730848222940153</v>
      </c>
      <c r="BI223" s="181">
        <v>18.116182924589111</v>
      </c>
      <c r="BJ223" s="181">
        <v>5.6980056980056979</v>
      </c>
      <c r="BK223" s="180">
        <v>17.647005564803639</v>
      </c>
      <c r="BL223" s="181">
        <v>13.838685125478932</v>
      </c>
      <c r="BM223" s="181">
        <v>20.70864382228719</v>
      </c>
      <c r="BN223" s="181">
        <v>22.20201726788369</v>
      </c>
      <c r="BO223" s="181">
        <v>6.7049808429118771</v>
      </c>
      <c r="BP223" s="180">
        <v>28.15815484070087</v>
      </c>
      <c r="BQ223" s="181">
        <v>22.185121131321171</v>
      </c>
      <c r="BR223" s="181">
        <v>26.860452689894682</v>
      </c>
      <c r="BS223" s="181">
        <v>39.561674699552938</v>
      </c>
      <c r="BT223" s="181">
        <v>26.146905684272824</v>
      </c>
      <c r="BU223" s="181">
        <v>43.462446277391983</v>
      </c>
      <c r="BV223" s="181">
        <v>18.680037722942732</v>
      </c>
    </row>
    <row r="224" spans="1:74">
      <c r="A224" s="359"/>
      <c r="B224" s="177">
        <v>2021</v>
      </c>
      <c r="C224" s="180">
        <v>20.785281786781493</v>
      </c>
      <c r="D224" s="180">
        <v>20.623015958861163</v>
      </c>
      <c r="E224" s="181">
        <v>17.34304432355685</v>
      </c>
      <c r="F224" s="181">
        <v>35.702359658666666</v>
      </c>
      <c r="G224" s="181">
        <v>26.789961209586455</v>
      </c>
      <c r="H224" s="181">
        <v>37.787605525891152</v>
      </c>
      <c r="I224" s="181">
        <v>27.76282481492569</v>
      </c>
      <c r="J224" s="181">
        <v>29.297186721105181</v>
      </c>
      <c r="K224" s="181">
        <v>25.409596891625039</v>
      </c>
      <c r="L224" s="181">
        <v>14.266812135811461</v>
      </c>
      <c r="M224" s="180">
        <v>20.880727131402395</v>
      </c>
      <c r="N224" s="180">
        <v>17.902788790943063</v>
      </c>
      <c r="O224" s="181">
        <v>18.678629908154175</v>
      </c>
      <c r="P224" s="181">
        <v>23.128733002922861</v>
      </c>
      <c r="Q224" s="181">
        <v>20.585837544902891</v>
      </c>
      <c r="R224" s="181">
        <v>20.727699858965096</v>
      </c>
      <c r="S224" s="181">
        <v>11.954889376738336</v>
      </c>
      <c r="T224" s="181">
        <v>20.514436425085808</v>
      </c>
      <c r="U224" s="181">
        <v>21.963371487237811</v>
      </c>
      <c r="V224" s="181">
        <v>17.158979997638045</v>
      </c>
      <c r="W224" s="180">
        <v>10.819392131176633</v>
      </c>
      <c r="X224" s="181">
        <v>9.4737001201530333</v>
      </c>
      <c r="Y224" s="181">
        <v>10.388891047681831</v>
      </c>
      <c r="Z224" s="181">
        <v>0</v>
      </c>
      <c r="AA224" s="181">
        <v>9.4248757887618666</v>
      </c>
      <c r="AB224" s="181">
        <v>4.2827443706198309</v>
      </c>
      <c r="AC224" s="181">
        <v>13.552033247225536</v>
      </c>
      <c r="AD224" s="181">
        <v>26.087120540722339</v>
      </c>
      <c r="AE224" s="180">
        <v>19.697542276971518</v>
      </c>
      <c r="AF224" s="181">
        <v>16.325262212115359</v>
      </c>
      <c r="AG224" s="181">
        <v>25.987512974739957</v>
      </c>
      <c r="AH224" s="181">
        <v>19.694635898195056</v>
      </c>
      <c r="AI224" s="181">
        <v>19.428259152551238</v>
      </c>
      <c r="AJ224" s="181">
        <v>15.736826059900418</v>
      </c>
      <c r="AK224" s="181">
        <v>33.226689058019225</v>
      </c>
      <c r="AL224" s="181">
        <v>17.708372515357933</v>
      </c>
      <c r="AM224" s="180">
        <v>30.117119163446958</v>
      </c>
      <c r="AN224" s="181">
        <v>23.894659202898968</v>
      </c>
      <c r="AO224" s="181">
        <v>28.172949926748007</v>
      </c>
      <c r="AP224" s="181">
        <v>24.79466784469281</v>
      </c>
      <c r="AQ224" s="181">
        <v>31.368123606977349</v>
      </c>
      <c r="AR224" s="181">
        <v>36.066098176951407</v>
      </c>
      <c r="AS224" s="181">
        <v>49.935765634417557</v>
      </c>
      <c r="AT224" s="180">
        <v>33.365838356853921</v>
      </c>
      <c r="AU224" s="181">
        <v>35.150019630711093</v>
      </c>
      <c r="AV224" s="181">
        <v>37.766692599483576</v>
      </c>
      <c r="AW224" s="181">
        <v>20.996243750145997</v>
      </c>
      <c r="AX224" s="181">
        <v>25.913711883763796</v>
      </c>
      <c r="AY224" s="181">
        <v>47.40949318928191</v>
      </c>
      <c r="AZ224" s="180">
        <v>27.90113303332269</v>
      </c>
      <c r="BA224" s="181">
        <v>21.046487678378089</v>
      </c>
      <c r="BB224" s="181">
        <v>13.612839374241053</v>
      </c>
      <c r="BC224" s="181">
        <v>34.913643037524757</v>
      </c>
      <c r="BD224" s="181">
        <v>53.231478618246761</v>
      </c>
      <c r="BE224" s="181">
        <v>49.272860612994187</v>
      </c>
      <c r="BF224" s="180">
        <v>13.297115171976381</v>
      </c>
      <c r="BG224" s="181">
        <v>13.200819174485177</v>
      </c>
      <c r="BH224" s="181">
        <v>10.49762587836836</v>
      </c>
      <c r="BI224" s="181">
        <v>17.429116500461319</v>
      </c>
      <c r="BJ224" s="181">
        <v>0</v>
      </c>
      <c r="BK224" s="180">
        <v>19.579198506646382</v>
      </c>
      <c r="BL224" s="181">
        <v>19.970926162445398</v>
      </c>
      <c r="BM224" s="181">
        <v>14.27777038075457</v>
      </c>
      <c r="BN224" s="181">
        <v>26.028700341253682</v>
      </c>
      <c r="BO224" s="181">
        <v>6.7049808429118771</v>
      </c>
      <c r="BP224" s="180">
        <v>33.317485719710284</v>
      </c>
      <c r="BQ224" s="181">
        <v>30.753641070577331</v>
      </c>
      <c r="BR224" s="181">
        <v>27.053284996380615</v>
      </c>
      <c r="BS224" s="181">
        <v>38.039357371632228</v>
      </c>
      <c r="BT224" s="181">
        <v>33.655729501478959</v>
      </c>
      <c r="BU224" s="181">
        <v>55.205379793090344</v>
      </c>
      <c r="BV224" s="181">
        <v>21.588228750707128</v>
      </c>
    </row>
    <row r="225" spans="1:74">
      <c r="A225" s="359"/>
      <c r="B225" s="177">
        <v>2022</v>
      </c>
      <c r="C225" s="180">
        <v>21.850280376619708</v>
      </c>
      <c r="D225" s="180">
        <v>21.916911128602266</v>
      </c>
      <c r="E225" s="181">
        <v>19.345342167235579</v>
      </c>
      <c r="F225" s="181">
        <v>38.792272522287981</v>
      </c>
      <c r="G225" s="181">
        <v>33.936106320385996</v>
      </c>
      <c r="H225" s="181">
        <v>30.424996688978425</v>
      </c>
      <c r="I225" s="181">
        <v>21.986620826814242</v>
      </c>
      <c r="J225" s="181">
        <v>30.009845018501537</v>
      </c>
      <c r="K225" s="181">
        <v>25.653727917108288</v>
      </c>
      <c r="L225" s="181">
        <v>17.320128282272762</v>
      </c>
      <c r="M225" s="180">
        <v>21.8</v>
      </c>
      <c r="N225" s="180">
        <v>19.801065034183306</v>
      </c>
      <c r="O225" s="181">
        <v>20.770043173414962</v>
      </c>
      <c r="P225" s="181">
        <v>9.5628415300546443</v>
      </c>
      <c r="Q225" s="181">
        <v>22.47217043044763</v>
      </c>
      <c r="R225" s="181">
        <v>27.274233671440289</v>
      </c>
      <c r="S225" s="181">
        <v>12.455463832858513</v>
      </c>
      <c r="T225" s="181">
        <v>17.713189838541094</v>
      </c>
      <c r="U225" s="181">
        <v>25.314561811807256</v>
      </c>
      <c r="V225" s="181">
        <v>23.26995963975159</v>
      </c>
      <c r="W225" s="180">
        <v>9.4869357485955685</v>
      </c>
      <c r="X225" s="181">
        <v>8.4619980345146146</v>
      </c>
      <c r="Y225" s="181">
        <v>10.954914709451744</v>
      </c>
      <c r="Z225" s="181">
        <v>0</v>
      </c>
      <c r="AA225" s="181">
        <v>7.9977752360070653</v>
      </c>
      <c r="AB225" s="181">
        <v>3.1227414087043588</v>
      </c>
      <c r="AC225" s="181">
        <v>10.84149685073003</v>
      </c>
      <c r="AD225" s="181">
        <v>21.366989059056863</v>
      </c>
      <c r="AE225" s="180">
        <v>20.504668359049067</v>
      </c>
      <c r="AF225" s="181">
        <v>17.031418346204504</v>
      </c>
      <c r="AG225" s="181">
        <v>22.977613626001411</v>
      </c>
      <c r="AH225" s="181">
        <v>15.671546773616853</v>
      </c>
      <c r="AI225" s="181">
        <v>25.033225218773612</v>
      </c>
      <c r="AJ225" s="181">
        <v>12.212599590810029</v>
      </c>
      <c r="AK225" s="181">
        <v>35.621191753346231</v>
      </c>
      <c r="AL225" s="181">
        <v>21.112146644720337</v>
      </c>
      <c r="AM225" s="180">
        <v>30.852763272859459</v>
      </c>
      <c r="AN225" s="181">
        <v>25.872910069179117</v>
      </c>
      <c r="AO225" s="181">
        <v>33.322877430853971</v>
      </c>
      <c r="AP225" s="181">
        <v>29.003185831521041</v>
      </c>
      <c r="AQ225" s="181">
        <v>32.100799645352723</v>
      </c>
      <c r="AR225" s="181">
        <v>37.906871931308878</v>
      </c>
      <c r="AS225" s="181">
        <v>38.689283003080178</v>
      </c>
      <c r="AT225" s="180">
        <v>33.413129908559476</v>
      </c>
      <c r="AU225" s="181">
        <v>37.535049888517683</v>
      </c>
      <c r="AV225" s="181">
        <v>33.676306818000739</v>
      </c>
      <c r="AW225" s="181">
        <v>22.50999210652596</v>
      </c>
      <c r="AX225" s="181">
        <v>31.748395337041092</v>
      </c>
      <c r="AY225" s="181">
        <v>37.951231199412923</v>
      </c>
      <c r="AZ225" s="180">
        <v>32.228664413314199</v>
      </c>
      <c r="BA225" s="181">
        <v>24.887379218499319</v>
      </c>
      <c r="BB225" s="181">
        <v>19.125566195911158</v>
      </c>
      <c r="BC225" s="181">
        <v>39.548536643888021</v>
      </c>
      <c r="BD225" s="181">
        <v>67.053479541902618</v>
      </c>
      <c r="BE225" s="181">
        <v>44.223761858350564</v>
      </c>
      <c r="BF225" s="180">
        <v>19.150126356020465</v>
      </c>
      <c r="BG225" s="181">
        <v>23.164627237742593</v>
      </c>
      <c r="BH225" s="181">
        <v>16.784208997668049</v>
      </c>
      <c r="BI225" s="181">
        <v>18.550652902505927</v>
      </c>
      <c r="BJ225" s="181">
        <v>15.283113472928967</v>
      </c>
      <c r="BK225" s="180">
        <v>20.895978597271512</v>
      </c>
      <c r="BL225" s="181">
        <v>23.864994941706613</v>
      </c>
      <c r="BM225" s="181">
        <v>14.38275797113168</v>
      </c>
      <c r="BN225" s="181">
        <v>23.882087167195436</v>
      </c>
      <c r="BO225" s="181">
        <v>14.291314162144218</v>
      </c>
      <c r="BP225" s="180">
        <v>31.695588410010846</v>
      </c>
      <c r="BQ225" s="181">
        <v>30.750143750405481</v>
      </c>
      <c r="BR225" s="181">
        <v>25.85856491561017</v>
      </c>
      <c r="BS225" s="181">
        <v>35.638796245717764</v>
      </c>
      <c r="BT225" s="181">
        <v>35.79183229545157</v>
      </c>
      <c r="BU225" s="181">
        <v>40.170184532802359</v>
      </c>
      <c r="BV225" s="181">
        <v>18.807873994788768</v>
      </c>
    </row>
    <row r="226" spans="1:74">
      <c r="A226" s="359"/>
      <c r="B226" s="177">
        <v>2023</v>
      </c>
      <c r="C226" s="205">
        <v>21.709603458272369</v>
      </c>
      <c r="D226" s="205">
        <v>21.60798356771139</v>
      </c>
      <c r="E226" s="206">
        <v>18.92980876783221</v>
      </c>
      <c r="F226" s="206">
        <v>38.975741495616127</v>
      </c>
      <c r="G226" s="206">
        <v>38.791440852974269</v>
      </c>
      <c r="H226" s="206">
        <v>38.620174747949768</v>
      </c>
      <c r="I226" s="206">
        <v>22.789413440958374</v>
      </c>
      <c r="J226" s="206">
        <v>31.914078390186756</v>
      </c>
      <c r="K226" s="206">
        <v>21.5260938796192</v>
      </c>
      <c r="L226" s="206">
        <v>16.96754105656176</v>
      </c>
      <c r="M226" s="193">
        <v>21.3</v>
      </c>
      <c r="N226" s="205">
        <v>17.962852205373768</v>
      </c>
      <c r="O226" s="206">
        <v>19.887548510229646</v>
      </c>
      <c r="P226" s="206">
        <v>22.801482964780103</v>
      </c>
      <c r="Q226" s="206">
        <v>22.863775927487993</v>
      </c>
      <c r="R226" s="206">
        <v>19.822724273710978</v>
      </c>
      <c r="S226" s="206">
        <v>11.840038321558785</v>
      </c>
      <c r="T226" s="206">
        <v>12.45302028428763</v>
      </c>
      <c r="U226" s="206">
        <v>20.191069513634307</v>
      </c>
      <c r="V226" s="206">
        <v>17.812180641577623</v>
      </c>
      <c r="W226" s="205">
        <v>8.3329165501620484</v>
      </c>
      <c r="X226" s="206">
        <v>7.2979085121575409</v>
      </c>
      <c r="Y226" s="206">
        <v>7.1146019190445244</v>
      </c>
      <c r="Z226" s="206">
        <v>0</v>
      </c>
      <c r="AA226" s="206">
        <v>7.640263787061123</v>
      </c>
      <c r="AB226" s="206">
        <v>3.0785146697810752</v>
      </c>
      <c r="AC226" s="206">
        <v>9.5597481278899501</v>
      </c>
      <c r="AD226" s="206">
        <v>18.503719244391977</v>
      </c>
      <c r="AE226" s="205">
        <v>20.346093316937747</v>
      </c>
      <c r="AF226" s="206">
        <v>15.883517619338235</v>
      </c>
      <c r="AG226" s="206">
        <v>31.064959380046016</v>
      </c>
      <c r="AH226" s="206">
        <v>16.705372154613503</v>
      </c>
      <c r="AI226" s="206">
        <v>28.346992424468965</v>
      </c>
      <c r="AJ226" s="206">
        <v>18.301212319855345</v>
      </c>
      <c r="AK226" s="206">
        <v>27.986490286893638</v>
      </c>
      <c r="AL226" s="206">
        <v>24.111398874300676</v>
      </c>
      <c r="AM226" s="205">
        <v>29.119876679299509</v>
      </c>
      <c r="AN226" s="206">
        <v>27.641099245863455</v>
      </c>
      <c r="AO226" s="206">
        <v>35.254155322407762</v>
      </c>
      <c r="AP226" s="206">
        <v>32.564277098505642</v>
      </c>
      <c r="AQ226" s="206">
        <v>27.75297436759195</v>
      </c>
      <c r="AR226" s="206">
        <v>27.742169440262188</v>
      </c>
      <c r="AS226" s="206">
        <v>30.944223594931618</v>
      </c>
      <c r="AT226" s="205">
        <v>41.046679340599447</v>
      </c>
      <c r="AU226" s="206">
        <v>46.13256472509061</v>
      </c>
      <c r="AV226" s="206">
        <v>31.744619656846215</v>
      </c>
      <c r="AW226" s="206">
        <v>40.985893161109736</v>
      </c>
      <c r="AX226" s="206">
        <v>34.302400040241345</v>
      </c>
      <c r="AY226" s="206">
        <v>41.971542105499765</v>
      </c>
      <c r="AZ226" s="205">
        <v>33.501885135482617</v>
      </c>
      <c r="BA226" s="206">
        <v>26.551146557991682</v>
      </c>
      <c r="BB226" s="206">
        <v>18.362359353292202</v>
      </c>
      <c r="BC226" s="206">
        <v>49.427520337856208</v>
      </c>
      <c r="BD226" s="206">
        <v>55.715672236366679</v>
      </c>
      <c r="BE226" s="206">
        <v>36.069753332719621</v>
      </c>
      <c r="BF226" s="205">
        <v>20.911921594991686</v>
      </c>
      <c r="BG226" s="206">
        <v>25.033444060287536</v>
      </c>
      <c r="BH226" s="206">
        <v>18.251235150304332</v>
      </c>
      <c r="BI226" s="206">
        <v>19.151387669747908</v>
      </c>
      <c r="BJ226" s="206">
        <v>12.744644381686705</v>
      </c>
      <c r="BK226" s="205">
        <v>21.519203548522551</v>
      </c>
      <c r="BL226" s="206">
        <v>26.260134781709183</v>
      </c>
      <c r="BM226" s="206">
        <v>10.677549927277967</v>
      </c>
      <c r="BN226" s="206">
        <v>26.908982734118538</v>
      </c>
      <c r="BO226" s="206">
        <v>6.9987650016853644</v>
      </c>
      <c r="BP226" s="205">
        <v>31.603720804982</v>
      </c>
      <c r="BQ226" s="206">
        <v>32.227187378892403</v>
      </c>
      <c r="BR226" s="206">
        <v>34.979614001893673</v>
      </c>
      <c r="BS226" s="206">
        <v>36.932917828503101</v>
      </c>
      <c r="BT226" s="206">
        <v>32.72667975743537</v>
      </c>
      <c r="BU226" s="206">
        <v>37.847988013037273</v>
      </c>
      <c r="BV226" s="206">
        <v>21.547791403302131</v>
      </c>
    </row>
    <row r="227" spans="1:74">
      <c r="A227" s="359"/>
      <c r="B227" s="177">
        <v>2024</v>
      </c>
      <c r="C227" s="205">
        <v>21.447559650388495</v>
      </c>
      <c r="D227" s="205">
        <v>21.680442917874384</v>
      </c>
      <c r="E227" s="206">
        <v>18.761026589927202</v>
      </c>
      <c r="F227" s="206">
        <v>35.484831753045619</v>
      </c>
      <c r="G227" s="206">
        <v>42.702463256682172</v>
      </c>
      <c r="H227" s="206">
        <v>35.63780435109885</v>
      </c>
      <c r="I227" s="206">
        <v>18.580881428585695</v>
      </c>
      <c r="J227" s="206">
        <v>32.808496735803821</v>
      </c>
      <c r="K227" s="206">
        <v>25.541417660663893</v>
      </c>
      <c r="L227" s="206">
        <v>16.699367330128297</v>
      </c>
      <c r="M227" s="205">
        <v>21.321824789437795</v>
      </c>
      <c r="N227" s="205">
        <v>16.634927282057756</v>
      </c>
      <c r="O227" s="206">
        <v>17.055413453038039</v>
      </c>
      <c r="P227" s="206">
        <v>21.483252396450851</v>
      </c>
      <c r="Q227" s="206">
        <v>22.999974035291846</v>
      </c>
      <c r="R227" s="206">
        <v>24.613007108233933</v>
      </c>
      <c r="S227" s="206">
        <v>10.29306516850351</v>
      </c>
      <c r="T227" s="206">
        <v>15.162517335706886</v>
      </c>
      <c r="U227" s="206">
        <v>21.927752505589179</v>
      </c>
      <c r="V227" s="206">
        <v>16.042596558360291</v>
      </c>
      <c r="W227" s="205">
        <v>10.115376771471372</v>
      </c>
      <c r="X227" s="206">
        <v>10.189120867014985</v>
      </c>
      <c r="Y227" s="206">
        <v>3.6516382364839148</v>
      </c>
      <c r="Z227" s="206">
        <v>6.1242344706911638</v>
      </c>
      <c r="AA227" s="206">
        <v>8.0456375270857592</v>
      </c>
      <c r="AB227" s="206">
        <v>5.7195334179993154</v>
      </c>
      <c r="AC227" s="206">
        <v>13.296500681014336</v>
      </c>
      <c r="AD227" s="206">
        <v>19.595208442221644</v>
      </c>
      <c r="AE227" s="205">
        <v>18.605262367317806</v>
      </c>
      <c r="AF227" s="206">
        <v>14.727935551829132</v>
      </c>
      <c r="AG227" s="206">
        <v>26.454995323107408</v>
      </c>
      <c r="AH227" s="206">
        <v>17.45529287467885</v>
      </c>
      <c r="AI227" s="206">
        <v>26.749900778448946</v>
      </c>
      <c r="AJ227" s="206">
        <v>17.217543229236572</v>
      </c>
      <c r="AK227" s="206">
        <v>23.720568636048643</v>
      </c>
      <c r="AL227" s="206">
        <v>19.759762003703038</v>
      </c>
      <c r="AM227" s="205">
        <v>28.353890154637423</v>
      </c>
      <c r="AN227" s="206">
        <v>24.628095585217537</v>
      </c>
      <c r="AO227" s="206">
        <v>43.695443922836198</v>
      </c>
      <c r="AP227" s="206">
        <v>34.564516780736305</v>
      </c>
      <c r="AQ227" s="206">
        <v>26.408623492926541</v>
      </c>
      <c r="AR227" s="206">
        <v>27.424457090767934</v>
      </c>
      <c r="AS227" s="206">
        <v>28.178167052545401</v>
      </c>
      <c r="AT227" s="205">
        <v>48.591352390025882</v>
      </c>
      <c r="AU227" s="206">
        <v>53.33228883374624</v>
      </c>
      <c r="AV227" s="206">
        <v>34.770769852898013</v>
      </c>
      <c r="AW227" s="206">
        <v>58.738505926034215</v>
      </c>
      <c r="AX227" s="206">
        <v>55.159469642406719</v>
      </c>
      <c r="AY227" s="206">
        <v>31.854857117084851</v>
      </c>
      <c r="AZ227" s="205">
        <v>28.819044862298139</v>
      </c>
      <c r="BA227" s="206">
        <v>19.717258317225696</v>
      </c>
      <c r="BB227" s="206">
        <v>22.333493580696445</v>
      </c>
      <c r="BC227" s="206">
        <v>48.189376862804004</v>
      </c>
      <c r="BD227" s="206">
        <v>47.787199465711275</v>
      </c>
      <c r="BE227" s="206">
        <v>22.382514360059776</v>
      </c>
      <c r="BF227" s="205">
        <v>20.571164652663803</v>
      </c>
      <c r="BG227" s="206">
        <v>25.275116360779549</v>
      </c>
      <c r="BH227" s="206">
        <v>24.482608134959861</v>
      </c>
      <c r="BI227" s="206">
        <v>13.935926033946258</v>
      </c>
      <c r="BJ227" s="206">
        <v>16.743501850981193</v>
      </c>
      <c r="BK227" s="205">
        <v>23.268408057371005</v>
      </c>
      <c r="BL227" s="206">
        <v>25.289419663181206</v>
      </c>
      <c r="BM227" s="206">
        <v>11.432133598533715</v>
      </c>
      <c r="BN227" s="206">
        <v>32.054587328761464</v>
      </c>
      <c r="BO227" s="206">
        <v>13.144446544369353</v>
      </c>
      <c r="BP227" s="205">
        <v>26.790882401298372</v>
      </c>
      <c r="BQ227" s="206">
        <v>22.335338298374538</v>
      </c>
      <c r="BR227" s="206">
        <v>43.588262975753146</v>
      </c>
      <c r="BS227" s="206">
        <v>30.785875543812022</v>
      </c>
      <c r="BT227" s="206">
        <v>28.394503216510383</v>
      </c>
      <c r="BU227" s="206">
        <v>27.073653895632848</v>
      </c>
      <c r="BV227" s="206">
        <v>17.137394633661156</v>
      </c>
    </row>
    <row r="228" spans="1:74">
      <c r="A228" s="359"/>
      <c r="B228" s="177">
        <v>2025</v>
      </c>
      <c r="C228" s="207">
        <v>21.459120303701479</v>
      </c>
      <c r="D228" s="207">
        <v>21.845409469412814</v>
      </c>
      <c r="E228" s="208">
        <v>18.370095969050357</v>
      </c>
      <c r="F228" s="208">
        <v>32.65152674837595</v>
      </c>
      <c r="G228" s="208">
        <v>41.528080045190656</v>
      </c>
      <c r="H228" s="208">
        <v>31.972368646240682</v>
      </c>
      <c r="I228" s="208">
        <v>27.581632938977901</v>
      </c>
      <c r="J228" s="208">
        <v>33.152094464517106</v>
      </c>
      <c r="K228" s="208">
        <v>27.544731188186301</v>
      </c>
      <c r="L228" s="208">
        <v>20.091801694039891</v>
      </c>
      <c r="M228" s="207">
        <v>21.237946798874589</v>
      </c>
      <c r="N228" s="207">
        <v>16.254845911997077</v>
      </c>
      <c r="O228" s="208">
        <v>16.583869864541423</v>
      </c>
      <c r="P228" s="208">
        <v>23.657568848005464</v>
      </c>
      <c r="Q228" s="208">
        <v>21.998200758665718</v>
      </c>
      <c r="R228" s="208">
        <v>20.679987703386931</v>
      </c>
      <c r="S228" s="208">
        <v>11.478603730086938</v>
      </c>
      <c r="T228" s="208">
        <v>15.743860204598448</v>
      </c>
      <c r="U228" s="208">
        <v>22.413636872696106</v>
      </c>
      <c r="V228" s="208">
        <v>14.789292229400639</v>
      </c>
      <c r="W228" s="207">
        <v>10.709157397697671</v>
      </c>
      <c r="X228" s="208">
        <v>9.0623485644325239</v>
      </c>
      <c r="Y228" s="208">
        <v>1.6231884057971016</v>
      </c>
      <c r="Z228" s="208">
        <v>6.1242344706911638</v>
      </c>
      <c r="AA228" s="208">
        <v>9.0447168366663675</v>
      </c>
      <c r="AB228" s="208">
        <v>5.9330460585494675</v>
      </c>
      <c r="AC228" s="208">
        <v>21.124990108398709</v>
      </c>
      <c r="AD228" s="208">
        <v>26.657832152215878</v>
      </c>
      <c r="AE228" s="207">
        <v>17.439679796604882</v>
      </c>
      <c r="AF228" s="208">
        <v>13.34064713729461</v>
      </c>
      <c r="AG228" s="208">
        <v>26.126432977747829</v>
      </c>
      <c r="AH228" s="208">
        <v>16.405198838306674</v>
      </c>
      <c r="AI228" s="208">
        <v>22.884505574412557</v>
      </c>
      <c r="AJ228" s="208">
        <v>29.319159066768094</v>
      </c>
      <c r="AK228" s="208">
        <v>19.813863562322545</v>
      </c>
      <c r="AL228" s="208">
        <v>16.81120157334971</v>
      </c>
      <c r="AM228" s="207">
        <v>28.083590833419905</v>
      </c>
      <c r="AN228" s="208">
        <v>22.037084482832977</v>
      </c>
      <c r="AO228" s="208">
        <v>43.494904255869677</v>
      </c>
      <c r="AP228" s="208">
        <v>34.929670309851865</v>
      </c>
      <c r="AQ228" s="208">
        <v>25.655715456532807</v>
      </c>
      <c r="AR228" s="208">
        <v>35.122711666927849</v>
      </c>
      <c r="AS228" s="208">
        <v>29.859624480449465</v>
      </c>
      <c r="AT228" s="207">
        <v>56.89099027862909</v>
      </c>
      <c r="AU228" s="208">
        <v>61.430638109998085</v>
      </c>
      <c r="AV228" s="208">
        <v>27.471560026766486</v>
      </c>
      <c r="AW228" s="208">
        <v>82.482340814705296</v>
      </c>
      <c r="AX228" s="208">
        <v>69.513821777573909</v>
      </c>
      <c r="AY228" s="208">
        <v>34.382616143544141</v>
      </c>
      <c r="AZ228" s="207">
        <v>24.628342934531855</v>
      </c>
      <c r="BA228" s="208">
        <v>17.562766990737767</v>
      </c>
      <c r="BB228" s="208">
        <v>18.766464052055859</v>
      </c>
      <c r="BC228" s="208">
        <v>42.637598703312534</v>
      </c>
      <c r="BD228" s="208">
        <v>31.483734471236826</v>
      </c>
      <c r="BE228" s="208">
        <v>11.050074626901287</v>
      </c>
      <c r="BF228" s="207">
        <v>16.642725410388394</v>
      </c>
      <c r="BG228" s="208">
        <v>16.815666186232374</v>
      </c>
      <c r="BH228" s="208">
        <v>21.277015607971745</v>
      </c>
      <c r="BI228" s="208">
        <v>14.761135292874414</v>
      </c>
      <c r="BJ228" s="208">
        <v>11.649130693338202</v>
      </c>
      <c r="BK228" s="207">
        <v>22.854778793688443</v>
      </c>
      <c r="BL228" s="208">
        <v>19.242259090137992</v>
      </c>
      <c r="BM228" s="208">
        <v>12.970007500456347</v>
      </c>
      <c r="BN228" s="208">
        <v>38.405076451676081</v>
      </c>
      <c r="BO228" s="208">
        <v>11.562854950146262</v>
      </c>
      <c r="BP228" s="207">
        <v>27.248405106856371</v>
      </c>
      <c r="BQ228" s="208">
        <v>25.481020640247976</v>
      </c>
      <c r="BR228" s="208">
        <v>47.076734009734714</v>
      </c>
      <c r="BS228" s="208">
        <v>37.107358433660366</v>
      </c>
      <c r="BT228" s="208">
        <v>26.285176049934737</v>
      </c>
      <c r="BU228" s="208">
        <v>20.466796331907009</v>
      </c>
      <c r="BV228" s="208">
        <v>16.64527699975044</v>
      </c>
    </row>
    <row r="229" spans="1:74" ht="14.65" customHeight="1">
      <c r="A229" s="359" t="s">
        <v>552</v>
      </c>
      <c r="B229" s="177">
        <v>2018</v>
      </c>
      <c r="C229" s="180">
        <v>64.413818658626354</v>
      </c>
      <c r="D229" s="180">
        <v>99.772565686879119</v>
      </c>
      <c r="E229" s="181">
        <v>133.67244156402242</v>
      </c>
      <c r="F229" s="185">
        <v>13.724372373894131</v>
      </c>
      <c r="G229" s="185">
        <v>12.725749493621219</v>
      </c>
      <c r="H229" s="181">
        <v>30.24782593751074</v>
      </c>
      <c r="I229" s="181">
        <v>22.452874478225812</v>
      </c>
      <c r="J229" s="181">
        <v>42.985690541237602</v>
      </c>
      <c r="K229" s="181">
        <v>27.994891796287046</v>
      </c>
      <c r="L229" s="181">
        <v>43.4675921057244</v>
      </c>
      <c r="M229" s="180">
        <v>48.604499839136373</v>
      </c>
      <c r="N229" s="194">
        <v>55.569196572802106</v>
      </c>
      <c r="O229" s="185">
        <v>50.15145625287326</v>
      </c>
      <c r="P229" s="185">
        <v>7.9073261376665478</v>
      </c>
      <c r="Q229" s="185">
        <v>50.382791127905371</v>
      </c>
      <c r="R229" s="185">
        <v>322.54725153782033</v>
      </c>
      <c r="S229" s="185">
        <v>26.44582590676578</v>
      </c>
      <c r="T229" s="185">
        <v>26.768009411068572</v>
      </c>
      <c r="U229" s="185">
        <v>28.568589456948381</v>
      </c>
      <c r="V229" s="185">
        <v>13.119982237562509</v>
      </c>
      <c r="W229" s="194">
        <v>57.668442952040301</v>
      </c>
      <c r="X229" s="185">
        <v>92.394206417963019</v>
      </c>
      <c r="Y229" s="185">
        <v>38.764280868750603</v>
      </c>
      <c r="Z229" s="185">
        <v>135.99037606569379</v>
      </c>
      <c r="AA229" s="185">
        <v>19.79425966469724</v>
      </c>
      <c r="AB229" s="185">
        <v>23.508515306655521</v>
      </c>
      <c r="AC229" s="185">
        <v>3.8649957001922841</v>
      </c>
      <c r="AD229" s="185">
        <v>36.348113490644593</v>
      </c>
      <c r="AE229" s="194">
        <v>37.126346295684648</v>
      </c>
      <c r="AF229" s="185">
        <v>59.66783804632334</v>
      </c>
      <c r="AG229" s="185">
        <v>11.707643418631879</v>
      </c>
      <c r="AH229" s="185">
        <v>15.114187687982712</v>
      </c>
      <c r="AI229" s="185">
        <v>15.881451075968309</v>
      </c>
      <c r="AJ229" s="185">
        <v>26.723900353256553</v>
      </c>
      <c r="AK229" s="185">
        <v>33.584765224337154</v>
      </c>
      <c r="AL229" s="185">
        <v>28.188524854225054</v>
      </c>
      <c r="AM229" s="194">
        <v>33.00485996562994</v>
      </c>
      <c r="AN229" s="185">
        <v>52.573023744865338</v>
      </c>
      <c r="AO229" s="185">
        <v>17.877033512562054</v>
      </c>
      <c r="AP229" s="185">
        <v>3.8271286010888179</v>
      </c>
      <c r="AQ229" s="185">
        <v>15.70779799771775</v>
      </c>
      <c r="AR229" s="185">
        <v>25.937504266036886</v>
      </c>
      <c r="AS229" s="185">
        <v>29.995000833194467</v>
      </c>
      <c r="AT229" s="194">
        <v>58.540834016508036</v>
      </c>
      <c r="AU229" s="185">
        <v>111.00195210329559</v>
      </c>
      <c r="AV229" s="185">
        <v>36.958329483507342</v>
      </c>
      <c r="AW229" s="185">
        <v>15.164535206995907</v>
      </c>
      <c r="AX229" s="185">
        <v>29.058338888604002</v>
      </c>
      <c r="AY229" s="185">
        <v>31.67134196000362</v>
      </c>
      <c r="AZ229" s="194">
        <v>79.670077614450236</v>
      </c>
      <c r="BA229" s="185">
        <v>105.45090808296277</v>
      </c>
      <c r="BB229" s="185">
        <v>12.866249488274168</v>
      </c>
      <c r="BC229" s="185">
        <v>90.467445289812474</v>
      </c>
      <c r="BD229" s="185">
        <v>116.15111871866976</v>
      </c>
      <c r="BE229" s="185">
        <v>53.034849478723253</v>
      </c>
      <c r="BF229" s="194">
        <v>21.927345112429034</v>
      </c>
      <c r="BG229" s="185">
        <v>16.382596641567687</v>
      </c>
      <c r="BH229" s="185">
        <v>17.076259729910493</v>
      </c>
      <c r="BI229" s="185">
        <v>27.875270833597305</v>
      </c>
      <c r="BJ229" s="185">
        <v>25.140367049358922</v>
      </c>
      <c r="BK229" s="180">
        <v>30.103121546859914</v>
      </c>
      <c r="BL229" s="181">
        <v>42.8417972133931</v>
      </c>
      <c r="BM229" s="181">
        <v>23.336428651300277</v>
      </c>
      <c r="BN229" s="185">
        <v>24.177754853684284</v>
      </c>
      <c r="BO229" s="181">
        <v>4.3573934072637748</v>
      </c>
      <c r="BP229" s="180">
        <v>67.555258683507404</v>
      </c>
      <c r="BQ229" s="181">
        <v>33.862720530967458</v>
      </c>
      <c r="BR229" s="181">
        <v>72.564294098815495</v>
      </c>
      <c r="BS229" s="181">
        <v>23.888276368981991</v>
      </c>
      <c r="BT229" s="181">
        <v>41.601483786255045</v>
      </c>
      <c r="BU229" s="181">
        <v>33.477705940200444</v>
      </c>
      <c r="BV229" s="181">
        <v>229.98999280183992</v>
      </c>
    </row>
    <row r="230" spans="1:74">
      <c r="A230" s="359"/>
      <c r="B230" s="177">
        <v>2019</v>
      </c>
      <c r="C230" s="180">
        <v>71.105666403433261</v>
      </c>
      <c r="D230" s="180">
        <v>108.82149980154384</v>
      </c>
      <c r="E230" s="181">
        <v>140.63855347350005</v>
      </c>
      <c r="F230" s="185">
        <v>53.503975345368168</v>
      </c>
      <c r="G230" s="185">
        <v>17.243980772961436</v>
      </c>
      <c r="H230" s="181">
        <v>38.017459870459028</v>
      </c>
      <c r="I230" s="181">
        <v>30.715203513819279</v>
      </c>
      <c r="J230" s="181">
        <v>37.008901614756816</v>
      </c>
      <c r="K230" s="181">
        <v>46.404583135004927</v>
      </c>
      <c r="L230" s="181">
        <v>40.680058354842323</v>
      </c>
      <c r="M230" s="180">
        <v>55.826692064169841</v>
      </c>
      <c r="N230" s="194">
        <v>65.586354726372136</v>
      </c>
      <c r="O230" s="185">
        <v>57.727088262986143</v>
      </c>
      <c r="P230" s="185">
        <v>8.0347099469709136</v>
      </c>
      <c r="Q230" s="185">
        <v>80.452765862537291</v>
      </c>
      <c r="R230" s="185">
        <v>357.52829509920582</v>
      </c>
      <c r="S230" s="185">
        <v>33.39105723546912</v>
      </c>
      <c r="T230" s="185">
        <v>28.762390298445752</v>
      </c>
      <c r="U230" s="185">
        <v>30.353619669145548</v>
      </c>
      <c r="V230" s="185">
        <v>26.865054763380865</v>
      </c>
      <c r="W230" s="194">
        <v>60.510444333008451</v>
      </c>
      <c r="X230" s="185">
        <v>91.719927608369318</v>
      </c>
      <c r="Y230" s="185">
        <v>64.116949315551565</v>
      </c>
      <c r="Z230" s="185">
        <v>110.07705393775642</v>
      </c>
      <c r="AA230" s="185">
        <v>28.4967388680979</v>
      </c>
      <c r="AB230" s="185">
        <v>10.571569525688913</v>
      </c>
      <c r="AC230" s="185">
        <v>7.9636855936927597</v>
      </c>
      <c r="AD230" s="185">
        <v>53.575286238928499</v>
      </c>
      <c r="AE230" s="194">
        <v>41.313908239038746</v>
      </c>
      <c r="AF230" s="185">
        <v>60.582184865047388</v>
      </c>
      <c r="AG230" s="185">
        <v>17.175933082564711</v>
      </c>
      <c r="AH230" s="185">
        <v>18.666148162551039</v>
      </c>
      <c r="AI230" s="185">
        <v>15.120681942755619</v>
      </c>
      <c r="AJ230" s="185">
        <v>36.159203808769469</v>
      </c>
      <c r="AK230" s="185">
        <v>38.052103538845628</v>
      </c>
      <c r="AL230" s="185">
        <v>39.465206185567013</v>
      </c>
      <c r="AM230" s="194">
        <v>35.459114949701018</v>
      </c>
      <c r="AN230" s="185">
        <v>53.729569993170287</v>
      </c>
      <c r="AO230" s="185">
        <v>21.23668283014193</v>
      </c>
      <c r="AP230" s="185">
        <v>7.8637217028889337</v>
      </c>
      <c r="AQ230" s="185">
        <v>21.484885849867357</v>
      </c>
      <c r="AR230" s="185">
        <v>29.512205404949619</v>
      </c>
      <c r="AS230" s="185">
        <v>29.727195810752093</v>
      </c>
      <c r="AT230" s="194">
        <v>62.159382970999971</v>
      </c>
      <c r="AU230" s="185">
        <v>114.15487881644222</v>
      </c>
      <c r="AV230" s="185">
        <v>44.409144867754684</v>
      </c>
      <c r="AW230" s="185">
        <v>10.197058148724093</v>
      </c>
      <c r="AX230" s="185">
        <v>29.886168856854045</v>
      </c>
      <c r="AY230" s="185">
        <v>46.395100677368468</v>
      </c>
      <c r="AZ230" s="194">
        <v>89.552735159068945</v>
      </c>
      <c r="BA230" s="185">
        <v>104.00416016640665</v>
      </c>
      <c r="BB230" s="185">
        <v>14.422556878958693</v>
      </c>
      <c r="BC230" s="185">
        <v>117.2158446052803</v>
      </c>
      <c r="BD230" s="185">
        <v>160.16833377824537</v>
      </c>
      <c r="BE230" s="185">
        <v>51.444004629960425</v>
      </c>
      <c r="BF230" s="194">
        <v>30.204318163858428</v>
      </c>
      <c r="BG230" s="185">
        <v>18.108209486114884</v>
      </c>
      <c r="BH230" s="185">
        <v>17.565559792433636</v>
      </c>
      <c r="BI230" s="185">
        <v>39.62954986000431</v>
      </c>
      <c r="BJ230" s="185">
        <v>60.800833840006952</v>
      </c>
      <c r="BK230" s="180">
        <v>34.714244328341813</v>
      </c>
      <c r="BL230" s="181">
        <v>49.383349473778722</v>
      </c>
      <c r="BM230" s="181">
        <v>28.754152000396605</v>
      </c>
      <c r="BN230" s="185">
        <v>26.40569042628686</v>
      </c>
      <c r="BO230" s="181">
        <v>4.4545414049623586</v>
      </c>
      <c r="BP230" s="180">
        <v>62.971149884293759</v>
      </c>
      <c r="BQ230" s="181">
        <v>39.013243602873047</v>
      </c>
      <c r="BR230" s="181">
        <v>74.898116532657781</v>
      </c>
      <c r="BS230" s="181">
        <v>24.49479485609308</v>
      </c>
      <c r="BT230" s="181">
        <v>39.696892174419325</v>
      </c>
      <c r="BU230" s="181">
        <v>34.420075509040643</v>
      </c>
      <c r="BV230" s="181">
        <v>191.71676088261378</v>
      </c>
    </row>
    <row r="231" spans="1:74">
      <c r="A231" s="359"/>
      <c r="B231" s="177">
        <v>2020</v>
      </c>
      <c r="C231" s="180">
        <v>78.67170319708525</v>
      </c>
      <c r="D231" s="180">
        <v>119.8991801444344</v>
      </c>
      <c r="E231" s="181">
        <v>150.35930792868842</v>
      </c>
      <c r="F231" s="181">
        <v>95.318558956695043</v>
      </c>
      <c r="G231" s="181">
        <v>15.3283552674798</v>
      </c>
      <c r="H231" s="181">
        <v>35.9670829257064</v>
      </c>
      <c r="I231" s="181">
        <v>40.836536449161066</v>
      </c>
      <c r="J231" s="181">
        <v>41.533167200664536</v>
      </c>
      <c r="K231" s="181">
        <v>64.449968194612055</v>
      </c>
      <c r="L231" s="181">
        <v>37.716345146465144</v>
      </c>
      <c r="M231" s="180">
        <v>61.681219675854678</v>
      </c>
      <c r="N231" s="180">
        <v>76.037453775712606</v>
      </c>
      <c r="O231" s="181">
        <v>62.864897567705206</v>
      </c>
      <c r="P231" s="181">
        <v>0</v>
      </c>
      <c r="Q231" s="181">
        <v>90.189115301147098</v>
      </c>
      <c r="R231" s="181">
        <v>468.84902052055702</v>
      </c>
      <c r="S231" s="181">
        <v>39.422340605534131</v>
      </c>
      <c r="T231" s="181">
        <v>29.963203724206977</v>
      </c>
      <c r="U231" s="181">
        <v>20.539943771903921</v>
      </c>
      <c r="V231" s="181">
        <v>41.17833386126069</v>
      </c>
      <c r="W231" s="180">
        <v>57.143991366765185</v>
      </c>
      <c r="X231" s="181">
        <v>84.531043296934911</v>
      </c>
      <c r="Y231" s="181">
        <v>71.417318699784701</v>
      </c>
      <c r="Z231" s="181">
        <v>105.58648492992896</v>
      </c>
      <c r="AA231" s="181">
        <v>28.097385538275667</v>
      </c>
      <c r="AB231" s="181">
        <v>9.7661452137010141</v>
      </c>
      <c r="AC231" s="181">
        <v>14.324595330181923</v>
      </c>
      <c r="AD231" s="181">
        <v>50.10416391972786</v>
      </c>
      <c r="AE231" s="180">
        <v>47.289708577170892</v>
      </c>
      <c r="AF231" s="181">
        <v>62.402599117779125</v>
      </c>
      <c r="AG231" s="181">
        <v>33.352057295323689</v>
      </c>
      <c r="AH231" s="181">
        <v>31.842823821616498</v>
      </c>
      <c r="AI231" s="181">
        <v>15.543135438996432</v>
      </c>
      <c r="AJ231" s="181">
        <v>53.042425099675562</v>
      </c>
      <c r="AK231" s="181">
        <v>45.327919165210822</v>
      </c>
      <c r="AL231" s="181">
        <v>43.430703899112082</v>
      </c>
      <c r="AM231" s="180">
        <v>36.453097926632275</v>
      </c>
      <c r="AN231" s="181">
        <v>53.529582796593367</v>
      </c>
      <c r="AO231" s="181">
        <v>24.66180684002466</v>
      </c>
      <c r="AP231" s="181">
        <v>10.062083052433517</v>
      </c>
      <c r="AQ231" s="181">
        <v>23.533620129717317</v>
      </c>
      <c r="AR231" s="181">
        <v>30.277253132253922</v>
      </c>
      <c r="AS231" s="181">
        <v>30.482800665931951</v>
      </c>
      <c r="AT231" s="180">
        <v>70.082877938576317</v>
      </c>
      <c r="AU231" s="181">
        <v>120.78056096597902</v>
      </c>
      <c r="AV231" s="181">
        <v>76.134446511225491</v>
      </c>
      <c r="AW231" s="181">
        <v>6.4104207800200017</v>
      </c>
      <c r="AX231" s="181">
        <v>34.236393286063084</v>
      </c>
      <c r="AY231" s="181">
        <v>53.74474408017452</v>
      </c>
      <c r="AZ231" s="180">
        <v>103.04066720041411</v>
      </c>
      <c r="BA231" s="181">
        <v>99.442872849007415</v>
      </c>
      <c r="BB231" s="181">
        <v>13.56300013563</v>
      </c>
      <c r="BC231" s="181">
        <v>176.88679245283021</v>
      </c>
      <c r="BD231" s="181">
        <v>161.34497168395748</v>
      </c>
      <c r="BE231" s="181">
        <v>52.503390843992001</v>
      </c>
      <c r="BF231" s="180">
        <v>38.780497000795357</v>
      </c>
      <c r="BG231" s="181">
        <v>29.167274318214965</v>
      </c>
      <c r="BH231" s="181">
        <v>13.522142508357437</v>
      </c>
      <c r="BI231" s="181">
        <v>49.904131536784597</v>
      </c>
      <c r="BJ231" s="181">
        <v>89.734386216798285</v>
      </c>
      <c r="BK231" s="180">
        <v>42.591489307761542</v>
      </c>
      <c r="BL231" s="181">
        <v>50.632254044089009</v>
      </c>
      <c r="BM231" s="181">
        <v>43.239547090883498</v>
      </c>
      <c r="BN231" s="181">
        <v>37.842156161964425</v>
      </c>
      <c r="BO231" s="181">
        <v>9.0772931511823174</v>
      </c>
      <c r="BP231" s="180">
        <v>64.191804053857723</v>
      </c>
      <c r="BQ231" s="181">
        <v>39.984862873340809</v>
      </c>
      <c r="BR231" s="181">
        <v>56.7575544304947</v>
      </c>
      <c r="BS231" s="181">
        <v>21.171964469594169</v>
      </c>
      <c r="BT231" s="181">
        <v>56.191300159654638</v>
      </c>
      <c r="BU231" s="181">
        <v>41.903291613828088</v>
      </c>
      <c r="BV231" s="181">
        <v>176.14745539565081</v>
      </c>
    </row>
    <row r="232" spans="1:74">
      <c r="A232" s="359"/>
      <c r="B232" s="177">
        <v>2021</v>
      </c>
      <c r="C232" s="180">
        <v>77.643066131826615</v>
      </c>
      <c r="D232" s="180">
        <v>112.45771634669237</v>
      </c>
      <c r="E232" s="181">
        <v>133.95906997697318</v>
      </c>
      <c r="F232" s="181">
        <v>129.59983305784218</v>
      </c>
      <c r="G232" s="181">
        <v>11.071622324819256</v>
      </c>
      <c r="H232" s="181">
        <v>32.073009833293241</v>
      </c>
      <c r="I232" s="181">
        <v>57.3720526388583</v>
      </c>
      <c r="J232" s="181">
        <v>24.688310085174674</v>
      </c>
      <c r="K232" s="181">
        <v>84.022881110984144</v>
      </c>
      <c r="L232" s="181">
        <v>43.459974765175943</v>
      </c>
      <c r="M232" s="180">
        <v>63.258792071766671</v>
      </c>
      <c r="N232" s="180">
        <v>83.847355358889672</v>
      </c>
      <c r="O232" s="181">
        <v>76.790783283079435</v>
      </c>
      <c r="P232" s="181">
        <v>0</v>
      </c>
      <c r="Q232" s="181">
        <v>82.415251669514845</v>
      </c>
      <c r="R232" s="181">
        <v>474.95487364620936</v>
      </c>
      <c r="S232" s="181">
        <v>41.157574214430959</v>
      </c>
      <c r="T232" s="181">
        <v>31.448035777625819</v>
      </c>
      <c r="U232" s="181">
        <v>26.061008821651487</v>
      </c>
      <c r="V232" s="181">
        <v>47.108955519510069</v>
      </c>
      <c r="W232" s="180">
        <v>48.181911638112304</v>
      </c>
      <c r="X232" s="181">
        <v>67.154015065180531</v>
      </c>
      <c r="Y232" s="181">
        <v>59.248968250725284</v>
      </c>
      <c r="Z232" s="181">
        <v>101.52752780469795</v>
      </c>
      <c r="AA232" s="181">
        <v>26.836782046192816</v>
      </c>
      <c r="AB232" s="181">
        <v>12.456014698097347</v>
      </c>
      <c r="AC232" s="181">
        <v>16.596133100987469</v>
      </c>
      <c r="AD232" s="181">
        <v>45.587442412978397</v>
      </c>
      <c r="AE232" s="180">
        <v>49.212974886083437</v>
      </c>
      <c r="AF232" s="181">
        <v>66.837106776393668</v>
      </c>
      <c r="AG232" s="181">
        <v>38.57957036387549</v>
      </c>
      <c r="AH232" s="181">
        <v>41.566414337215527</v>
      </c>
      <c r="AI232" s="181">
        <v>16.989133488849244</v>
      </c>
      <c r="AJ232" s="181">
        <v>59.021319215910722</v>
      </c>
      <c r="AK232" s="181">
        <v>43.895852319084682</v>
      </c>
      <c r="AL232" s="181">
        <v>34.726708877115911</v>
      </c>
      <c r="AM232" s="180">
        <v>34.851985032485352</v>
      </c>
      <c r="AN232" s="181">
        <v>50.364082335663156</v>
      </c>
      <c r="AO232" s="181">
        <v>30.660291272767097</v>
      </c>
      <c r="AP232" s="181">
        <v>12.208521548040533</v>
      </c>
      <c r="AQ232" s="181">
        <v>24.531426172201176</v>
      </c>
      <c r="AR232" s="181">
        <v>24.783147459727388</v>
      </c>
      <c r="AS232" s="181">
        <v>24.807007388944342</v>
      </c>
      <c r="AT232" s="180">
        <v>76.304586177263687</v>
      </c>
      <c r="AU232" s="181">
        <v>109.89119455676671</v>
      </c>
      <c r="AV232" s="181">
        <v>109.8599285910464</v>
      </c>
      <c r="AW232" s="181">
        <v>20.675040057890111</v>
      </c>
      <c r="AX232" s="181">
        <v>38.418616563912117</v>
      </c>
      <c r="AY232" s="181">
        <v>65.407962222913525</v>
      </c>
      <c r="AZ232" s="180">
        <v>106.61941008794885</v>
      </c>
      <c r="BA232" s="181">
        <v>95.604948018664544</v>
      </c>
      <c r="BB232" s="181">
        <v>18.741215055442758</v>
      </c>
      <c r="BC232" s="181">
        <v>195.03800372866772</v>
      </c>
      <c r="BD232" s="181">
        <v>144.79161524918965</v>
      </c>
      <c r="BE232" s="181">
        <v>59.415058746639332</v>
      </c>
      <c r="BF232" s="180">
        <v>51.902894403016894</v>
      </c>
      <c r="BG232" s="181">
        <v>46.916575626168722</v>
      </c>
      <c r="BH232" s="181">
        <v>27.421885711674108</v>
      </c>
      <c r="BI232" s="181">
        <v>57.36171414451622</v>
      </c>
      <c r="BJ232" s="181">
        <v>113.85372073959378</v>
      </c>
      <c r="BK232" s="180">
        <v>36.814364203235598</v>
      </c>
      <c r="BL232" s="181">
        <v>33.75187825957142</v>
      </c>
      <c r="BM232" s="181">
        <v>47.2796591840738</v>
      </c>
      <c r="BN232" s="181">
        <v>37.973722184248494</v>
      </c>
      <c r="BO232" s="181">
        <v>4.5678786771423354</v>
      </c>
      <c r="BP232" s="180">
        <v>61.035237234679165</v>
      </c>
      <c r="BQ232" s="181">
        <v>31.788002918716629</v>
      </c>
      <c r="BR232" s="181">
        <v>34.440796271209791</v>
      </c>
      <c r="BS232" s="181">
        <v>19.461500287057131</v>
      </c>
      <c r="BT232" s="181">
        <v>62.595010283465975</v>
      </c>
      <c r="BU232" s="181">
        <v>60.236259997545936</v>
      </c>
      <c r="BV232" s="181">
        <v>153.47276750660291</v>
      </c>
    </row>
    <row r="233" spans="1:74">
      <c r="A233" s="359"/>
      <c r="B233" s="177">
        <v>2022</v>
      </c>
      <c r="C233" s="180">
        <v>74.54738515977094</v>
      </c>
      <c r="D233" s="180">
        <v>102.67058774766653</v>
      </c>
      <c r="E233" s="181">
        <v>123.19587143878665</v>
      </c>
      <c r="F233" s="181">
        <v>94.440771747765353</v>
      </c>
      <c r="G233" s="181">
        <v>22.311468094600627</v>
      </c>
      <c r="H233" s="181">
        <v>29.504617472634472</v>
      </c>
      <c r="I233" s="181">
        <v>50.987630400864752</v>
      </c>
      <c r="J233" s="181">
        <v>35.440221698275728</v>
      </c>
      <c r="K233" s="181">
        <v>68.940359895451621</v>
      </c>
      <c r="L233" s="181">
        <v>51.853045665716024</v>
      </c>
      <c r="M233" s="180">
        <v>62.882152907792189</v>
      </c>
      <c r="N233" s="180">
        <v>85.277563250696431</v>
      </c>
      <c r="O233" s="181">
        <v>81.119812952542091</v>
      </c>
      <c r="P233" s="181">
        <v>8.1576049271933755</v>
      </c>
      <c r="Q233" s="181">
        <v>69.497476675919529</v>
      </c>
      <c r="R233" s="181">
        <v>455.45986754368124</v>
      </c>
      <c r="S233" s="181">
        <v>43.263448442948487</v>
      </c>
      <c r="T233" s="181">
        <v>43.758728954786299</v>
      </c>
      <c r="U233" s="181">
        <v>26.401943183018272</v>
      </c>
      <c r="V233" s="181">
        <v>43.375009488283325</v>
      </c>
      <c r="W233" s="180">
        <v>43.145557702560687</v>
      </c>
      <c r="X233" s="181">
        <v>56.616256985140431</v>
      </c>
      <c r="Y233" s="181">
        <v>57.416646867822912</v>
      </c>
      <c r="Z233" s="181">
        <v>61.733838962871509</v>
      </c>
      <c r="AA233" s="181">
        <v>25.374760387792534</v>
      </c>
      <c r="AB233" s="181">
        <v>22.247040031323834</v>
      </c>
      <c r="AC233" s="181">
        <v>16.807252329380127</v>
      </c>
      <c r="AD233" s="181">
        <v>40.994330571303969</v>
      </c>
      <c r="AE233" s="180">
        <v>52.358188610501585</v>
      </c>
      <c r="AF233" s="181">
        <v>74.309580884186246</v>
      </c>
      <c r="AG233" s="181">
        <v>41.843192635598093</v>
      </c>
      <c r="AH233" s="181">
        <v>44.909219221145825</v>
      </c>
      <c r="AI233" s="181">
        <v>22.380936708027516</v>
      </c>
      <c r="AJ233" s="181">
        <v>63.197428767469567</v>
      </c>
      <c r="AK233" s="181">
        <v>41.340390041773027</v>
      </c>
      <c r="AL233" s="181">
        <v>29.245229371958697</v>
      </c>
      <c r="AM233" s="180">
        <v>35.999355470054894</v>
      </c>
      <c r="AN233" s="181">
        <v>50.557860023670273</v>
      </c>
      <c r="AO233" s="181">
        <v>33.755026563738298</v>
      </c>
      <c r="AP233" s="181">
        <v>22.57799671592775</v>
      </c>
      <c r="AQ233" s="181">
        <v>23.592695701410847</v>
      </c>
      <c r="AR233" s="181">
        <v>20.595201318092887</v>
      </c>
      <c r="AS233" s="181">
        <v>28.491212241724195</v>
      </c>
      <c r="AT233" s="180">
        <v>74.205556788205996</v>
      </c>
      <c r="AU233" s="181">
        <v>112.57084480189484</v>
      </c>
      <c r="AV233" s="181">
        <v>89.854875898548769</v>
      </c>
      <c r="AW233" s="181">
        <v>22.123893805309738</v>
      </c>
      <c r="AX233" s="181">
        <v>25.975230762094718</v>
      </c>
      <c r="AY233" s="181">
        <v>70.706015635671179</v>
      </c>
      <c r="AZ233" s="180">
        <v>99.208167324592765</v>
      </c>
      <c r="BA233" s="181">
        <v>103.29339936732792</v>
      </c>
      <c r="BB233" s="181">
        <v>31.581806352996168</v>
      </c>
      <c r="BC233" s="181">
        <v>151.50352868978214</v>
      </c>
      <c r="BD233" s="181">
        <v>126.78076935908985</v>
      </c>
      <c r="BE233" s="181">
        <v>51.236456245573322</v>
      </c>
      <c r="BF233" s="180">
        <v>53.014321179038511</v>
      </c>
      <c r="BG233" s="181">
        <v>66.043966411925652</v>
      </c>
      <c r="BH233" s="181">
        <v>27.731344893195807</v>
      </c>
      <c r="BI233" s="181">
        <v>54.138728272397678</v>
      </c>
      <c r="BJ233" s="181">
        <v>78.204066611463801</v>
      </c>
      <c r="BK233" s="180">
        <v>38.569918762108607</v>
      </c>
      <c r="BL233" s="181">
        <v>32.35764255159426</v>
      </c>
      <c r="BM233" s="181">
        <v>47.238079922810961</v>
      </c>
      <c r="BN233" s="181">
        <v>45.667892934162118</v>
      </c>
      <c r="BO233" s="181">
        <v>4.5813767036994619</v>
      </c>
      <c r="BP233" s="180">
        <v>60.575225529800754</v>
      </c>
      <c r="BQ233" s="181">
        <v>27.690939961669908</v>
      </c>
      <c r="BR233" s="181">
        <v>30.085628326776206</v>
      </c>
      <c r="BS233" s="181">
        <v>5.8900909037362812</v>
      </c>
      <c r="BT233" s="181">
        <v>58.934622751443221</v>
      </c>
      <c r="BU233" s="181">
        <v>58.541418053272679</v>
      </c>
      <c r="BV233" s="181">
        <v>176.46390788933439</v>
      </c>
    </row>
    <row r="234" spans="1:74">
      <c r="A234" s="359"/>
      <c r="B234" s="177">
        <v>2023</v>
      </c>
      <c r="C234" s="195">
        <v>76.730547892650321</v>
      </c>
      <c r="D234" s="195">
        <v>97.997045724240451</v>
      </c>
      <c r="E234" s="196">
        <v>117.96701202858733</v>
      </c>
      <c r="F234" s="196">
        <v>62.627911918315313</v>
      </c>
      <c r="G234" s="196">
        <v>35.880070863139956</v>
      </c>
      <c r="H234" s="196">
        <v>26.831831496098204</v>
      </c>
      <c r="I234" s="196">
        <v>50.340807265185305</v>
      </c>
      <c r="J234" s="196">
        <v>58.634118216154668</v>
      </c>
      <c r="K234" s="196">
        <v>54.897719925722726</v>
      </c>
      <c r="L234" s="196">
        <v>69.661653349680606</v>
      </c>
      <c r="M234" s="195">
        <v>67.855534484723805</v>
      </c>
      <c r="N234" s="195">
        <v>97.222302645674205</v>
      </c>
      <c r="O234" s="196">
        <v>100.30518267457951</v>
      </c>
      <c r="P234" s="196">
        <v>16.243654822335021</v>
      </c>
      <c r="Q234" s="196">
        <v>77.239648076853456</v>
      </c>
      <c r="R234" s="196">
        <v>389.57079461150192</v>
      </c>
      <c r="S234" s="196">
        <v>69.077142915190876</v>
      </c>
      <c r="T234" s="196">
        <v>52.877093353421806</v>
      </c>
      <c r="U234" s="196">
        <v>26.696566821506757</v>
      </c>
      <c r="V234" s="196">
        <v>37.251905051467887</v>
      </c>
      <c r="W234" s="195">
        <v>53.75904025966021</v>
      </c>
      <c r="X234" s="196">
        <v>66.720401699863658</v>
      </c>
      <c r="Y234" s="196">
        <v>95.734088994409134</v>
      </c>
      <c r="Z234" s="196">
        <v>83.825809966888812</v>
      </c>
      <c r="AA234" s="196">
        <v>39.887667703386676</v>
      </c>
      <c r="AB234" s="196">
        <v>22.222518522469191</v>
      </c>
      <c r="AC234" s="196">
        <v>21.235480240385638</v>
      </c>
      <c r="AD234" s="196">
        <v>45.804363513799643</v>
      </c>
      <c r="AE234" s="195">
        <v>55.463187259168834</v>
      </c>
      <c r="AF234" s="196">
        <v>82.339856160569099</v>
      </c>
      <c r="AG234" s="196">
        <v>29.355390167671082</v>
      </c>
      <c r="AH234" s="196">
        <v>53.032494455693765</v>
      </c>
      <c r="AI234" s="196">
        <v>27.826547851724253</v>
      </c>
      <c r="AJ234" s="196">
        <v>61.858108415431786</v>
      </c>
      <c r="AK234" s="196">
        <v>44.414834554741283</v>
      </c>
      <c r="AL234" s="196">
        <v>23.723724952041263</v>
      </c>
      <c r="AM234" s="195">
        <v>43.030712778629756</v>
      </c>
      <c r="AN234" s="196">
        <v>62.777505107806093</v>
      </c>
      <c r="AO234" s="196">
        <v>32.401066289636077</v>
      </c>
      <c r="AP234" s="196">
        <v>28.920839530656092</v>
      </c>
      <c r="AQ234" s="196">
        <v>27.324077694601606</v>
      </c>
      <c r="AR234" s="196">
        <v>26.662519163685648</v>
      </c>
      <c r="AS234" s="196">
        <v>30.962886217347553</v>
      </c>
      <c r="AT234" s="195">
        <v>76.359399878954392</v>
      </c>
      <c r="AU234" s="196">
        <v>127.74835499919756</v>
      </c>
      <c r="AV234" s="196">
        <v>58.323126786145757</v>
      </c>
      <c r="AW234" s="196">
        <v>27.463724996567034</v>
      </c>
      <c r="AX234" s="196">
        <v>24.42897276169537</v>
      </c>
      <c r="AY234" s="196">
        <v>69.556777741831112</v>
      </c>
      <c r="AZ234" s="195">
        <v>88.085570237843285</v>
      </c>
      <c r="BA234" s="196">
        <v>124.07668305742064</v>
      </c>
      <c r="BB234" s="196">
        <v>34.367979226465891</v>
      </c>
      <c r="BC234" s="196">
        <v>74.035614014845578</v>
      </c>
      <c r="BD234" s="196">
        <v>134.64160088863457</v>
      </c>
      <c r="BE234" s="196">
        <v>39.618443909426141</v>
      </c>
      <c r="BF234" s="195">
        <v>50.895150497692335</v>
      </c>
      <c r="BG234" s="196">
        <v>66.87218718862637</v>
      </c>
      <c r="BH234" s="196">
        <v>35.77121972082896</v>
      </c>
      <c r="BI234" s="196">
        <v>48.039499143740407</v>
      </c>
      <c r="BJ234" s="196">
        <v>55.460553681194256</v>
      </c>
      <c r="BK234" s="195">
        <v>34.658756711971812</v>
      </c>
      <c r="BL234" s="196">
        <v>25.726450650236039</v>
      </c>
      <c r="BM234" s="196">
        <v>41.079900406290236</v>
      </c>
      <c r="BN234" s="196">
        <v>47.375522928484116</v>
      </c>
      <c r="BO234" s="196">
        <v>0</v>
      </c>
      <c r="BP234" s="195">
        <v>54.233091180376611</v>
      </c>
      <c r="BQ234" s="196">
        <v>16.105770990578122</v>
      </c>
      <c r="BR234" s="196">
        <v>51.268905408869522</v>
      </c>
      <c r="BS234" s="196">
        <v>9.8898273236149308</v>
      </c>
      <c r="BT234" s="196">
        <v>46.712497796580301</v>
      </c>
      <c r="BU234" s="196">
        <v>43.078527621271718</v>
      </c>
      <c r="BV234" s="196">
        <v>161.93365833702657</v>
      </c>
    </row>
    <row r="235" spans="1:74">
      <c r="A235" s="359"/>
      <c r="B235" s="177">
        <v>2024</v>
      </c>
      <c r="C235" s="195">
        <v>79.567000017400915</v>
      </c>
      <c r="D235" s="195">
        <v>91.837444992587677</v>
      </c>
      <c r="E235" s="196">
        <v>112.02628673150627</v>
      </c>
      <c r="F235" s="196">
        <v>52.582117604940478</v>
      </c>
      <c r="G235" s="196">
        <v>45.186507308917562</v>
      </c>
      <c r="H235" s="196">
        <v>33.3393950415227</v>
      </c>
      <c r="I235" s="196">
        <v>49.083609019603998</v>
      </c>
      <c r="J235" s="196">
        <v>77.040475505517179</v>
      </c>
      <c r="K235" s="196">
        <v>30.38084791347535</v>
      </c>
      <c r="L235" s="196">
        <v>73.981216991019508</v>
      </c>
      <c r="M235" s="195">
        <v>74.346444809752072</v>
      </c>
      <c r="N235" s="195">
        <v>107.34732824427482</v>
      </c>
      <c r="O235" s="196">
        <v>106.49046734117969</v>
      </c>
      <c r="P235" s="196">
        <v>16.25619767536373</v>
      </c>
      <c r="Q235" s="196">
        <v>98.06325079676391</v>
      </c>
      <c r="R235" s="196">
        <v>485.21020080412762</v>
      </c>
      <c r="S235" s="196">
        <v>72.418319248401303</v>
      </c>
      <c r="T235" s="196">
        <v>68.293852463482764</v>
      </c>
      <c r="U235" s="196">
        <v>12.102955810763563</v>
      </c>
      <c r="V235" s="196">
        <v>31.11647005873234</v>
      </c>
      <c r="W235" s="195">
        <v>66.555938480887974</v>
      </c>
      <c r="X235" s="196">
        <v>83.574535791059418</v>
      </c>
      <c r="Y235" s="196">
        <v>117.37307871448532</v>
      </c>
      <c r="Z235" s="196">
        <v>151.61792283445715</v>
      </c>
      <c r="AA235" s="196">
        <v>44.48137023071515</v>
      </c>
      <c r="AB235" s="196">
        <v>26.687779665691078</v>
      </c>
      <c r="AC235" s="196">
        <v>28.165047176454017</v>
      </c>
      <c r="AD235" s="196">
        <v>55.563272676760661</v>
      </c>
      <c r="AE235" s="195">
        <v>61.02164066431807</v>
      </c>
      <c r="AF235" s="196">
        <v>92.79149287593313</v>
      </c>
      <c r="AG235" s="196">
        <v>36.511896793038403</v>
      </c>
      <c r="AH235" s="196">
        <v>45.687432692621478</v>
      </c>
      <c r="AI235" s="196">
        <v>32.447998702080049</v>
      </c>
      <c r="AJ235" s="196">
        <v>66.611157368859281</v>
      </c>
      <c r="AK235" s="196">
        <v>40.797295722112139</v>
      </c>
      <c r="AL235" s="196">
        <v>27.929174898243335</v>
      </c>
      <c r="AM235" s="195">
        <v>51.401157477916541</v>
      </c>
      <c r="AN235" s="196">
        <v>76.336902754841532</v>
      </c>
      <c r="AO235" s="196">
        <v>31.430068098480881</v>
      </c>
      <c r="AP235" s="196">
        <v>35.67606136282555</v>
      </c>
      <c r="AQ235" s="196">
        <v>31.08003108003108</v>
      </c>
      <c r="AR235" s="196">
        <v>36.136687018648033</v>
      </c>
      <c r="AS235" s="196">
        <v>36.32291067590883</v>
      </c>
      <c r="AT235" s="195">
        <v>69.040180642766558</v>
      </c>
      <c r="AU235" s="196">
        <v>133.28200466487016</v>
      </c>
      <c r="AV235" s="196">
        <v>8.3120682919530857</v>
      </c>
      <c r="AW235" s="196">
        <v>15.71153619545151</v>
      </c>
      <c r="AX235" s="196">
        <v>13.404569043105264</v>
      </c>
      <c r="AY235" s="196">
        <v>80.588791579293613</v>
      </c>
      <c r="AZ235" s="195">
        <v>84.866083047876558</v>
      </c>
      <c r="BA235" s="196">
        <v>135.86166589657989</v>
      </c>
      <c r="BB235" s="196">
        <v>33.613879946734926</v>
      </c>
      <c r="BC235" s="196">
        <v>38.9907250812713</v>
      </c>
      <c r="BD235" s="196">
        <v>153.23322096230464</v>
      </c>
      <c r="BE235" s="196">
        <v>33.700464147301666</v>
      </c>
      <c r="BF235" s="195">
        <v>52.656676627247798</v>
      </c>
      <c r="BG235" s="196">
        <v>49.255181778245181</v>
      </c>
      <c r="BH235" s="196">
        <v>64.901658158217572</v>
      </c>
      <c r="BI235" s="196">
        <v>55.378651529835253</v>
      </c>
      <c r="BJ235" s="196">
        <v>14.068984922737824</v>
      </c>
      <c r="BK235" s="195">
        <v>41.460266185083206</v>
      </c>
      <c r="BL235" s="196">
        <v>32.825820404143776</v>
      </c>
      <c r="BM235" s="196">
        <v>58.435932053116247</v>
      </c>
      <c r="BN235" s="196">
        <v>43.592537983204053</v>
      </c>
      <c r="BO235" s="196">
        <v>13.929840039003551</v>
      </c>
      <c r="BP235" s="195">
        <v>53.215195599103332</v>
      </c>
      <c r="BQ235" s="196">
        <v>37.076310462193291</v>
      </c>
      <c r="BR235" s="196">
        <v>71.440478174933915</v>
      </c>
      <c r="BS235" s="196">
        <v>16.038170846614943</v>
      </c>
      <c r="BT235" s="196">
        <v>47.14592536974628</v>
      </c>
      <c r="BU235" s="196">
        <v>34.602076124567475</v>
      </c>
      <c r="BV235" s="196">
        <v>115.95784591248595</v>
      </c>
    </row>
    <row r="236" spans="1:74">
      <c r="A236" s="359"/>
      <c r="B236" s="177">
        <v>2025</v>
      </c>
      <c r="C236" s="197" t="s">
        <v>748</v>
      </c>
      <c r="D236" s="197" t="s">
        <v>944</v>
      </c>
      <c r="E236" s="198" t="s">
        <v>1018</v>
      </c>
      <c r="F236" s="198" t="s">
        <v>518</v>
      </c>
      <c r="G236" s="198" t="s">
        <v>1019</v>
      </c>
      <c r="H236" s="198" t="s">
        <v>1020</v>
      </c>
      <c r="I236" s="198" t="s">
        <v>184</v>
      </c>
      <c r="J236" s="198" t="s">
        <v>753</v>
      </c>
      <c r="K236" s="198" t="s">
        <v>849</v>
      </c>
      <c r="L236" s="198" t="s">
        <v>1021</v>
      </c>
      <c r="M236" s="197" t="s">
        <v>845</v>
      </c>
      <c r="N236" s="197" t="s">
        <v>1022</v>
      </c>
      <c r="O236" s="198" t="s">
        <v>1023</v>
      </c>
      <c r="P236" s="198" t="s">
        <v>290</v>
      </c>
      <c r="Q236" s="198" t="s">
        <v>1024</v>
      </c>
      <c r="R236" s="198" t="s">
        <v>1025</v>
      </c>
      <c r="S236" s="198" t="s">
        <v>1026</v>
      </c>
      <c r="T236" s="198" t="s">
        <v>696</v>
      </c>
      <c r="U236" s="198" t="s">
        <v>277</v>
      </c>
      <c r="V236" s="198" t="s">
        <v>260</v>
      </c>
      <c r="W236" s="197" t="s">
        <v>1027</v>
      </c>
      <c r="X236" s="198" t="s">
        <v>557</v>
      </c>
      <c r="Y236" s="198" t="s">
        <v>900</v>
      </c>
      <c r="Z236" s="198" t="s">
        <v>1028</v>
      </c>
      <c r="AA236" s="198" t="s">
        <v>826</v>
      </c>
      <c r="AB236" s="198" t="s">
        <v>1029</v>
      </c>
      <c r="AC236" s="198" t="s">
        <v>993</v>
      </c>
      <c r="AD236" s="198" t="s">
        <v>817</v>
      </c>
      <c r="AE236" s="197" t="s">
        <v>1030</v>
      </c>
      <c r="AF236" s="198" t="s">
        <v>937</v>
      </c>
      <c r="AG236" s="198" t="s">
        <v>1031</v>
      </c>
      <c r="AH236" s="198" t="s">
        <v>1032</v>
      </c>
      <c r="AI236" s="198" t="s">
        <v>818</v>
      </c>
      <c r="AJ236" s="198" t="s">
        <v>719</v>
      </c>
      <c r="AK236" s="198" t="s">
        <v>186</v>
      </c>
      <c r="AL236" s="198" t="s">
        <v>1033</v>
      </c>
      <c r="AM236" s="197" t="s">
        <v>958</v>
      </c>
      <c r="AN236" s="198" t="s">
        <v>1034</v>
      </c>
      <c r="AO236" s="198" t="s">
        <v>499</v>
      </c>
      <c r="AP236" s="198" t="s">
        <v>1035</v>
      </c>
      <c r="AQ236" s="198" t="s">
        <v>853</v>
      </c>
      <c r="AR236" s="198" t="s">
        <v>604</v>
      </c>
      <c r="AS236" s="198" t="s">
        <v>855</v>
      </c>
      <c r="AT236" s="197" t="s">
        <v>1036</v>
      </c>
      <c r="AU236" s="198" t="s">
        <v>984</v>
      </c>
      <c r="AV236" s="198" t="s">
        <v>289</v>
      </c>
      <c r="AW236" s="198" t="s">
        <v>350</v>
      </c>
      <c r="AX236" s="198" t="s">
        <v>174</v>
      </c>
      <c r="AY236" s="198" t="s">
        <v>1037</v>
      </c>
      <c r="AZ236" s="197" t="s">
        <v>712</v>
      </c>
      <c r="BA236" s="198" t="s">
        <v>932</v>
      </c>
      <c r="BB236" s="198" t="s">
        <v>1038</v>
      </c>
      <c r="BC236" s="198" t="s">
        <v>841</v>
      </c>
      <c r="BD236" s="198" t="s">
        <v>1039</v>
      </c>
      <c r="BE236" s="198" t="s">
        <v>1040</v>
      </c>
      <c r="BF236" s="197" t="s">
        <v>182</v>
      </c>
      <c r="BG236" s="198" t="s">
        <v>157</v>
      </c>
      <c r="BH236" s="198" t="s">
        <v>973</v>
      </c>
      <c r="BI236" s="198" t="s">
        <v>1032</v>
      </c>
      <c r="BJ236" s="198" t="s">
        <v>364</v>
      </c>
      <c r="BK236" s="197" t="s">
        <v>186</v>
      </c>
      <c r="BL236" s="198" t="s">
        <v>545</v>
      </c>
      <c r="BM236" s="198" t="s">
        <v>1000</v>
      </c>
      <c r="BN236" s="198" t="s">
        <v>1041</v>
      </c>
      <c r="BO236" s="198" t="s">
        <v>1004</v>
      </c>
      <c r="BP236" s="197" t="s">
        <v>1021</v>
      </c>
      <c r="BQ236" s="198" t="s">
        <v>800</v>
      </c>
      <c r="BR236" s="198" t="s">
        <v>748</v>
      </c>
      <c r="BS236" s="198" t="s">
        <v>877</v>
      </c>
      <c r="BT236" s="198" t="s">
        <v>1042</v>
      </c>
      <c r="BU236" s="198" t="s">
        <v>181</v>
      </c>
      <c r="BV236" s="198" t="s">
        <v>1043</v>
      </c>
    </row>
    <row r="237" spans="1:74" ht="41.45">
      <c r="A237" s="273" t="s">
        <v>609</v>
      </c>
      <c r="B237" s="177">
        <v>2025</v>
      </c>
      <c r="C237" s="197" t="s">
        <v>613</v>
      </c>
      <c r="D237" s="197" t="s">
        <v>636</v>
      </c>
      <c r="E237" s="198" t="s">
        <v>1044</v>
      </c>
      <c r="F237" s="198" t="s">
        <v>636</v>
      </c>
      <c r="G237" s="198" t="s">
        <v>340</v>
      </c>
      <c r="H237" s="198" t="s">
        <v>654</v>
      </c>
      <c r="I237" s="198" t="s">
        <v>643</v>
      </c>
      <c r="J237" s="198" t="s">
        <v>622</v>
      </c>
      <c r="K237" s="198" t="s">
        <v>620</v>
      </c>
      <c r="L237" s="198" t="s">
        <v>638</v>
      </c>
      <c r="M237" s="197" t="s">
        <v>620</v>
      </c>
      <c r="N237" s="197" t="s">
        <v>655</v>
      </c>
      <c r="O237" s="198" t="s">
        <v>642</v>
      </c>
      <c r="P237" s="198" t="s">
        <v>505</v>
      </c>
      <c r="Q237" s="198" t="s">
        <v>383</v>
      </c>
      <c r="R237" s="198" t="s">
        <v>625</v>
      </c>
      <c r="S237" s="198" t="s">
        <v>628</v>
      </c>
      <c r="T237" s="198" t="s">
        <v>612</v>
      </c>
      <c r="U237" s="198" t="s">
        <v>342</v>
      </c>
      <c r="V237" s="198" t="s">
        <v>625</v>
      </c>
      <c r="W237" s="197" t="s">
        <v>628</v>
      </c>
      <c r="X237" s="198" t="s">
        <v>634</v>
      </c>
      <c r="Y237" s="198" t="s">
        <v>614</v>
      </c>
      <c r="Z237" s="198" t="s">
        <v>505</v>
      </c>
      <c r="AA237" s="198" t="s">
        <v>619</v>
      </c>
      <c r="AB237" s="198" t="s">
        <v>625</v>
      </c>
      <c r="AC237" s="198" t="s">
        <v>620</v>
      </c>
      <c r="AD237" s="198" t="s">
        <v>505</v>
      </c>
      <c r="AE237" s="197" t="s">
        <v>334</v>
      </c>
      <c r="AF237" s="198" t="s">
        <v>631</v>
      </c>
      <c r="AG237" s="198" t="s">
        <v>341</v>
      </c>
      <c r="AH237" s="198" t="s">
        <v>633</v>
      </c>
      <c r="AI237" s="198" t="s">
        <v>651</v>
      </c>
      <c r="AJ237" s="198" t="s">
        <v>641</v>
      </c>
      <c r="AK237" s="198" t="s">
        <v>375</v>
      </c>
      <c r="AL237" s="198" t="s">
        <v>395</v>
      </c>
      <c r="AM237" s="197" t="s">
        <v>316</v>
      </c>
      <c r="AN237" s="198" t="s">
        <v>243</v>
      </c>
      <c r="AO237" s="198" t="s">
        <v>638</v>
      </c>
      <c r="AP237" s="198" t="s">
        <v>302</v>
      </c>
      <c r="AQ237" s="198" t="s">
        <v>651</v>
      </c>
      <c r="AR237" s="198" t="s">
        <v>408</v>
      </c>
      <c r="AS237" s="198" t="s">
        <v>666</v>
      </c>
      <c r="AT237" s="197" t="s">
        <v>655</v>
      </c>
      <c r="AU237" s="198" t="s">
        <v>378</v>
      </c>
      <c r="AV237" s="198" t="s">
        <v>638</v>
      </c>
      <c r="AW237" s="198" t="s">
        <v>613</v>
      </c>
      <c r="AX237" s="198" t="s">
        <v>617</v>
      </c>
      <c r="AY237" s="198" t="s">
        <v>632</v>
      </c>
      <c r="AZ237" s="197" t="s">
        <v>621</v>
      </c>
      <c r="BA237" s="198" t="s">
        <v>636</v>
      </c>
      <c r="BB237" s="198" t="s">
        <v>378</v>
      </c>
      <c r="BC237" s="198" t="s">
        <v>624</v>
      </c>
      <c r="BD237" s="198" t="s">
        <v>505</v>
      </c>
      <c r="BE237" s="198" t="s">
        <v>244</v>
      </c>
      <c r="BF237" s="197" t="s">
        <v>617</v>
      </c>
      <c r="BG237" s="198" t="s">
        <v>651</v>
      </c>
      <c r="BH237" s="198" t="s">
        <v>505</v>
      </c>
      <c r="BI237" s="198" t="s">
        <v>615</v>
      </c>
      <c r="BJ237" s="198" t="s">
        <v>505</v>
      </c>
      <c r="BK237" s="197" t="s">
        <v>301</v>
      </c>
      <c r="BL237" s="198" t="s">
        <v>634</v>
      </c>
      <c r="BM237" s="198" t="s">
        <v>505</v>
      </c>
      <c r="BN237" s="198" t="s">
        <v>640</v>
      </c>
      <c r="BO237" s="198" t="s">
        <v>505</v>
      </c>
      <c r="BP237" s="197" t="s">
        <v>613</v>
      </c>
      <c r="BQ237" s="198" t="s">
        <v>621</v>
      </c>
      <c r="BR237" s="198" t="s">
        <v>301</v>
      </c>
      <c r="BS237" s="198" t="s">
        <v>505</v>
      </c>
      <c r="BT237" s="198" t="s">
        <v>395</v>
      </c>
      <c r="BU237" s="198" t="s">
        <v>168</v>
      </c>
      <c r="BV237" s="198" t="s">
        <v>621</v>
      </c>
    </row>
    <row r="238" spans="1:74" ht="14.65" customHeight="1">
      <c r="A238" s="356" t="s">
        <v>656</v>
      </c>
      <c r="B238" s="177">
        <v>2018</v>
      </c>
      <c r="C238" s="178">
        <v>182.65435455444268</v>
      </c>
      <c r="D238" s="178">
        <v>181.92421393109674</v>
      </c>
      <c r="E238" s="179">
        <v>182.20540870724119</v>
      </c>
      <c r="F238" s="179">
        <v>139.29705882352943</v>
      </c>
      <c r="G238" s="179">
        <v>148.26572327044025</v>
      </c>
      <c r="H238" s="179">
        <v>197.10704607046071</v>
      </c>
      <c r="I238" s="179">
        <v>117.34491017964072</v>
      </c>
      <c r="J238" s="179">
        <v>141.08625336927224</v>
      </c>
      <c r="K238" s="179">
        <v>258.80008944543829</v>
      </c>
      <c r="L238" s="179">
        <v>312.79605263157896</v>
      </c>
      <c r="M238" s="178">
        <v>182.94667790081846</v>
      </c>
      <c r="N238" s="178">
        <v>180.60492255463609</v>
      </c>
      <c r="O238" s="179">
        <v>168.37372276845963</v>
      </c>
      <c r="P238" s="179">
        <v>154.22560975609755</v>
      </c>
      <c r="Q238" s="179">
        <v>258.1859756097561</v>
      </c>
      <c r="R238" s="179">
        <v>189.60640495867767</v>
      </c>
      <c r="S238" s="179">
        <v>249.58047016274864</v>
      </c>
      <c r="T238" s="179">
        <v>177.00810473815463</v>
      </c>
      <c r="U238" s="179">
        <v>115.67241379310344</v>
      </c>
      <c r="V238" s="179">
        <v>171.72530329289427</v>
      </c>
      <c r="W238" s="178">
        <v>165.24728588661037</v>
      </c>
      <c r="X238" s="179">
        <v>166.17341678939619</v>
      </c>
      <c r="Y238" s="179">
        <v>49.769024651661304</v>
      </c>
      <c r="Z238" s="179">
        <v>156.71311475409837</v>
      </c>
      <c r="AA238" s="179">
        <v>231.87065368567454</v>
      </c>
      <c r="AB238" s="179">
        <v>250.76855895196508</v>
      </c>
      <c r="AC238" s="179">
        <v>190.94649446494464</v>
      </c>
      <c r="AD238" s="179">
        <v>183.41162790697675</v>
      </c>
      <c r="AE238" s="178">
        <v>220.58559298822243</v>
      </c>
      <c r="AF238" s="179">
        <v>254.27158424140819</v>
      </c>
      <c r="AG238" s="179">
        <v>270.54298642533934</v>
      </c>
      <c r="AH238" s="179">
        <v>142.28602150537634</v>
      </c>
      <c r="AI238" s="179">
        <v>193.05778301886792</v>
      </c>
      <c r="AJ238" s="179">
        <v>220.11580882352942</v>
      </c>
      <c r="AK238" s="179">
        <v>239.49782608695651</v>
      </c>
      <c r="AL238" s="179">
        <v>158.98079385403329</v>
      </c>
      <c r="AM238" s="178">
        <v>198.26546698393813</v>
      </c>
      <c r="AN238" s="179">
        <v>327.79186893203882</v>
      </c>
      <c r="AO238" s="179">
        <v>139.04206500956022</v>
      </c>
      <c r="AP238" s="179">
        <v>124.7219570405728</v>
      </c>
      <c r="AQ238" s="179">
        <v>176.84068627450981</v>
      </c>
      <c r="AR238" s="179">
        <v>161.70640176600443</v>
      </c>
      <c r="AS238" s="179">
        <v>169.51977401129943</v>
      </c>
      <c r="AT238" s="178">
        <v>180.66186586414443</v>
      </c>
      <c r="AU238" s="179">
        <v>233.61251862891208</v>
      </c>
      <c r="AV238" s="179">
        <v>136.52866972477065</v>
      </c>
      <c r="AW238" s="179">
        <v>182.33179723502303</v>
      </c>
      <c r="AX238" s="179">
        <v>163.41620111731845</v>
      </c>
      <c r="AY238" s="179">
        <v>155.28337236533957</v>
      </c>
      <c r="AZ238" s="178">
        <v>178.05024813895781</v>
      </c>
      <c r="BA238" s="179">
        <v>203.12607099143207</v>
      </c>
      <c r="BB238" s="179">
        <v>203.5595238095238</v>
      </c>
      <c r="BC238" s="179">
        <v>130.968009478673</v>
      </c>
      <c r="BD238" s="179">
        <v>188.02298850574715</v>
      </c>
      <c r="BE238" s="179">
        <v>219.78834355828221</v>
      </c>
      <c r="BF238" s="178">
        <v>183.56792452830189</v>
      </c>
      <c r="BG238" s="179">
        <v>188.9345238095238</v>
      </c>
      <c r="BH238" s="179">
        <v>211.6656626506024</v>
      </c>
      <c r="BI238" s="179">
        <v>176.42995529061105</v>
      </c>
      <c r="BJ238" s="179">
        <v>142.91017964071855</v>
      </c>
      <c r="BK238" s="178">
        <v>187.86</v>
      </c>
      <c r="BL238" s="179">
        <v>205.33441138421733</v>
      </c>
      <c r="BM238" s="179">
        <v>220.22162740899358</v>
      </c>
      <c r="BN238" s="179">
        <v>157.6632782719187</v>
      </c>
      <c r="BO238" s="179">
        <v>155.06418918918916</v>
      </c>
      <c r="BP238" s="178">
        <v>159.30350665054414</v>
      </c>
      <c r="BQ238" s="179">
        <v>122.43366500829188</v>
      </c>
      <c r="BR238" s="179">
        <v>142.41641337386019</v>
      </c>
      <c r="BS238" s="179">
        <v>124.81651376146789</v>
      </c>
      <c r="BT238" s="179">
        <v>163.89275568181819</v>
      </c>
      <c r="BU238" s="179">
        <v>184.52895752895753</v>
      </c>
      <c r="BV238" s="179">
        <v>379.72666666666663</v>
      </c>
    </row>
    <row r="239" spans="1:74">
      <c r="A239" s="357"/>
      <c r="B239" s="177">
        <v>2019</v>
      </c>
      <c r="C239" s="178">
        <v>191.81825944395109</v>
      </c>
      <c r="D239" s="178">
        <v>186.12522032339641</v>
      </c>
      <c r="E239" s="179">
        <v>184.21818587029193</v>
      </c>
      <c r="F239" s="179">
        <v>138.65133531157269</v>
      </c>
      <c r="G239" s="179">
        <v>143.18827160493828</v>
      </c>
      <c r="H239" s="179">
        <v>221.93749999999997</v>
      </c>
      <c r="I239" s="179">
        <v>126.02774193548389</v>
      </c>
      <c r="J239" s="179">
        <v>150.5542521994135</v>
      </c>
      <c r="K239" s="179">
        <v>262.141771019678</v>
      </c>
      <c r="L239" s="179">
        <v>391.69230769230774</v>
      </c>
      <c r="M239" s="178">
        <v>194.22508746922378</v>
      </c>
      <c r="N239" s="178">
        <v>187.274393620556</v>
      </c>
      <c r="O239" s="179">
        <v>170.66886699507387</v>
      </c>
      <c r="P239" s="179">
        <v>146.42352941176472</v>
      </c>
      <c r="Q239" s="179">
        <v>327.7793733681462</v>
      </c>
      <c r="R239" s="179">
        <v>208.16244239631339</v>
      </c>
      <c r="S239" s="179">
        <v>261.38579387186627</v>
      </c>
      <c r="T239" s="179">
        <v>182.74704336399475</v>
      </c>
      <c r="U239" s="179">
        <v>122.77639751552796</v>
      </c>
      <c r="V239" s="179">
        <v>169.78947368421052</v>
      </c>
      <c r="W239" s="178">
        <v>181.73649162861491</v>
      </c>
      <c r="X239" s="179">
        <v>183.12699713232283</v>
      </c>
      <c r="Y239" s="179">
        <v>70.893181818181816</v>
      </c>
      <c r="Z239" s="179">
        <v>146.95588235294116</v>
      </c>
      <c r="AA239" s="179">
        <v>232.67861975642759</v>
      </c>
      <c r="AB239" s="179">
        <v>257.9818181818182</v>
      </c>
      <c r="AC239" s="179">
        <v>184.66176470588235</v>
      </c>
      <c r="AD239" s="179">
        <v>181.95754716981133</v>
      </c>
      <c r="AE239" s="178">
        <v>234.67972214011232</v>
      </c>
      <c r="AF239" s="179">
        <v>280.73327137546471</v>
      </c>
      <c r="AG239" s="179">
        <v>298.56923076923078</v>
      </c>
      <c r="AH239" s="179">
        <v>139.15043290043292</v>
      </c>
      <c r="AI239" s="179">
        <v>200.91518987341772</v>
      </c>
      <c r="AJ239" s="179">
        <v>215.8977695167286</v>
      </c>
      <c r="AK239" s="179">
        <v>281.32375979112271</v>
      </c>
      <c r="AL239" s="179">
        <v>161.66666666666666</v>
      </c>
      <c r="AM239" s="178">
        <v>214.43531928900595</v>
      </c>
      <c r="AN239" s="179">
        <v>373.81400282885431</v>
      </c>
      <c r="AO239" s="179">
        <v>142.40423387096774</v>
      </c>
      <c r="AP239" s="179">
        <v>141.29583333333332</v>
      </c>
      <c r="AQ239" s="179">
        <v>182.0612244897959</v>
      </c>
      <c r="AR239" s="179">
        <v>178.33834586466165</v>
      </c>
      <c r="AS239" s="179">
        <v>179.22540983606558</v>
      </c>
      <c r="AT239" s="178">
        <v>194.26627358490566</v>
      </c>
      <c r="AU239" s="179">
        <v>260.27249575551781</v>
      </c>
      <c r="AV239" s="179">
        <v>141.75907990314772</v>
      </c>
      <c r="AW239" s="179">
        <v>199.12182741116749</v>
      </c>
      <c r="AX239" s="179">
        <v>175.02307692307693</v>
      </c>
      <c r="AY239" s="179">
        <v>162.06015037593986</v>
      </c>
      <c r="AZ239" s="178">
        <v>198.01552210724367</v>
      </c>
      <c r="BA239" s="179">
        <v>241.08407079646017</v>
      </c>
      <c r="BB239" s="179">
        <v>241.16811594202898</v>
      </c>
      <c r="BC239" s="179">
        <v>135.55359394703657</v>
      </c>
      <c r="BD239" s="179">
        <v>216.60884353741497</v>
      </c>
      <c r="BE239" s="179">
        <v>214.65950920245396</v>
      </c>
      <c r="BF239" s="178">
        <v>186.70655737704919</v>
      </c>
      <c r="BG239" s="179">
        <v>214.75833333333333</v>
      </c>
      <c r="BH239" s="179">
        <v>220.37258064516129</v>
      </c>
      <c r="BI239" s="179">
        <v>167.25504322766568</v>
      </c>
      <c r="BJ239" s="179">
        <v>143.01863354037266</v>
      </c>
      <c r="BK239" s="178">
        <v>189.76872037914688</v>
      </c>
      <c r="BL239" s="179">
        <v>199.90128205128207</v>
      </c>
      <c r="BM239" s="179">
        <v>218.77440347071587</v>
      </c>
      <c r="BN239" s="179">
        <v>161.36617842876166</v>
      </c>
      <c r="BO239" s="179">
        <v>190.24576271186439</v>
      </c>
      <c r="BP239" s="178">
        <v>169.17623849188951</v>
      </c>
      <c r="BQ239" s="179">
        <v>124.38561525129982</v>
      </c>
      <c r="BR239" s="179">
        <v>148.83606557377047</v>
      </c>
      <c r="BS239" s="179">
        <v>138.20963541666666</v>
      </c>
      <c r="BT239" s="179">
        <v>177.12343749999999</v>
      </c>
      <c r="BU239" s="179">
        <v>204.77753303964758</v>
      </c>
      <c r="BV239" s="179">
        <v>377.10472972972968</v>
      </c>
    </row>
    <row r="240" spans="1:74">
      <c r="A240" s="357"/>
      <c r="B240" s="177">
        <v>2020</v>
      </c>
      <c r="C240" s="178">
        <v>196.17414837156019</v>
      </c>
      <c r="D240" s="178">
        <v>189.79414044334212</v>
      </c>
      <c r="E240" s="179">
        <v>186.51427297056199</v>
      </c>
      <c r="F240" s="179">
        <v>138.41379310344826</v>
      </c>
      <c r="G240" s="179">
        <v>154.80338983050848</v>
      </c>
      <c r="H240" s="179">
        <v>221.36305732484075</v>
      </c>
      <c r="I240" s="179">
        <v>137.37938288920057</v>
      </c>
      <c r="J240" s="179">
        <v>162.05769230769232</v>
      </c>
      <c r="K240" s="179">
        <v>262.24075704225351</v>
      </c>
      <c r="L240" s="179">
        <v>386.95675675675676</v>
      </c>
      <c r="M240" s="178">
        <v>198.93002778800764</v>
      </c>
      <c r="N240" s="178">
        <v>188.65394927941014</v>
      </c>
      <c r="O240" s="179">
        <v>169.72171104150351</v>
      </c>
      <c r="P240" s="179">
        <v>146.26190476190476</v>
      </c>
      <c r="Q240" s="179">
        <v>320.06056701030923</v>
      </c>
      <c r="R240" s="179">
        <v>213.28827751196172</v>
      </c>
      <c r="S240" s="179">
        <v>267.13839701770735</v>
      </c>
      <c r="T240" s="179">
        <v>185.91644021739128</v>
      </c>
      <c r="U240" s="179">
        <v>132.02881355932206</v>
      </c>
      <c r="V240" s="179">
        <v>170.95667870036101</v>
      </c>
      <c r="W240" s="178">
        <v>185.61780104712042</v>
      </c>
      <c r="X240" s="179">
        <v>188.34037162162161</v>
      </c>
      <c r="Y240" s="179">
        <v>71.590225563909769</v>
      </c>
      <c r="Z240" s="179">
        <v>142.7123287671233</v>
      </c>
      <c r="AA240" s="179">
        <v>247.84470752089135</v>
      </c>
      <c r="AB240" s="179">
        <v>251.97762863534675</v>
      </c>
      <c r="AC240" s="179">
        <v>188.67567567567568</v>
      </c>
      <c r="AD240" s="179">
        <v>181.44019138755982</v>
      </c>
      <c r="AE240" s="178">
        <v>245.21212593516211</v>
      </c>
      <c r="AF240" s="179">
        <v>318.47739221871711</v>
      </c>
      <c r="AG240" s="179">
        <v>323.68181818181819</v>
      </c>
      <c r="AH240" s="179">
        <v>137.73793859649123</v>
      </c>
      <c r="AI240" s="179">
        <v>199.49483204134367</v>
      </c>
      <c r="AJ240" s="179">
        <v>204.92210144927535</v>
      </c>
      <c r="AK240" s="179">
        <v>277.93963254593177</v>
      </c>
      <c r="AL240" s="179">
        <v>166.67024128686327</v>
      </c>
      <c r="AM240" s="178">
        <v>219.95096352374398</v>
      </c>
      <c r="AN240" s="179">
        <v>382.99336283185841</v>
      </c>
      <c r="AO240" s="179">
        <v>146.35350318471339</v>
      </c>
      <c r="AP240" s="179">
        <v>153.84365325077397</v>
      </c>
      <c r="AQ240" s="179">
        <v>187.02640845070422</v>
      </c>
      <c r="AR240" s="179">
        <v>181.09399477806789</v>
      </c>
      <c r="AS240" s="179">
        <v>176.59213250517598</v>
      </c>
      <c r="AT240" s="178">
        <v>192.78520456707898</v>
      </c>
      <c r="AU240" s="179">
        <v>250.30980066445184</v>
      </c>
      <c r="AV240" s="179">
        <v>138.59112709832135</v>
      </c>
      <c r="AW240" s="179">
        <v>202.59220779220777</v>
      </c>
      <c r="AX240" s="179">
        <v>186.22986577181209</v>
      </c>
      <c r="AY240" s="179">
        <v>158.15499999999997</v>
      </c>
      <c r="AZ240" s="178">
        <v>218.2835269271383</v>
      </c>
      <c r="BA240" s="179">
        <v>282.05923344947735</v>
      </c>
      <c r="BB240" s="179">
        <v>291.73741007194241</v>
      </c>
      <c r="BC240" s="179">
        <v>143.84678522571818</v>
      </c>
      <c r="BD240" s="179">
        <v>209.38851351351352</v>
      </c>
      <c r="BE240" s="179">
        <v>210.32822085889572</v>
      </c>
      <c r="BF240" s="178">
        <v>192.99410949410949</v>
      </c>
      <c r="BG240" s="179">
        <v>235.70937499999997</v>
      </c>
      <c r="BH240" s="179">
        <v>230.30276816608998</v>
      </c>
      <c r="BI240" s="179">
        <v>167.96911764705882</v>
      </c>
      <c r="BJ240" s="179">
        <v>144.72727272727272</v>
      </c>
      <c r="BK240" s="178">
        <v>190.64523924601255</v>
      </c>
      <c r="BL240" s="179">
        <v>211.90096286107288</v>
      </c>
      <c r="BM240" s="179">
        <v>218.08333333333331</v>
      </c>
      <c r="BN240" s="179">
        <v>155.44444444444446</v>
      </c>
      <c r="BO240" s="179">
        <v>182.09090909090907</v>
      </c>
      <c r="BP240" s="178">
        <v>176.97662459093033</v>
      </c>
      <c r="BQ240" s="179">
        <v>125.94694244604317</v>
      </c>
      <c r="BR240" s="179">
        <v>154.01048951048952</v>
      </c>
      <c r="BS240" s="179">
        <v>141.18342391304347</v>
      </c>
      <c r="BT240" s="179">
        <v>195.66666666666669</v>
      </c>
      <c r="BU240" s="179">
        <v>219.04589371980674</v>
      </c>
      <c r="BV240" s="179">
        <v>369.58053691275165</v>
      </c>
    </row>
    <row r="241" spans="1:74">
      <c r="A241" s="357"/>
      <c r="B241" s="177">
        <v>2021</v>
      </c>
      <c r="C241" s="178">
        <v>199.39691076601605</v>
      </c>
      <c r="D241" s="178">
        <v>190.51330798479086</v>
      </c>
      <c r="E241" s="179">
        <v>186.25232455169362</v>
      </c>
      <c r="F241" s="179">
        <v>136.91654135338345</v>
      </c>
      <c r="G241" s="179">
        <v>169.77631578947367</v>
      </c>
      <c r="H241" s="179">
        <v>225.63651315789474</v>
      </c>
      <c r="I241" s="179">
        <v>144.39127218934911</v>
      </c>
      <c r="J241" s="179">
        <v>178.59347442680775</v>
      </c>
      <c r="K241" s="179">
        <v>252.36471586089905</v>
      </c>
      <c r="L241" s="179">
        <v>363.9285714285715</v>
      </c>
      <c r="M241" s="178">
        <v>203.31395627330892</v>
      </c>
      <c r="N241" s="178">
        <v>191.84830316742082</v>
      </c>
      <c r="O241" s="179">
        <v>171.19358299200312</v>
      </c>
      <c r="P241" s="179">
        <v>151.20987654320987</v>
      </c>
      <c r="Q241" s="179">
        <v>318.15809768637536</v>
      </c>
      <c r="R241" s="179">
        <v>206.62004662004662</v>
      </c>
      <c r="S241" s="179">
        <v>265.46574074074073</v>
      </c>
      <c r="T241" s="179">
        <v>193.94822695035461</v>
      </c>
      <c r="U241" s="179">
        <v>156.61836734693875</v>
      </c>
      <c r="V241" s="179">
        <v>173.28478664192951</v>
      </c>
      <c r="W241" s="178">
        <v>185.37382098171318</v>
      </c>
      <c r="X241" s="179">
        <v>187.84983291562239</v>
      </c>
      <c r="Y241" s="179">
        <v>70.324712643678168</v>
      </c>
      <c r="Z241" s="179">
        <v>114.04736842105262</v>
      </c>
      <c r="AA241" s="179">
        <v>256.98132183908046</v>
      </c>
      <c r="AB241" s="179">
        <v>246.48135964912279</v>
      </c>
      <c r="AC241" s="179">
        <v>195.95121951219511</v>
      </c>
      <c r="AD241" s="179">
        <v>186.38316993464051</v>
      </c>
      <c r="AE241" s="178">
        <v>252.85170857511281</v>
      </c>
      <c r="AF241" s="179">
        <v>345.92653758542139</v>
      </c>
      <c r="AG241" s="179">
        <v>367.90322580645159</v>
      </c>
      <c r="AH241" s="179">
        <v>137.47362637362639</v>
      </c>
      <c r="AI241" s="179">
        <v>197.21520618556698</v>
      </c>
      <c r="AJ241" s="179">
        <v>196.18245614035087</v>
      </c>
      <c r="AK241" s="179">
        <v>274.3285340314136</v>
      </c>
      <c r="AL241" s="179">
        <v>221.50983899821108</v>
      </c>
      <c r="AM241" s="178">
        <v>226.76379494482021</v>
      </c>
      <c r="AN241" s="179">
        <v>387.0625</v>
      </c>
      <c r="AO241" s="179">
        <v>149.87417943107218</v>
      </c>
      <c r="AP241" s="179">
        <v>168.3082191780822</v>
      </c>
      <c r="AQ241" s="179">
        <v>193.05373406193078</v>
      </c>
      <c r="AR241" s="179">
        <v>185.89430894308944</v>
      </c>
      <c r="AS241" s="179">
        <v>180.11382978723404</v>
      </c>
      <c r="AT241" s="178">
        <v>192.46958174904944</v>
      </c>
      <c r="AU241" s="179">
        <v>249.12868852459013</v>
      </c>
      <c r="AV241" s="179">
        <v>138.37529691211401</v>
      </c>
      <c r="AW241" s="179">
        <v>205.81914893617022</v>
      </c>
      <c r="AX241" s="179">
        <v>184.66554054054052</v>
      </c>
      <c r="AY241" s="179">
        <v>156.31795511221947</v>
      </c>
      <c r="AZ241" s="178">
        <v>237.59803354540193</v>
      </c>
      <c r="BA241" s="179">
        <v>338.46659707724427</v>
      </c>
      <c r="BB241" s="179">
        <v>300.89285714285717</v>
      </c>
      <c r="BC241" s="179">
        <v>155.64732142857142</v>
      </c>
      <c r="BD241" s="179">
        <v>202.59</v>
      </c>
      <c r="BE241" s="179">
        <v>207.78703703703704</v>
      </c>
      <c r="BF241" s="178">
        <v>201.25237399561726</v>
      </c>
      <c r="BG241" s="179">
        <v>265.48220640569394</v>
      </c>
      <c r="BH241" s="179">
        <v>229.513986013986</v>
      </c>
      <c r="BI241" s="179">
        <v>173.26605504587155</v>
      </c>
      <c r="BJ241" s="179">
        <v>148.36486486486484</v>
      </c>
      <c r="BK241" s="178">
        <v>193.92811422944365</v>
      </c>
      <c r="BL241" s="179">
        <v>229.2641369047619</v>
      </c>
      <c r="BM241" s="179">
        <v>218.00109649122805</v>
      </c>
      <c r="BN241" s="179">
        <v>152.1219512195122</v>
      </c>
      <c r="BO241" s="179">
        <v>176.54838709677418</v>
      </c>
      <c r="BP241" s="178">
        <v>183.999755859375</v>
      </c>
      <c r="BQ241" s="179">
        <v>128.6403345724907</v>
      </c>
      <c r="BR241" s="179">
        <v>160.71217712177122</v>
      </c>
      <c r="BS241" s="179">
        <v>146.39173789173788</v>
      </c>
      <c r="BT241" s="179">
        <v>202.59057971014491</v>
      </c>
      <c r="BU241" s="179">
        <v>243.60597826086953</v>
      </c>
      <c r="BV241" s="179">
        <v>368.65789473684214</v>
      </c>
    </row>
    <row r="242" spans="1:74">
      <c r="A242" s="357"/>
      <c r="B242" s="177">
        <v>2022</v>
      </c>
      <c r="C242" s="178">
        <v>200.01668208010244</v>
      </c>
      <c r="D242" s="178">
        <v>191.44983355268249</v>
      </c>
      <c r="E242" s="179">
        <v>188.44680851063831</v>
      </c>
      <c r="F242" s="179">
        <v>135.14039039039039</v>
      </c>
      <c r="G242" s="179">
        <v>189.91525423728811</v>
      </c>
      <c r="H242" s="179">
        <v>224.45695364238409</v>
      </c>
      <c r="I242" s="179">
        <v>143.78739002932551</v>
      </c>
      <c r="J242" s="179">
        <v>174.83562822719452</v>
      </c>
      <c r="K242" s="179">
        <v>244.92540983606557</v>
      </c>
      <c r="L242" s="179">
        <v>346.38592233009706</v>
      </c>
      <c r="M242" s="178">
        <v>203.79934367949679</v>
      </c>
      <c r="N242" s="178">
        <v>192.27306999774927</v>
      </c>
      <c r="O242" s="179">
        <v>172.48866279069767</v>
      </c>
      <c r="P242" s="179">
        <v>159.2012987012987</v>
      </c>
      <c r="Q242" s="179">
        <v>314.87404580152673</v>
      </c>
      <c r="R242" s="179">
        <v>202.47597254004577</v>
      </c>
      <c r="S242" s="179">
        <v>264.8281393217232</v>
      </c>
      <c r="T242" s="179">
        <v>193.66596045197738</v>
      </c>
      <c r="U242" s="179">
        <v>154.59591836734694</v>
      </c>
      <c r="V242" s="179">
        <v>173.99811320754719</v>
      </c>
      <c r="W242" s="178">
        <v>185.27769318614389</v>
      </c>
      <c r="X242" s="179">
        <v>187.22247329498768</v>
      </c>
      <c r="Y242" s="179">
        <v>70.150000000000006</v>
      </c>
      <c r="Z242" s="179">
        <v>102.15315315315316</v>
      </c>
      <c r="AA242" s="179">
        <v>271.78785607196403</v>
      </c>
      <c r="AB242" s="179">
        <v>240.11645299145297</v>
      </c>
      <c r="AC242" s="179">
        <v>203.41239316239316</v>
      </c>
      <c r="AD242" s="179">
        <v>184.91935483870967</v>
      </c>
      <c r="AE242" s="178">
        <v>251.35366634646172</v>
      </c>
      <c r="AF242" s="179">
        <v>349.85689851767387</v>
      </c>
      <c r="AG242" s="179">
        <v>374.88235294117646</v>
      </c>
      <c r="AH242" s="179">
        <v>136.7280701754386</v>
      </c>
      <c r="AI242" s="179">
        <v>184.36286407766991</v>
      </c>
      <c r="AJ242" s="179">
        <v>185.22408026755852</v>
      </c>
      <c r="AK242" s="179">
        <v>270.16753246753245</v>
      </c>
      <c r="AL242" s="179">
        <v>227.53604436229205</v>
      </c>
      <c r="AM242" s="178">
        <v>225.25584277620396</v>
      </c>
      <c r="AN242" s="179">
        <v>380.03930131004364</v>
      </c>
      <c r="AO242" s="179">
        <v>151.75501113585747</v>
      </c>
      <c r="AP242" s="179">
        <v>166.84931506849315</v>
      </c>
      <c r="AQ242" s="179">
        <v>191.27256317689529</v>
      </c>
      <c r="AR242" s="179">
        <v>184.72010869565216</v>
      </c>
      <c r="AS242" s="179">
        <v>177.71413502109704</v>
      </c>
      <c r="AT242" s="178">
        <v>192.24170616113744</v>
      </c>
      <c r="AU242" s="179">
        <v>248.67475728155341</v>
      </c>
      <c r="AV242" s="179">
        <v>140.43809523809523</v>
      </c>
      <c r="AW242" s="179">
        <v>206.0053619302949</v>
      </c>
      <c r="AX242" s="179">
        <v>182.08614864864862</v>
      </c>
      <c r="AY242" s="179">
        <v>154.41563275434243</v>
      </c>
      <c r="AZ242" s="178">
        <v>241.43982300884954</v>
      </c>
      <c r="BA242" s="179">
        <v>364.67152466367713</v>
      </c>
      <c r="BB242" s="179">
        <v>295.37126865671644</v>
      </c>
      <c r="BC242" s="179">
        <v>156.1197604790419</v>
      </c>
      <c r="BD242" s="179">
        <v>198.49668874172184</v>
      </c>
      <c r="BE242" s="179">
        <v>204.81172839506175</v>
      </c>
      <c r="BF242" s="178">
        <v>205.18454613653412</v>
      </c>
      <c r="BG242" s="179">
        <v>266.88129496402877</v>
      </c>
      <c r="BH242" s="179">
        <v>230.17198581560285</v>
      </c>
      <c r="BI242" s="179">
        <v>182.61507293354944</v>
      </c>
      <c r="BJ242" s="179">
        <v>139.34615384615384</v>
      </c>
      <c r="BK242" s="178">
        <v>198.43378650553876</v>
      </c>
      <c r="BL242" s="179">
        <v>255.4099173553719</v>
      </c>
      <c r="BM242" s="179">
        <v>216.76688453159042</v>
      </c>
      <c r="BN242" s="179">
        <v>148.73584905660377</v>
      </c>
      <c r="BO242" s="179">
        <v>171.87007874015745</v>
      </c>
      <c r="BP242" s="178">
        <v>184.23470386686245</v>
      </c>
      <c r="BQ242" s="179">
        <v>129.21751412429379</v>
      </c>
      <c r="BR242" s="179">
        <v>170.11811023622047</v>
      </c>
      <c r="BS242" s="179">
        <v>144.28611898016999</v>
      </c>
      <c r="BT242" s="179">
        <v>202.14530685920579</v>
      </c>
      <c r="BU242" s="179">
        <v>240.0702702702703</v>
      </c>
      <c r="BV242" s="179">
        <v>344.79216867469876</v>
      </c>
    </row>
    <row r="243" spans="1:74">
      <c r="A243" s="357"/>
      <c r="B243" s="177">
        <v>2023</v>
      </c>
      <c r="C243" s="189">
        <v>199.94370448672774</v>
      </c>
      <c r="D243" s="189">
        <v>194.91351687665266</v>
      </c>
      <c r="E243" s="190">
        <v>194.34670712519667</v>
      </c>
      <c r="F243" s="190">
        <v>132.8632986627043</v>
      </c>
      <c r="G243" s="190">
        <v>187.36554621848742</v>
      </c>
      <c r="H243" s="190">
        <v>222.13410596026489</v>
      </c>
      <c r="I243" s="190">
        <v>143.11671469740634</v>
      </c>
      <c r="J243" s="190">
        <v>176.12650602409641</v>
      </c>
      <c r="K243" s="190">
        <v>241.90439999999998</v>
      </c>
      <c r="L243" s="190">
        <v>323.31306306306305</v>
      </c>
      <c r="M243" s="189">
        <v>202.12054052234785</v>
      </c>
      <c r="N243" s="189">
        <v>192.18450923659023</v>
      </c>
      <c r="O243" s="190">
        <v>172.71181087289432</v>
      </c>
      <c r="P243" s="190">
        <v>162.00657894736844</v>
      </c>
      <c r="Q243" s="190">
        <v>309.17537313432837</v>
      </c>
      <c r="R243" s="190">
        <v>196.79777777777778</v>
      </c>
      <c r="S243" s="190">
        <v>268.71883530482262</v>
      </c>
      <c r="T243" s="190">
        <v>193.62692847124825</v>
      </c>
      <c r="U243" s="190">
        <v>152.57841140529533</v>
      </c>
      <c r="V243" s="190">
        <v>171.88418079096044</v>
      </c>
      <c r="W243" s="189">
        <v>185.17982784431138</v>
      </c>
      <c r="X243" s="190">
        <v>191.12525709584531</v>
      </c>
      <c r="Y243" s="190">
        <v>68.361256544502609</v>
      </c>
      <c r="Z243" s="190">
        <v>94.678571428571431</v>
      </c>
      <c r="AA243" s="190">
        <v>274.03397341211229</v>
      </c>
      <c r="AB243" s="190">
        <v>233.88461538461536</v>
      </c>
      <c r="AC243" s="190">
        <v>200.38723404255322</v>
      </c>
      <c r="AD243" s="190">
        <v>183.66587301587302</v>
      </c>
      <c r="AE243" s="189">
        <v>249.3568045468898</v>
      </c>
      <c r="AF243" s="190">
        <v>348.15055555555557</v>
      </c>
      <c r="AG243" s="190">
        <v>383.51655629139071</v>
      </c>
      <c r="AH243" s="190">
        <v>135.56862745098039</v>
      </c>
      <c r="AI243" s="190">
        <v>180.97721822541965</v>
      </c>
      <c r="AJ243" s="190">
        <v>180.80427631578948</v>
      </c>
      <c r="AK243" s="190">
        <v>266.93041237113403</v>
      </c>
      <c r="AL243" s="190">
        <v>223.06660583941607</v>
      </c>
      <c r="AM243" s="189">
        <v>216.6568560734944</v>
      </c>
      <c r="AN243" s="190">
        <v>339.57751937984494</v>
      </c>
      <c r="AO243" s="190">
        <v>148.90131578947367</v>
      </c>
      <c r="AP243" s="190">
        <v>164.65306122448979</v>
      </c>
      <c r="AQ243" s="190">
        <v>190.20340501792117</v>
      </c>
      <c r="AR243" s="190">
        <v>177.65921052631577</v>
      </c>
      <c r="AS243" s="190">
        <v>176.04088050314465</v>
      </c>
      <c r="AT243" s="189">
        <v>189.87622377622378</v>
      </c>
      <c r="AU243" s="190">
        <v>246.87004754358159</v>
      </c>
      <c r="AV243" s="190">
        <v>142.54275534441805</v>
      </c>
      <c r="AW243" s="190">
        <v>202.28703703703704</v>
      </c>
      <c r="AX243" s="190">
        <v>174.47704918032787</v>
      </c>
      <c r="AY243" s="190">
        <v>150.78048780487808</v>
      </c>
      <c r="AZ243" s="189">
        <v>239.56242672919109</v>
      </c>
      <c r="BA243" s="190">
        <v>369.3194130925508</v>
      </c>
      <c r="BB243" s="190">
        <v>289.89483394833951</v>
      </c>
      <c r="BC243" s="190">
        <v>153.85207100591714</v>
      </c>
      <c r="BD243" s="190">
        <v>195.45065789473685</v>
      </c>
      <c r="BE243" s="190">
        <v>200.07926829268291</v>
      </c>
      <c r="BF243" s="189">
        <v>203.05613382899628</v>
      </c>
      <c r="BG243" s="190">
        <v>270.90398550724638</v>
      </c>
      <c r="BH243" s="190">
        <v>225.60526315789474</v>
      </c>
      <c r="BI243" s="190">
        <v>181.30241935483872</v>
      </c>
      <c r="BJ243" s="190">
        <v>131.9329268292683</v>
      </c>
      <c r="BK243" s="189">
        <v>196.75584868093583</v>
      </c>
      <c r="BL243" s="190">
        <v>260.00334448160532</v>
      </c>
      <c r="BM243" s="190">
        <v>211.00528541226217</v>
      </c>
      <c r="BN243" s="190">
        <v>145.3929889298893</v>
      </c>
      <c r="BO243" s="190">
        <v>174.33199999999999</v>
      </c>
      <c r="BP243" s="189">
        <v>182.51955577015931</v>
      </c>
      <c r="BQ243" s="190">
        <v>127.18528864059591</v>
      </c>
      <c r="BR243" s="190">
        <v>170.96015936254977</v>
      </c>
      <c r="BS243" s="190">
        <v>142.01404494382021</v>
      </c>
      <c r="BT243" s="190">
        <v>202.60714285714286</v>
      </c>
      <c r="BU243" s="190">
        <v>237.1263440860215</v>
      </c>
      <c r="BV243" s="190">
        <v>324.12154696132592</v>
      </c>
    </row>
    <row r="244" spans="1:74">
      <c r="A244" s="357"/>
      <c r="B244" s="177">
        <v>2024</v>
      </c>
      <c r="C244" s="189">
        <v>204.35034369574007</v>
      </c>
      <c r="D244" s="189">
        <v>206.79947580645162</v>
      </c>
      <c r="E244" s="190">
        <v>211.3102524410574</v>
      </c>
      <c r="F244" s="190">
        <v>132.22485207100593</v>
      </c>
      <c r="G244" s="190">
        <v>184.42083333333332</v>
      </c>
      <c r="H244" s="190">
        <v>215.64705882352942</v>
      </c>
      <c r="I244" s="190">
        <v>145.7324749642346</v>
      </c>
      <c r="J244" s="190">
        <v>178.0269097222222</v>
      </c>
      <c r="K244" s="190">
        <v>339.88804347826084</v>
      </c>
      <c r="L244" s="190">
        <v>124.77179487179487</v>
      </c>
      <c r="M244" s="189">
        <v>203.32584421279898</v>
      </c>
      <c r="N244" s="189">
        <v>196.91418247515807</v>
      </c>
      <c r="O244" s="190">
        <v>179.38808771236666</v>
      </c>
      <c r="P244" s="190">
        <v>161.88157894736844</v>
      </c>
      <c r="Q244" s="190">
        <v>302.69951338199513</v>
      </c>
      <c r="R244" s="190">
        <v>190.44902386117138</v>
      </c>
      <c r="S244" s="190">
        <v>281.45040946314833</v>
      </c>
      <c r="T244" s="190">
        <v>191.16736111111109</v>
      </c>
      <c r="U244" s="190">
        <v>149.02204408817633</v>
      </c>
      <c r="V244" s="190">
        <v>170.42518939393938</v>
      </c>
      <c r="W244" s="189">
        <v>188.93824962518741</v>
      </c>
      <c r="X244" s="190">
        <v>199.5069649641199</v>
      </c>
      <c r="Y244" s="190">
        <v>68.463010204081641</v>
      </c>
      <c r="Z244" s="190">
        <v>94.935606060606062</v>
      </c>
      <c r="AA244" s="190">
        <v>282.23304473304472</v>
      </c>
      <c r="AB244" s="190">
        <v>232.73498964803315</v>
      </c>
      <c r="AC244" s="190">
        <v>193.93487394957984</v>
      </c>
      <c r="AD244" s="190">
        <v>180.82260596546308</v>
      </c>
      <c r="AE244" s="189">
        <v>249.30991217063988</v>
      </c>
      <c r="AF244" s="190">
        <v>356.8493377483444</v>
      </c>
      <c r="AG244" s="190">
        <v>375.91830065359477</v>
      </c>
      <c r="AH244" s="190">
        <v>132.36717062634989</v>
      </c>
      <c r="AI244" s="190">
        <v>173.2189695550351</v>
      </c>
      <c r="AJ244" s="190">
        <v>178.95695364238409</v>
      </c>
      <c r="AK244" s="190">
        <v>269.49738219895289</v>
      </c>
      <c r="AL244" s="190">
        <v>219.34504504504505</v>
      </c>
      <c r="AM244" s="189">
        <v>214.25424881033311</v>
      </c>
      <c r="AN244" s="190">
        <v>339.435546875</v>
      </c>
      <c r="AO244" s="190">
        <v>145.25</v>
      </c>
      <c r="AP244" s="190">
        <v>160.44107744107743</v>
      </c>
      <c r="AQ244" s="190">
        <v>193.04999999999998</v>
      </c>
      <c r="AR244" s="190">
        <v>173.40600522193211</v>
      </c>
      <c r="AS244" s="190">
        <v>170.64566115702476</v>
      </c>
      <c r="AT244" s="189">
        <v>185.03319597069597</v>
      </c>
      <c r="AU244" s="190">
        <v>239.99922360248451</v>
      </c>
      <c r="AV244" s="190">
        <v>140.87470725995317</v>
      </c>
      <c r="AW244" s="190">
        <v>197.35658914728683</v>
      </c>
      <c r="AX244" s="190">
        <v>168.45483870967743</v>
      </c>
      <c r="AY244" s="190">
        <v>146.15985576923077</v>
      </c>
      <c r="AZ244" s="189">
        <v>236.62842965557502</v>
      </c>
      <c r="BA244" s="190">
        <v>371.36704545454546</v>
      </c>
      <c r="BB244" s="190">
        <v>283.32967032967031</v>
      </c>
      <c r="BC244" s="190">
        <v>151.98296296296294</v>
      </c>
      <c r="BD244" s="190">
        <v>185.86708860759495</v>
      </c>
      <c r="BE244" s="190">
        <v>195.45209580838323</v>
      </c>
      <c r="BF244" s="189">
        <v>201.16333333333333</v>
      </c>
      <c r="BG244" s="190">
        <v>272.1702898550725</v>
      </c>
      <c r="BH244" s="190">
        <v>219.34895833333334</v>
      </c>
      <c r="BI244" s="190">
        <v>181.45299837925447</v>
      </c>
      <c r="BJ244" s="190">
        <v>126.17455621301774</v>
      </c>
      <c r="BK244" s="189">
        <v>198.05919395465997</v>
      </c>
      <c r="BL244" s="190">
        <v>266.95103092783506</v>
      </c>
      <c r="BM244" s="190">
        <v>215.30151843817788</v>
      </c>
      <c r="BN244" s="190">
        <v>142.15370595382748</v>
      </c>
      <c r="BO244" s="190">
        <v>180.97899159663865</v>
      </c>
      <c r="BP244" s="189">
        <v>179.91024413595019</v>
      </c>
      <c r="BQ244" s="190">
        <v>125.3317843866171</v>
      </c>
      <c r="BR244" s="190">
        <v>169.32661290322579</v>
      </c>
      <c r="BS244" s="190">
        <v>137.792817679558</v>
      </c>
      <c r="BT244" s="190">
        <v>203.08156028368796</v>
      </c>
      <c r="BU244" s="190">
        <v>230.58510638297872</v>
      </c>
      <c r="BV244" s="190">
        <v>310.27513227513225</v>
      </c>
    </row>
    <row r="245" spans="1:74">
      <c r="A245" s="358"/>
      <c r="B245" s="177">
        <v>2025</v>
      </c>
      <c r="C245" s="191">
        <v>203.93271792695293</v>
      </c>
      <c r="D245" s="191">
        <v>183.89474424822345</v>
      </c>
      <c r="E245" s="192">
        <v>175.99296116504854</v>
      </c>
      <c r="F245" s="192">
        <v>131.80530973451329</v>
      </c>
      <c r="G245" s="192">
        <v>205.10514018691592</v>
      </c>
      <c r="H245" s="192">
        <v>214.63079470198676</v>
      </c>
      <c r="I245" s="192">
        <v>150.48768115942028</v>
      </c>
      <c r="J245" s="192">
        <v>192.87476635514017</v>
      </c>
      <c r="K245" s="192">
        <v>354.7235682819383</v>
      </c>
      <c r="L245" s="192">
        <v>125.90443686006824</v>
      </c>
      <c r="M245" s="191">
        <v>214.0327150861763</v>
      </c>
      <c r="N245" s="191">
        <v>212.48965642390516</v>
      </c>
      <c r="O245" s="192">
        <v>196.19853574504737</v>
      </c>
      <c r="P245" s="192">
        <v>188.53076923076924</v>
      </c>
      <c r="Q245" s="192">
        <v>302.98053527980539</v>
      </c>
      <c r="R245" s="192">
        <v>197.16059225512527</v>
      </c>
      <c r="S245" s="192">
        <v>291.00270758122747</v>
      </c>
      <c r="T245" s="192">
        <v>231.74534686971236</v>
      </c>
      <c r="U245" s="192">
        <v>145.74505928853756</v>
      </c>
      <c r="V245" s="192">
        <v>176.93426294820716</v>
      </c>
      <c r="W245" s="191">
        <v>198.11120789779326</v>
      </c>
      <c r="X245" s="192">
        <v>216.97348141432457</v>
      </c>
      <c r="Y245" s="192">
        <v>70.946589446589456</v>
      </c>
      <c r="Z245" s="192">
        <v>103.53968253968254</v>
      </c>
      <c r="AA245" s="192">
        <v>289.42776203966002</v>
      </c>
      <c r="AB245" s="192">
        <v>233.36382536382536</v>
      </c>
      <c r="AC245" s="192">
        <v>188.84166666666667</v>
      </c>
      <c r="AD245" s="192">
        <v>182.09761904761905</v>
      </c>
      <c r="AE245" s="191">
        <v>264.21901921802515</v>
      </c>
      <c r="AF245" s="192">
        <v>384.29152148664343</v>
      </c>
      <c r="AG245" s="192">
        <v>377.8245033112583</v>
      </c>
      <c r="AH245" s="192">
        <v>157.80417754569189</v>
      </c>
      <c r="AI245" s="192">
        <v>182.0751879699248</v>
      </c>
      <c r="AJ245" s="192">
        <v>175.44554455445544</v>
      </c>
      <c r="AK245" s="192">
        <v>278.29291553133515</v>
      </c>
      <c r="AL245" s="192">
        <v>218.60288808664259</v>
      </c>
      <c r="AM245" s="191">
        <v>226.42737835875093</v>
      </c>
      <c r="AN245" s="192">
        <v>393.67987804878055</v>
      </c>
      <c r="AO245" s="192">
        <v>153.32400932400932</v>
      </c>
      <c r="AP245" s="192">
        <v>158.67118644067796</v>
      </c>
      <c r="AQ245" s="192">
        <v>197.02782931354363</v>
      </c>
      <c r="AR245" s="192">
        <v>176.25067385444743</v>
      </c>
      <c r="AS245" s="192">
        <v>174.90517241379311</v>
      </c>
      <c r="AT245" s="191">
        <v>188.34117647058824</v>
      </c>
      <c r="AU245" s="192">
        <v>233.63816793893128</v>
      </c>
      <c r="AV245" s="192">
        <v>144.57572115384616</v>
      </c>
      <c r="AW245" s="192">
        <v>195.66195372750644</v>
      </c>
      <c r="AX245" s="192">
        <v>197.83204633204633</v>
      </c>
      <c r="AY245" s="192">
        <v>147.03817733990147</v>
      </c>
      <c r="AZ245" s="191">
        <v>238.89976204640092</v>
      </c>
      <c r="BA245" s="192">
        <v>414.18575063613235</v>
      </c>
      <c r="BB245" s="192">
        <v>280.04595588235293</v>
      </c>
      <c r="BC245" s="192">
        <v>149.23746312684364</v>
      </c>
      <c r="BD245" s="192">
        <v>184.56369426751593</v>
      </c>
      <c r="BE245" s="192">
        <v>179.46685082872929</v>
      </c>
      <c r="BF245" s="191">
        <v>202.54122938530733</v>
      </c>
      <c r="BG245" s="192">
        <v>274.81569343065695</v>
      </c>
      <c r="BH245" s="192">
        <v>221.58035714285714</v>
      </c>
      <c r="BI245" s="192">
        <v>183.63300492610838</v>
      </c>
      <c r="BJ245" s="192">
        <v>122.89766081871346</v>
      </c>
      <c r="BK245" s="191">
        <v>207.64938862307284</v>
      </c>
      <c r="BL245" s="192">
        <v>280.60416666666663</v>
      </c>
      <c r="BM245" s="192">
        <v>221.01345291479825</v>
      </c>
      <c r="BN245" s="192">
        <v>151.03455019556716</v>
      </c>
      <c r="BO245" s="192">
        <v>183.44396551724139</v>
      </c>
      <c r="BP245" s="191">
        <v>188.45641155600609</v>
      </c>
      <c r="BQ245" s="192">
        <v>128.28474903474904</v>
      </c>
      <c r="BR245" s="192">
        <v>172.46638655462186</v>
      </c>
      <c r="BS245" s="192">
        <v>140.05270655270655</v>
      </c>
      <c r="BT245" s="192">
        <v>229.54919678714859</v>
      </c>
      <c r="BU245" s="192">
        <v>233.51373626373626</v>
      </c>
      <c r="BV245" s="192">
        <v>313.72311827956986</v>
      </c>
    </row>
    <row r="246" spans="1:74" ht="14.65" customHeight="1">
      <c r="A246" s="356" t="s">
        <v>657</v>
      </c>
      <c r="B246" s="177">
        <v>2018</v>
      </c>
      <c r="C246" s="178">
        <v>160.13749340468834</v>
      </c>
      <c r="D246" s="178">
        <v>150.01243642228013</v>
      </c>
      <c r="E246" s="179">
        <v>140.85837554735124</v>
      </c>
      <c r="F246" s="179">
        <v>123.17555266579974</v>
      </c>
      <c r="G246" s="179">
        <v>129.17397260273972</v>
      </c>
      <c r="H246" s="179">
        <v>178.70393120393123</v>
      </c>
      <c r="I246" s="179">
        <v>132.76829268292684</v>
      </c>
      <c r="J246" s="179">
        <v>171.05555555555557</v>
      </c>
      <c r="K246" s="179">
        <v>215.28162202380955</v>
      </c>
      <c r="L246" s="179">
        <v>297.15625</v>
      </c>
      <c r="M246" s="178">
        <v>164.55594651653763</v>
      </c>
      <c r="N246" s="178">
        <v>160.7537299338999</v>
      </c>
      <c r="O246" s="179">
        <v>133.9295353473394</v>
      </c>
      <c r="P246" s="179">
        <v>101.17200000000001</v>
      </c>
      <c r="Q246" s="179">
        <v>237.43457943925233</v>
      </c>
      <c r="R246" s="179">
        <v>203.02986725663717</v>
      </c>
      <c r="S246" s="179">
        <v>244.06366047745357</v>
      </c>
      <c r="T246" s="179">
        <v>223.20833333333331</v>
      </c>
      <c r="U246" s="179">
        <v>120.70164917541229</v>
      </c>
      <c r="V246" s="179">
        <v>189.45602294455065</v>
      </c>
      <c r="W246" s="178">
        <v>135.92204110559888</v>
      </c>
      <c r="X246" s="179">
        <v>124.16148555708391</v>
      </c>
      <c r="Y246" s="179">
        <v>50.417480998914222</v>
      </c>
      <c r="Z246" s="179">
        <v>32.515306122448976</v>
      </c>
      <c r="AA246" s="179">
        <v>259.68068535825546</v>
      </c>
      <c r="AB246" s="179">
        <v>220.86923076923077</v>
      </c>
      <c r="AC246" s="179">
        <v>168.00811688311686</v>
      </c>
      <c r="AD246" s="179">
        <v>160.9530612244898</v>
      </c>
      <c r="AE246" s="178">
        <v>204.82146490335708</v>
      </c>
      <c r="AF246" s="179">
        <v>203.86155913978493</v>
      </c>
      <c r="AG246" s="179">
        <v>305.05102040816331</v>
      </c>
      <c r="AH246" s="179">
        <v>141.37393162393161</v>
      </c>
      <c r="AI246" s="179">
        <v>164.70120724346077</v>
      </c>
      <c r="AJ246" s="179">
        <v>214.59318996415772</v>
      </c>
      <c r="AK246" s="179">
        <v>238.46103896103895</v>
      </c>
      <c r="AL246" s="179">
        <v>229.0848708487085</v>
      </c>
      <c r="AM246" s="178">
        <v>174.90645499868802</v>
      </c>
      <c r="AN246" s="179">
        <v>216.6002405773857</v>
      </c>
      <c r="AO246" s="179">
        <v>122.42255892255893</v>
      </c>
      <c r="AP246" s="179">
        <v>140.85849056603774</v>
      </c>
      <c r="AQ246" s="179">
        <v>164.22837632776935</v>
      </c>
      <c r="AR246" s="179">
        <v>156.52350427350427</v>
      </c>
      <c r="AS246" s="179">
        <v>190.70974576271186</v>
      </c>
      <c r="AT246" s="178">
        <v>162.56073500967116</v>
      </c>
      <c r="AU246" s="179">
        <v>221.4039548022599</v>
      </c>
      <c r="AV246" s="179">
        <v>93.742519685039383</v>
      </c>
      <c r="AW246" s="179">
        <v>182.33179723502303</v>
      </c>
      <c r="AX246" s="179">
        <v>148.48477157360406</v>
      </c>
      <c r="AY246" s="179">
        <v>160.15942028985506</v>
      </c>
      <c r="AZ246" s="178">
        <v>175.01036585365853</v>
      </c>
      <c r="BA246" s="179">
        <v>199.944578313253</v>
      </c>
      <c r="BB246" s="179">
        <v>228.59625668449195</v>
      </c>
      <c r="BC246" s="179">
        <v>123.36718749999999</v>
      </c>
      <c r="BD246" s="179">
        <v>182.77094972067042</v>
      </c>
      <c r="BE246" s="179">
        <v>197.93093922651934</v>
      </c>
      <c r="BF246" s="178">
        <v>177.86288848263254</v>
      </c>
      <c r="BG246" s="179">
        <v>228.02442528735631</v>
      </c>
      <c r="BH246" s="179">
        <v>186.40053050397876</v>
      </c>
      <c r="BI246" s="179">
        <v>158.69235924932977</v>
      </c>
      <c r="BJ246" s="179">
        <v>140.38823529411764</v>
      </c>
      <c r="BK246" s="178">
        <v>179.05148992112183</v>
      </c>
      <c r="BL246" s="179">
        <v>191.23313253012049</v>
      </c>
      <c r="BM246" s="179">
        <v>212.48657024793386</v>
      </c>
      <c r="BN246" s="179">
        <v>155.88065326633168</v>
      </c>
      <c r="BO246" s="179">
        <v>133.42732558139534</v>
      </c>
      <c r="BP246" s="178">
        <v>152.5992277992278</v>
      </c>
      <c r="BQ246" s="179">
        <v>108.72974963181149</v>
      </c>
      <c r="BR246" s="179">
        <v>160.4623287671233</v>
      </c>
      <c r="BS246" s="179">
        <v>117.79220779220779</v>
      </c>
      <c r="BT246" s="179">
        <v>151.81644736842102</v>
      </c>
      <c r="BU246" s="179">
        <v>209.61842105263159</v>
      </c>
      <c r="BV246" s="179">
        <v>337.03550295857985</v>
      </c>
    </row>
    <row r="247" spans="1:74">
      <c r="A247" s="357"/>
      <c r="B247" s="177">
        <v>2019</v>
      </c>
      <c r="C247" s="178">
        <v>167.50342996898115</v>
      </c>
      <c r="D247" s="178">
        <v>151.63563713554348</v>
      </c>
      <c r="E247" s="179">
        <v>141.5388698630137</v>
      </c>
      <c r="F247" s="179">
        <v>122.31806282722513</v>
      </c>
      <c r="G247" s="179">
        <v>132.17378917378917</v>
      </c>
      <c r="H247" s="179">
        <v>195.1098901098901</v>
      </c>
      <c r="I247" s="179">
        <v>142.37827988338194</v>
      </c>
      <c r="J247" s="179">
        <v>166.14563106796118</v>
      </c>
      <c r="K247" s="179">
        <v>218.22375279225614</v>
      </c>
      <c r="L247" s="179">
        <v>337.85781990521332</v>
      </c>
      <c r="M247" s="178">
        <v>174.91874544128373</v>
      </c>
      <c r="N247" s="178">
        <v>165.33690231739513</v>
      </c>
      <c r="O247" s="179">
        <v>132.11478035387429</v>
      </c>
      <c r="P247" s="179">
        <v>103.71666666666667</v>
      </c>
      <c r="Q247" s="179">
        <v>291.27494199535965</v>
      </c>
      <c r="R247" s="179">
        <v>217.16947115384619</v>
      </c>
      <c r="S247" s="179">
        <v>256.3866120218579</v>
      </c>
      <c r="T247" s="179">
        <v>282.09026369168356</v>
      </c>
      <c r="U247" s="179">
        <v>128.56585365853658</v>
      </c>
      <c r="V247" s="179">
        <v>194.33734939759037</v>
      </c>
      <c r="W247" s="178">
        <v>147.15868125096287</v>
      </c>
      <c r="X247" s="179">
        <v>135.62287621359224</v>
      </c>
      <c r="Y247" s="179">
        <v>59.377538071065985</v>
      </c>
      <c r="Z247" s="179">
        <v>41.811715481171547</v>
      </c>
      <c r="AA247" s="179">
        <v>274.67971246006391</v>
      </c>
      <c r="AB247" s="179">
        <v>230.71544715447155</v>
      </c>
      <c r="AC247" s="179">
        <v>163.0779220779221</v>
      </c>
      <c r="AD247" s="179">
        <v>155.96361185983827</v>
      </c>
      <c r="AE247" s="178">
        <v>217.51273972602738</v>
      </c>
      <c r="AF247" s="179">
        <v>229.013646702047</v>
      </c>
      <c r="AG247" s="179">
        <v>330.80113636363637</v>
      </c>
      <c r="AH247" s="179">
        <v>133.10041407867496</v>
      </c>
      <c r="AI247" s="179">
        <v>167.07684210526315</v>
      </c>
      <c r="AJ247" s="179">
        <v>208.15949820788529</v>
      </c>
      <c r="AK247" s="179">
        <v>277.69845360824741</v>
      </c>
      <c r="AL247" s="179">
        <v>234.26415094339623</v>
      </c>
      <c r="AM247" s="178">
        <v>195.04625748502994</v>
      </c>
      <c r="AN247" s="179">
        <v>256.58883495145631</v>
      </c>
      <c r="AO247" s="179">
        <v>133.01789077212806</v>
      </c>
      <c r="AP247" s="179">
        <v>168.43211920529799</v>
      </c>
      <c r="AQ247" s="179">
        <v>165.71517027863777</v>
      </c>
      <c r="AR247" s="179">
        <v>168.21985815602838</v>
      </c>
      <c r="AS247" s="179">
        <v>214.36764705882354</v>
      </c>
      <c r="AT247" s="178">
        <v>187.45766954938551</v>
      </c>
      <c r="AU247" s="179">
        <v>286.5429906542056</v>
      </c>
      <c r="AV247" s="179">
        <v>114.12573099415205</v>
      </c>
      <c r="AW247" s="179">
        <v>182.02784222737819</v>
      </c>
      <c r="AX247" s="179">
        <v>155.84246575342465</v>
      </c>
      <c r="AY247" s="179">
        <v>183.17847025495749</v>
      </c>
      <c r="AZ247" s="178">
        <v>195.8962308050256</v>
      </c>
      <c r="BA247" s="179">
        <v>238.27259475218659</v>
      </c>
      <c r="BB247" s="179">
        <v>271.90522875816993</v>
      </c>
      <c r="BC247" s="179">
        <v>125.1385331781141</v>
      </c>
      <c r="BD247" s="179">
        <v>237.62313432835825</v>
      </c>
      <c r="BE247" s="179">
        <v>213.35060975609755</v>
      </c>
      <c r="BF247" s="178">
        <v>188.68621603711068</v>
      </c>
      <c r="BG247" s="179">
        <v>296.21839080459768</v>
      </c>
      <c r="BH247" s="179">
        <v>193.52832861189799</v>
      </c>
      <c r="BI247" s="179">
        <v>159.22496570644716</v>
      </c>
      <c r="BJ247" s="179">
        <v>138.71084337349396</v>
      </c>
      <c r="BK247" s="178">
        <v>177.17345132743361</v>
      </c>
      <c r="BL247" s="179">
        <v>185.84386174016686</v>
      </c>
      <c r="BM247" s="179">
        <v>208.37809917355372</v>
      </c>
      <c r="BN247" s="179">
        <v>150.91656288916562</v>
      </c>
      <c r="BO247" s="179">
        <v>167.52985074626866</v>
      </c>
      <c r="BP247" s="178">
        <v>157.37805872756931</v>
      </c>
      <c r="BQ247" s="179">
        <v>108.25113122171946</v>
      </c>
      <c r="BR247" s="179">
        <v>157.62152777777777</v>
      </c>
      <c r="BS247" s="179">
        <v>128.50484261501211</v>
      </c>
      <c r="BT247" s="179">
        <v>153.39512855209745</v>
      </c>
      <c r="BU247" s="179">
        <v>247.25797872340428</v>
      </c>
      <c r="BV247" s="179">
        <v>346.65527950310559</v>
      </c>
    </row>
    <row r="248" spans="1:74">
      <c r="A248" s="357"/>
      <c r="B248" s="177">
        <v>2020</v>
      </c>
      <c r="C248" s="178">
        <v>170.17329533930965</v>
      </c>
      <c r="D248" s="178">
        <v>154.60092177536461</v>
      </c>
      <c r="E248" s="179">
        <v>145.49930410577593</v>
      </c>
      <c r="F248" s="179">
        <v>116.42118537200506</v>
      </c>
      <c r="G248" s="179">
        <v>140.08282208588957</v>
      </c>
      <c r="H248" s="179">
        <v>197.46590909090909</v>
      </c>
      <c r="I248" s="179">
        <v>155.72575516693163</v>
      </c>
      <c r="J248" s="179">
        <v>164.69706840390882</v>
      </c>
      <c r="K248" s="179">
        <v>210.53392226148409</v>
      </c>
      <c r="L248" s="179">
        <v>334.51869158878503</v>
      </c>
      <c r="M248" s="178">
        <v>177.54328144141994</v>
      </c>
      <c r="N248" s="178">
        <v>168.5439165585388</v>
      </c>
      <c r="O248" s="179">
        <v>134.53421787709496</v>
      </c>
      <c r="P248" s="179">
        <v>102.38333333333334</v>
      </c>
      <c r="Q248" s="179">
        <v>283.52397260273972</v>
      </c>
      <c r="R248" s="179">
        <v>219.5923645320197</v>
      </c>
      <c r="S248" s="179">
        <v>259.87262012692656</v>
      </c>
      <c r="T248" s="179">
        <v>274.21743486973946</v>
      </c>
      <c r="U248" s="179">
        <v>145.60186915887851</v>
      </c>
      <c r="V248" s="179">
        <v>199.81012658227849</v>
      </c>
      <c r="W248" s="178">
        <v>145.34330397813542</v>
      </c>
      <c r="X248" s="179">
        <v>136.72286940527286</v>
      </c>
      <c r="Y248" s="179">
        <v>57.496980676328498</v>
      </c>
      <c r="Z248" s="179">
        <v>43.408333333333331</v>
      </c>
      <c r="AA248" s="179">
        <v>254.58154506437768</v>
      </c>
      <c r="AB248" s="179">
        <v>220.41878669275926</v>
      </c>
      <c r="AC248" s="179">
        <v>169.08996539792389</v>
      </c>
      <c r="AD248" s="179">
        <v>150.28137384412153</v>
      </c>
      <c r="AE248" s="178">
        <v>225.52766628440367</v>
      </c>
      <c r="AF248" s="179">
        <v>266.37818821459979</v>
      </c>
      <c r="AG248" s="179">
        <v>339.09523809523807</v>
      </c>
      <c r="AH248" s="179">
        <v>126.8858585858586</v>
      </c>
      <c r="AI248" s="179">
        <v>159.51342975206609</v>
      </c>
      <c r="AJ248" s="179">
        <v>197.75699300699301</v>
      </c>
      <c r="AK248" s="179">
        <v>273.63049095607238</v>
      </c>
      <c r="AL248" s="179">
        <v>234.15442561205273</v>
      </c>
      <c r="AM248" s="178">
        <v>196.30758599508599</v>
      </c>
      <c r="AN248" s="179">
        <v>257.09851485148511</v>
      </c>
      <c r="AO248" s="179">
        <v>135.42730844793715</v>
      </c>
      <c r="AP248" s="179">
        <v>182.02014652014651</v>
      </c>
      <c r="AQ248" s="179">
        <v>167.55678233438485</v>
      </c>
      <c r="AR248" s="179">
        <v>163.19764705882355</v>
      </c>
      <c r="AS248" s="179">
        <v>210.60246913580247</v>
      </c>
      <c r="AT248" s="178">
        <v>203.94287871162555</v>
      </c>
      <c r="AU248" s="179">
        <v>329.00982532751095</v>
      </c>
      <c r="AV248" s="179">
        <v>133.46997690531177</v>
      </c>
      <c r="AW248" s="179">
        <v>180.55092592592592</v>
      </c>
      <c r="AX248" s="179">
        <v>162.74633431085041</v>
      </c>
      <c r="AY248" s="179">
        <v>195.85758513931887</v>
      </c>
      <c r="AZ248" s="178">
        <v>209.11937278705108</v>
      </c>
      <c r="BA248" s="179">
        <v>273.94585448392559</v>
      </c>
      <c r="BB248" s="179">
        <v>275.86054421768705</v>
      </c>
      <c r="BC248" s="179">
        <v>129.81728395061728</v>
      </c>
      <c r="BD248" s="179">
        <v>231.26492537313436</v>
      </c>
      <c r="BE248" s="179">
        <v>231.64527027027026</v>
      </c>
      <c r="BF248" s="178">
        <v>189.83674164962508</v>
      </c>
      <c r="BG248" s="179">
        <v>282.49812734082394</v>
      </c>
      <c r="BH248" s="179">
        <v>205.42438271604937</v>
      </c>
      <c r="BI248" s="179">
        <v>159.97058823529412</v>
      </c>
      <c r="BJ248" s="179">
        <v>137.58024691358025</v>
      </c>
      <c r="BK248" s="178">
        <v>176.17016525234479</v>
      </c>
      <c r="BL248" s="179">
        <v>195.49746192893397</v>
      </c>
      <c r="BM248" s="179">
        <v>196.92277227722769</v>
      </c>
      <c r="BN248" s="179">
        <v>145.37286063569681</v>
      </c>
      <c r="BO248" s="179">
        <v>172.1328125</v>
      </c>
      <c r="BP248" s="178">
        <v>154.63766339869281</v>
      </c>
      <c r="BQ248" s="179">
        <v>104.9872563718141</v>
      </c>
      <c r="BR248" s="179">
        <v>155.64310954063606</v>
      </c>
      <c r="BS248" s="179">
        <v>124.59352517985612</v>
      </c>
      <c r="BT248" s="179">
        <v>153.79561042524006</v>
      </c>
      <c r="BU248" s="179">
        <v>241.18351063829786</v>
      </c>
      <c r="BV248" s="179">
        <v>335.77743902439022</v>
      </c>
    </row>
    <row r="249" spans="1:74">
      <c r="A249" s="357"/>
      <c r="B249" s="177">
        <v>2021</v>
      </c>
      <c r="C249" s="178">
        <v>173.0210058927762</v>
      </c>
      <c r="D249" s="178">
        <v>160.68754499640028</v>
      </c>
      <c r="E249" s="179">
        <v>154.80757199374369</v>
      </c>
      <c r="F249" s="179">
        <v>110.09613059250302</v>
      </c>
      <c r="G249" s="179">
        <v>146.625</v>
      </c>
      <c r="H249" s="179">
        <v>199.98104956268222</v>
      </c>
      <c r="I249" s="179">
        <v>166.5674061433447</v>
      </c>
      <c r="J249" s="179">
        <v>166.27668308702789</v>
      </c>
      <c r="K249" s="179">
        <v>196.78439153439152</v>
      </c>
      <c r="L249" s="179">
        <v>317.02222222222224</v>
      </c>
      <c r="M249" s="178">
        <v>178.68762592091414</v>
      </c>
      <c r="N249" s="178">
        <v>173.28486768161846</v>
      </c>
      <c r="O249" s="179">
        <v>140.72623055956387</v>
      </c>
      <c r="P249" s="179">
        <v>97.984000000000009</v>
      </c>
      <c r="Q249" s="179">
        <v>281.92141230068336</v>
      </c>
      <c r="R249" s="179">
        <v>209.0566037735849</v>
      </c>
      <c r="S249" s="179">
        <v>258.75722021660653</v>
      </c>
      <c r="T249" s="179">
        <v>272.92115768463077</v>
      </c>
      <c r="U249" s="179">
        <v>153.48600000000002</v>
      </c>
      <c r="V249" s="179">
        <v>206.18211920529802</v>
      </c>
      <c r="W249" s="178">
        <v>140.2179673849738</v>
      </c>
      <c r="X249" s="179">
        <v>133.44584569732939</v>
      </c>
      <c r="Y249" s="179">
        <v>55.24379232505644</v>
      </c>
      <c r="Z249" s="179">
        <v>41.671153846153842</v>
      </c>
      <c r="AA249" s="179">
        <v>229.60077021822846</v>
      </c>
      <c r="AB249" s="179">
        <v>208.91356877323418</v>
      </c>
      <c r="AC249" s="179">
        <v>177.87453874538747</v>
      </c>
      <c r="AD249" s="179">
        <v>149.30170157068062</v>
      </c>
      <c r="AE249" s="178">
        <v>229.20689655172413</v>
      </c>
      <c r="AF249" s="179">
        <v>288.4363722697056</v>
      </c>
      <c r="AG249" s="179">
        <v>356.40624999999994</v>
      </c>
      <c r="AH249" s="179">
        <v>125.35170340681363</v>
      </c>
      <c r="AI249" s="179">
        <v>155.21196754563894</v>
      </c>
      <c r="AJ249" s="179">
        <v>190.17687074829931</v>
      </c>
      <c r="AK249" s="179">
        <v>267.33035714285717</v>
      </c>
      <c r="AL249" s="179">
        <v>233.19020715630884</v>
      </c>
      <c r="AM249" s="178">
        <v>195.99369230769233</v>
      </c>
      <c r="AN249" s="179">
        <v>253.26777020447909</v>
      </c>
      <c r="AO249" s="179">
        <v>135.89781746031744</v>
      </c>
      <c r="AP249" s="179">
        <v>182.6988847583643</v>
      </c>
      <c r="AQ249" s="179">
        <v>170.39630225080387</v>
      </c>
      <c r="AR249" s="179">
        <v>162.54739336492892</v>
      </c>
      <c r="AS249" s="179">
        <v>208.50615763546796</v>
      </c>
      <c r="AT249" s="178">
        <v>207.13861892583122</v>
      </c>
      <c r="AU249" s="179">
        <v>351.77893518518516</v>
      </c>
      <c r="AV249" s="179">
        <v>143.48768472906403</v>
      </c>
      <c r="AW249" s="179">
        <v>178.31336405529956</v>
      </c>
      <c r="AX249" s="179">
        <v>158.89825581395348</v>
      </c>
      <c r="AY249" s="179">
        <v>184.90707964601771</v>
      </c>
      <c r="AZ249" s="178">
        <v>223.26467391304345</v>
      </c>
      <c r="BA249" s="179">
        <v>309.99139579349907</v>
      </c>
      <c r="BB249" s="179">
        <v>277.90798611111114</v>
      </c>
      <c r="BC249" s="179">
        <v>137.98812664907652</v>
      </c>
      <c r="BD249" s="179">
        <v>225.1</v>
      </c>
      <c r="BE249" s="179">
        <v>247.5110294117647</v>
      </c>
      <c r="BF249" s="178">
        <v>191.8624651810585</v>
      </c>
      <c r="BG249" s="179">
        <v>272.26459854014598</v>
      </c>
      <c r="BH249" s="179">
        <v>210.3878205128205</v>
      </c>
      <c r="BI249" s="179">
        <v>163.98842257597684</v>
      </c>
      <c r="BJ249" s="179">
        <v>138.10062893081761</v>
      </c>
      <c r="BK249" s="178">
        <v>176.93980233602878</v>
      </c>
      <c r="BL249" s="179">
        <v>208.19662162162163</v>
      </c>
      <c r="BM249" s="179">
        <v>189.34952380952379</v>
      </c>
      <c r="BN249" s="179">
        <v>141.41169451073986</v>
      </c>
      <c r="BO249" s="179">
        <v>177.98373983739836</v>
      </c>
      <c r="BP249" s="178">
        <v>152.50161877782276</v>
      </c>
      <c r="BQ249" s="179">
        <v>101.92709867452135</v>
      </c>
      <c r="BR249" s="179">
        <v>156.66546762589925</v>
      </c>
      <c r="BS249" s="179">
        <v>120.90235294117647</v>
      </c>
      <c r="BT249" s="179">
        <v>154.03581267217629</v>
      </c>
      <c r="BU249" s="179">
        <v>231.04896907216491</v>
      </c>
      <c r="BV249" s="179">
        <v>331.5739644970414</v>
      </c>
    </row>
    <row r="250" spans="1:74">
      <c r="A250" s="357"/>
      <c r="B250" s="177">
        <v>2022</v>
      </c>
      <c r="C250" s="178">
        <v>173.07691597414589</v>
      </c>
      <c r="D250" s="178">
        <v>164.69913419913419</v>
      </c>
      <c r="E250" s="179">
        <v>162.90296005364499</v>
      </c>
      <c r="F250" s="179">
        <v>104.1707175925926</v>
      </c>
      <c r="G250" s="179">
        <v>148.41059602649005</v>
      </c>
      <c r="H250" s="179">
        <v>197.05232558139534</v>
      </c>
      <c r="I250" s="179">
        <v>163.71118530884809</v>
      </c>
      <c r="J250" s="179">
        <v>167.34678747940691</v>
      </c>
      <c r="K250" s="179">
        <v>183.76937269372695</v>
      </c>
      <c r="L250" s="179">
        <v>304.93803418803418</v>
      </c>
      <c r="M250" s="178">
        <v>176.80741399762752</v>
      </c>
      <c r="N250" s="178">
        <v>176.41078988125969</v>
      </c>
      <c r="O250" s="179">
        <v>146.87153465346535</v>
      </c>
      <c r="P250" s="179">
        <v>93.57633587786259</v>
      </c>
      <c r="Q250" s="179">
        <v>276.21763392857139</v>
      </c>
      <c r="R250" s="179">
        <v>203.40689655172415</v>
      </c>
      <c r="S250" s="179">
        <v>253.00131348511383</v>
      </c>
      <c r="T250" s="179">
        <v>269.38212180746564</v>
      </c>
      <c r="U250" s="179">
        <v>150.90039840637451</v>
      </c>
      <c r="V250" s="179">
        <v>201.3515283842795</v>
      </c>
      <c r="W250" s="178">
        <v>135.23881633787161</v>
      </c>
      <c r="X250" s="179">
        <v>129.27645390070921</v>
      </c>
      <c r="Y250" s="179">
        <v>52.394190871369297</v>
      </c>
      <c r="Z250" s="179">
        <v>38.050335570469798</v>
      </c>
      <c r="AA250" s="179">
        <v>227.17105263157896</v>
      </c>
      <c r="AB250" s="179">
        <v>196.11605584642231</v>
      </c>
      <c r="AC250" s="179">
        <v>187.39566929133858</v>
      </c>
      <c r="AD250" s="179">
        <v>145.86513994910942</v>
      </c>
      <c r="AE250" s="178">
        <v>224.53589816933638</v>
      </c>
      <c r="AF250" s="179">
        <v>290.00425330812851</v>
      </c>
      <c r="AG250" s="179">
        <v>351.88343558282207</v>
      </c>
      <c r="AH250" s="179">
        <v>123.21739130434784</v>
      </c>
      <c r="AI250" s="179">
        <v>145.23422562141491</v>
      </c>
      <c r="AJ250" s="179">
        <v>179.81168831168833</v>
      </c>
      <c r="AK250" s="179">
        <v>259.38778054862843</v>
      </c>
      <c r="AL250" s="179">
        <v>229.23091247672255</v>
      </c>
      <c r="AM250" s="178">
        <v>190.51287810721774</v>
      </c>
      <c r="AN250" s="179">
        <v>239.74931129476585</v>
      </c>
      <c r="AO250" s="179">
        <v>134.39447731755425</v>
      </c>
      <c r="AP250" s="179">
        <v>170.94736842105263</v>
      </c>
      <c r="AQ250" s="179">
        <v>172.30081300813006</v>
      </c>
      <c r="AR250" s="179">
        <v>159.19672131147539</v>
      </c>
      <c r="AS250" s="179">
        <v>202.49158653846155</v>
      </c>
      <c r="AT250" s="178">
        <v>202.815</v>
      </c>
      <c r="AU250" s="179">
        <v>333.36442516268983</v>
      </c>
      <c r="AV250" s="179">
        <v>143.1650485436893</v>
      </c>
      <c r="AW250" s="179">
        <v>176.23853211009171</v>
      </c>
      <c r="AX250" s="179">
        <v>156.67877906976742</v>
      </c>
      <c r="AY250" s="179">
        <v>179.335734870317</v>
      </c>
      <c r="AZ250" s="178">
        <v>224.85741758241758</v>
      </c>
      <c r="BA250" s="179">
        <v>331.9255102040816</v>
      </c>
      <c r="BB250" s="179">
        <v>271.09417808219177</v>
      </c>
      <c r="BC250" s="179">
        <v>137.58311345646439</v>
      </c>
      <c r="BD250" s="179">
        <v>220.38970588235293</v>
      </c>
      <c r="BE250" s="179">
        <v>230.41319444444446</v>
      </c>
      <c r="BF250" s="178">
        <v>188.36845730027548</v>
      </c>
      <c r="BG250" s="179">
        <v>268.81521739130437</v>
      </c>
      <c r="BH250" s="179">
        <v>212.11928104575165</v>
      </c>
      <c r="BI250" s="179">
        <v>160.04758522727275</v>
      </c>
      <c r="BJ250" s="179">
        <v>130.95180722891567</v>
      </c>
      <c r="BK250" s="178">
        <v>178.88765320018155</v>
      </c>
      <c r="BL250" s="179">
        <v>227.23970588235295</v>
      </c>
      <c r="BM250" s="179">
        <v>184.93680297397771</v>
      </c>
      <c r="BN250" s="179">
        <v>136.54157043879906</v>
      </c>
      <c r="BO250" s="179">
        <v>183.42436974789916</v>
      </c>
      <c r="BP250" s="178">
        <v>148.94796201028888</v>
      </c>
      <c r="BQ250" s="179">
        <v>99.153901734104053</v>
      </c>
      <c r="BR250" s="179">
        <v>153.22695035460993</v>
      </c>
      <c r="BS250" s="179">
        <v>116.55148741418766</v>
      </c>
      <c r="BT250" s="179">
        <v>152.57288828337875</v>
      </c>
      <c r="BU250" s="179">
        <v>222.065</v>
      </c>
      <c r="BV250" s="179">
        <v>314.48076923076923</v>
      </c>
    </row>
    <row r="251" spans="1:74">
      <c r="A251" s="357"/>
      <c r="B251" s="177">
        <v>2023</v>
      </c>
      <c r="C251" s="189">
        <v>169.61467259176598</v>
      </c>
      <c r="D251" s="189">
        <v>163.77167875579951</v>
      </c>
      <c r="E251" s="190">
        <v>163.38784958427817</v>
      </c>
      <c r="F251" s="190">
        <v>101.0361581920904</v>
      </c>
      <c r="G251" s="190">
        <v>144.3139158576052</v>
      </c>
      <c r="H251" s="190">
        <v>189.50423728813558</v>
      </c>
      <c r="I251" s="190">
        <v>158.91679999999999</v>
      </c>
      <c r="J251" s="190">
        <v>165.85008103727716</v>
      </c>
      <c r="K251" s="190">
        <v>180.63351254480287</v>
      </c>
      <c r="L251" s="190">
        <v>281.47254901960787</v>
      </c>
      <c r="M251" s="189">
        <v>172.17825912440148</v>
      </c>
      <c r="N251" s="189">
        <v>173.28617298815973</v>
      </c>
      <c r="O251" s="190">
        <v>144.75316861864272</v>
      </c>
      <c r="P251" s="190">
        <v>90.533088235294116</v>
      </c>
      <c r="Q251" s="190">
        <v>270.781045751634</v>
      </c>
      <c r="R251" s="190">
        <v>201.27045454545456</v>
      </c>
      <c r="S251" s="190">
        <v>246.9247491638796</v>
      </c>
      <c r="T251" s="190">
        <v>263.96940726577435</v>
      </c>
      <c r="U251" s="190">
        <v>147.18271119842831</v>
      </c>
      <c r="V251" s="190">
        <v>194.19255319148937</v>
      </c>
      <c r="W251" s="189">
        <v>131.15984095427436</v>
      </c>
      <c r="X251" s="190">
        <v>127.50425356750821</v>
      </c>
      <c r="Y251" s="190">
        <v>49.646387832699617</v>
      </c>
      <c r="Z251" s="190">
        <v>35.504464285714285</v>
      </c>
      <c r="AA251" s="190">
        <v>221.12157330154946</v>
      </c>
      <c r="AB251" s="190">
        <v>187.81051752921536</v>
      </c>
      <c r="AC251" s="190">
        <v>181.11923076923077</v>
      </c>
      <c r="AD251" s="190">
        <v>141.97484662576687</v>
      </c>
      <c r="AE251" s="189">
        <v>219.73094045631609</v>
      </c>
      <c r="AF251" s="190">
        <v>285.36930783242258</v>
      </c>
      <c r="AG251" s="190">
        <v>344.70833333333337</v>
      </c>
      <c r="AH251" s="190">
        <v>120.82718446601942</v>
      </c>
      <c r="AI251" s="190">
        <v>141.59005628517824</v>
      </c>
      <c r="AJ251" s="190">
        <v>171.76406249999999</v>
      </c>
      <c r="AK251" s="190">
        <v>253.84558823529412</v>
      </c>
      <c r="AL251" s="190">
        <v>221.45018115942031</v>
      </c>
      <c r="AM251" s="189">
        <v>184.03309248554913</v>
      </c>
      <c r="AN251" s="190">
        <v>223.30756159728122</v>
      </c>
      <c r="AO251" s="190">
        <v>130.82658959537574</v>
      </c>
      <c r="AP251" s="190">
        <v>168.08333333333334</v>
      </c>
      <c r="AQ251" s="190">
        <v>173.70458265139118</v>
      </c>
      <c r="AR251" s="190">
        <v>153.78246013667425</v>
      </c>
      <c r="AS251" s="190">
        <v>197.11619718309859</v>
      </c>
      <c r="AT251" s="189">
        <v>195.62175792507205</v>
      </c>
      <c r="AU251" s="190">
        <v>316.61585365853659</v>
      </c>
      <c r="AV251" s="190">
        <v>140.53981264637002</v>
      </c>
      <c r="AW251" s="190">
        <v>172.60609480812644</v>
      </c>
      <c r="AX251" s="190">
        <v>148.64664804469274</v>
      </c>
      <c r="AY251" s="190">
        <v>170.77348066298342</v>
      </c>
      <c r="AZ251" s="189">
        <v>219.13860589812333</v>
      </c>
      <c r="BA251" s="190">
        <v>332.53760162601623</v>
      </c>
      <c r="BB251" s="190">
        <v>260.13741721854302</v>
      </c>
      <c r="BC251" s="190">
        <v>133.16773367477595</v>
      </c>
      <c r="BD251" s="190">
        <v>216.85036496350367</v>
      </c>
      <c r="BE251" s="190">
        <v>214.46405228758169</v>
      </c>
      <c r="BF251" s="189">
        <v>183.04993297587131</v>
      </c>
      <c r="BG251" s="190">
        <v>270.90398550724638</v>
      </c>
      <c r="BH251" s="190">
        <v>202.83123028391165</v>
      </c>
      <c r="BI251" s="190">
        <v>154.83126721763085</v>
      </c>
      <c r="BJ251" s="190">
        <v>125.06936416184971</v>
      </c>
      <c r="BK251" s="189">
        <v>173.90343158820943</v>
      </c>
      <c r="BL251" s="190">
        <v>230.68545994065283</v>
      </c>
      <c r="BM251" s="190">
        <v>178.22410714285715</v>
      </c>
      <c r="BN251" s="190">
        <v>129.46823658269443</v>
      </c>
      <c r="BO251" s="190">
        <v>172.94841269841268</v>
      </c>
      <c r="BP251" s="189">
        <v>145.27209838585702</v>
      </c>
      <c r="BQ251" s="190">
        <v>95.656162464985997</v>
      </c>
      <c r="BR251" s="190">
        <v>146.95547945205479</v>
      </c>
      <c r="BS251" s="190">
        <v>111.60485651214127</v>
      </c>
      <c r="BT251" s="190">
        <v>153.32432432432432</v>
      </c>
      <c r="BU251" s="190">
        <v>215.14878048780491</v>
      </c>
      <c r="BV251" s="190">
        <v>296.29292929292927</v>
      </c>
    </row>
    <row r="252" spans="1:74">
      <c r="A252" s="357"/>
      <c r="B252" s="177">
        <v>2024</v>
      </c>
      <c r="C252" s="189">
        <v>168.86808380997309</v>
      </c>
      <c r="D252" s="189">
        <v>165.13062656964391</v>
      </c>
      <c r="E252" s="190">
        <v>165.23123836126629</v>
      </c>
      <c r="F252" s="190">
        <v>101.22763306908269</v>
      </c>
      <c r="G252" s="190">
        <v>144.17263843648209</v>
      </c>
      <c r="H252" s="190">
        <v>183.3</v>
      </c>
      <c r="I252" s="190">
        <v>157.93333333333331</v>
      </c>
      <c r="J252" s="190">
        <v>168.93492586490936</v>
      </c>
      <c r="K252" s="190">
        <v>255.47140522875816</v>
      </c>
      <c r="L252" s="190">
        <v>95.663826998689387</v>
      </c>
      <c r="M252" s="189">
        <v>170.51001471087474</v>
      </c>
      <c r="N252" s="189">
        <v>173.20937624155741</v>
      </c>
      <c r="O252" s="190">
        <v>145.68626664527517</v>
      </c>
      <c r="P252" s="190">
        <v>88.510791366906474</v>
      </c>
      <c r="Q252" s="190">
        <v>262.46729957805911</v>
      </c>
      <c r="R252" s="190">
        <v>195.97544642857142</v>
      </c>
      <c r="S252" s="190">
        <v>249.8497576736672</v>
      </c>
      <c r="T252" s="190">
        <v>253.48158379373848</v>
      </c>
      <c r="U252" s="190">
        <v>143.27938342967244</v>
      </c>
      <c r="V252" s="190">
        <v>189.84071729957805</v>
      </c>
      <c r="W252" s="189">
        <v>131.78751633986928</v>
      </c>
      <c r="X252" s="190">
        <v>131.5058430717863</v>
      </c>
      <c r="Y252" s="190">
        <v>47.796081923419415</v>
      </c>
      <c r="Z252" s="190">
        <v>36.857352941176472</v>
      </c>
      <c r="AA252" s="190">
        <v>221.75453514739229</v>
      </c>
      <c r="AB252" s="190">
        <v>185.19110378912686</v>
      </c>
      <c r="AC252" s="190">
        <v>174.17547169811323</v>
      </c>
      <c r="AD252" s="190">
        <v>137.28724672228842</v>
      </c>
      <c r="AE252" s="189">
        <v>217.09915323682054</v>
      </c>
      <c r="AF252" s="190">
        <v>287.63834519572953</v>
      </c>
      <c r="AG252" s="190">
        <v>336.34795321637426</v>
      </c>
      <c r="AH252" s="190">
        <v>117.18164435946463</v>
      </c>
      <c r="AI252" s="190">
        <v>135.21846435100548</v>
      </c>
      <c r="AJ252" s="190">
        <v>162.78614457831324</v>
      </c>
      <c r="AK252" s="190">
        <v>258.01503759398497</v>
      </c>
      <c r="AL252" s="190">
        <v>215.46283185840707</v>
      </c>
      <c r="AM252" s="189">
        <v>181.33947065592633</v>
      </c>
      <c r="AN252" s="190">
        <v>222.2391304347826</v>
      </c>
      <c r="AO252" s="190">
        <v>126.54356060606061</v>
      </c>
      <c r="AP252" s="190">
        <v>162.63139931740614</v>
      </c>
      <c r="AQ252" s="190">
        <v>177.85175879396985</v>
      </c>
      <c r="AR252" s="190">
        <v>147.91648106904233</v>
      </c>
      <c r="AS252" s="190">
        <v>189.43233944954127</v>
      </c>
      <c r="AT252" s="189">
        <v>187.69739897816999</v>
      </c>
      <c r="AU252" s="190">
        <v>293.83935361216732</v>
      </c>
      <c r="AV252" s="190">
        <v>137.96674311926606</v>
      </c>
      <c r="AW252" s="190">
        <v>167.86153846153846</v>
      </c>
      <c r="AX252" s="190">
        <v>142.68032786885246</v>
      </c>
      <c r="AY252" s="190">
        <v>164.33108108108109</v>
      </c>
      <c r="AZ252" s="189">
        <v>214.01504751847941</v>
      </c>
      <c r="BA252" s="190">
        <v>333.47244897959177</v>
      </c>
      <c r="BB252" s="190">
        <v>251.13311688311688</v>
      </c>
      <c r="BC252" s="190">
        <v>129.36759142496848</v>
      </c>
      <c r="BD252" s="190">
        <v>202.5310344827586</v>
      </c>
      <c r="BE252" s="190">
        <v>206.58544303797467</v>
      </c>
      <c r="BF252" s="189">
        <v>179.13621372031662</v>
      </c>
      <c r="BG252" s="190">
        <v>271.18772563176896</v>
      </c>
      <c r="BH252" s="190">
        <v>192.01367781155014</v>
      </c>
      <c r="BI252" s="190">
        <v>153.36506849315069</v>
      </c>
      <c r="BJ252" s="190">
        <v>118.46388888888889</v>
      </c>
      <c r="BK252" s="189">
        <v>172.88808267370274</v>
      </c>
      <c r="BL252" s="190">
        <v>237.19923664122138</v>
      </c>
      <c r="BM252" s="190">
        <v>181.12043795620437</v>
      </c>
      <c r="BN252" s="190">
        <v>123.93273305084745</v>
      </c>
      <c r="BO252" s="190">
        <v>169.5787401574803</v>
      </c>
      <c r="BP252" s="189">
        <v>141.5032003012048</v>
      </c>
      <c r="BQ252" s="190">
        <v>93.650694444444454</v>
      </c>
      <c r="BR252" s="190">
        <v>141.86824324324323</v>
      </c>
      <c r="BS252" s="190">
        <v>105.23417721518987</v>
      </c>
      <c r="BT252" s="190">
        <v>152.9212283044059</v>
      </c>
      <c r="BU252" s="190">
        <v>207.41626794258372</v>
      </c>
      <c r="BV252" s="190">
        <v>281.93269230769232</v>
      </c>
    </row>
    <row r="253" spans="1:74">
      <c r="A253" s="358"/>
      <c r="B253" s="177">
        <v>2025</v>
      </c>
      <c r="C253" s="191">
        <v>173.2813194959229</v>
      </c>
      <c r="D253" s="191">
        <v>172.45288994457641</v>
      </c>
      <c r="E253" s="192">
        <v>174.85555126844795</v>
      </c>
      <c r="F253" s="192">
        <v>100.29629629629629</v>
      </c>
      <c r="G253" s="192">
        <v>135.89009287925697</v>
      </c>
      <c r="H253" s="192">
        <v>177.0997267759563</v>
      </c>
      <c r="I253" s="192">
        <v>158.2873475609756</v>
      </c>
      <c r="J253" s="192">
        <v>187.95628415300547</v>
      </c>
      <c r="K253" s="192">
        <v>261.86097560975611</v>
      </c>
      <c r="L253" s="192">
        <v>95.322997416020669</v>
      </c>
      <c r="M253" s="191">
        <v>173.64256121069138</v>
      </c>
      <c r="N253" s="191">
        <v>175.0313403089188</v>
      </c>
      <c r="O253" s="192">
        <v>150.55287508261731</v>
      </c>
      <c r="P253" s="192">
        <v>92.837121212121218</v>
      </c>
      <c r="Q253" s="192">
        <v>260.51255230125525</v>
      </c>
      <c r="R253" s="192">
        <v>204.13561320754715</v>
      </c>
      <c r="S253" s="192">
        <v>251.70257611241217</v>
      </c>
      <c r="T253" s="192">
        <v>268.02641878669277</v>
      </c>
      <c r="U253" s="192">
        <v>105.20256776034236</v>
      </c>
      <c r="V253" s="192">
        <v>194.78289473684211</v>
      </c>
      <c r="W253" s="191">
        <v>131.29474021808852</v>
      </c>
      <c r="X253" s="192">
        <v>139.99517402749342</v>
      </c>
      <c r="Y253" s="192">
        <v>49.131461675579324</v>
      </c>
      <c r="Z253" s="192">
        <v>38.943283582089556</v>
      </c>
      <c r="AA253" s="192">
        <v>222.34602829162134</v>
      </c>
      <c r="AB253" s="192">
        <v>181.92544570502432</v>
      </c>
      <c r="AC253" s="192">
        <v>173.64750957854406</v>
      </c>
      <c r="AD253" s="192">
        <v>102.24732620320856</v>
      </c>
      <c r="AE253" s="191">
        <v>230.59947946790049</v>
      </c>
      <c r="AF253" s="192">
        <v>307.79069767441865</v>
      </c>
      <c r="AG253" s="192">
        <v>331.69476744186045</v>
      </c>
      <c r="AH253" s="192">
        <v>141.54332552693208</v>
      </c>
      <c r="AI253" s="192">
        <v>137.85199240986719</v>
      </c>
      <c r="AJ253" s="192">
        <v>156.35294117647061</v>
      </c>
      <c r="AK253" s="192">
        <v>286.08823529411762</v>
      </c>
      <c r="AL253" s="192">
        <v>216.26071428571427</v>
      </c>
      <c r="AM253" s="191">
        <v>188.90669494092703</v>
      </c>
      <c r="AN253" s="192">
        <v>240.23627906976748</v>
      </c>
      <c r="AO253" s="192">
        <v>133.6910569105691</v>
      </c>
      <c r="AP253" s="192">
        <v>160.85223367697594</v>
      </c>
      <c r="AQ253" s="192">
        <v>181.22525597269626</v>
      </c>
      <c r="AR253" s="192">
        <v>148.94988610478359</v>
      </c>
      <c r="AS253" s="192">
        <v>194.15311004784687</v>
      </c>
      <c r="AT253" s="191">
        <v>187.98731798966654</v>
      </c>
      <c r="AU253" s="192">
        <v>276.23285198555959</v>
      </c>
      <c r="AV253" s="192">
        <v>143.1988095238095</v>
      </c>
      <c r="AW253" s="192">
        <v>166.18449781659388</v>
      </c>
      <c r="AX253" s="192">
        <v>157.65692307692308</v>
      </c>
      <c r="AY253" s="192">
        <v>160.47715053763443</v>
      </c>
      <c r="AZ253" s="191">
        <v>214.41030432461289</v>
      </c>
      <c r="BA253" s="192">
        <v>356.18161925601748</v>
      </c>
      <c r="BB253" s="192">
        <v>252.22682119205297</v>
      </c>
      <c r="BC253" s="192">
        <v>125.38166047087979</v>
      </c>
      <c r="BD253" s="192">
        <v>199.83793103448275</v>
      </c>
      <c r="BE253" s="192">
        <v>200.51543209876544</v>
      </c>
      <c r="BF253" s="191">
        <v>181.21395036887995</v>
      </c>
      <c r="BG253" s="192">
        <v>285.22537878787875</v>
      </c>
      <c r="BH253" s="192">
        <v>186.87499999999997</v>
      </c>
      <c r="BI253" s="192">
        <v>156.84782608695653</v>
      </c>
      <c r="BJ253" s="192">
        <v>115.46978021978023</v>
      </c>
      <c r="BK253" s="191">
        <v>185.81755470980022</v>
      </c>
      <c r="BL253" s="192">
        <v>249.02491961414788</v>
      </c>
      <c r="BM253" s="192">
        <v>188.11450381679393</v>
      </c>
      <c r="BN253" s="192">
        <v>140.07678355501812</v>
      </c>
      <c r="BO253" s="192">
        <v>164.95736434108528</v>
      </c>
      <c r="BP253" s="191">
        <v>144.51010493587253</v>
      </c>
      <c r="BQ253" s="192">
        <v>95.889610389610397</v>
      </c>
      <c r="BR253" s="192">
        <v>142.03114186851212</v>
      </c>
      <c r="BS253" s="192">
        <v>105.49034334763948</v>
      </c>
      <c r="BT253" s="192">
        <v>159.88181818181818</v>
      </c>
      <c r="BU253" s="192">
        <v>209.35714285714283</v>
      </c>
      <c r="BV253" s="192">
        <v>281.89613526570048</v>
      </c>
    </row>
    <row r="254" spans="1:74" ht="14.65" customHeight="1">
      <c r="A254" s="356" t="s">
        <v>658</v>
      </c>
      <c r="B254" s="177">
        <v>2018</v>
      </c>
      <c r="C254" s="178">
        <v>33.209957683305078</v>
      </c>
      <c r="D254" s="178">
        <v>42.328489976089756</v>
      </c>
      <c r="E254" s="179">
        <v>46.014928967011798</v>
      </c>
      <c r="F254" s="179">
        <v>15.455475946775843</v>
      </c>
      <c r="G254" s="179">
        <v>30.960854092526692</v>
      </c>
      <c r="H254" s="179">
        <v>17.92656587473002</v>
      </c>
      <c r="I254" s="179">
        <v>36.774941995359633</v>
      </c>
      <c r="J254" s="179">
        <v>36.690647482014391</v>
      </c>
      <c r="K254" s="179">
        <v>34.94318181818182</v>
      </c>
      <c r="L254" s="179">
        <v>27.096774193548391</v>
      </c>
      <c r="M254" s="178">
        <v>32.022440704327053</v>
      </c>
      <c r="N254" s="178">
        <v>40.228684514320264</v>
      </c>
      <c r="O254" s="179">
        <v>41.993464052287585</v>
      </c>
      <c r="P254" s="179">
        <v>44.444444444444443</v>
      </c>
      <c r="Q254" s="179">
        <v>32.177777777777777</v>
      </c>
      <c r="R254" s="179">
        <v>26.017699115044245</v>
      </c>
      <c r="S254" s="179">
        <v>51.336032388663966</v>
      </c>
      <c r="T254" s="179">
        <v>27.151211361737676</v>
      </c>
      <c r="U254" s="179">
        <v>34.782608695652172</v>
      </c>
      <c r="V254" s="179">
        <v>39.543057996485068</v>
      </c>
      <c r="W254" s="178">
        <v>25.040266294427145</v>
      </c>
      <c r="X254" s="179">
        <v>27.364485981308412</v>
      </c>
      <c r="Y254" s="179">
        <v>33.568075117370888</v>
      </c>
      <c r="Z254" s="179">
        <v>73.529411764705884</v>
      </c>
      <c r="AA254" s="179">
        <v>20.833333333333336</v>
      </c>
      <c r="AB254" s="179">
        <v>19.321685508735868</v>
      </c>
      <c r="AC254" s="179">
        <v>17.730496453900709</v>
      </c>
      <c r="AD254" s="179">
        <v>20.638085742771686</v>
      </c>
      <c r="AE254" s="178">
        <v>26.397515527950311</v>
      </c>
      <c r="AF254" s="179">
        <v>30.088972768940419</v>
      </c>
      <c r="AG254" s="179">
        <v>28.90995260663507</v>
      </c>
      <c r="AH254" s="179">
        <v>31.057268722466958</v>
      </c>
      <c r="AI254" s="179">
        <v>17.850637522768668</v>
      </c>
      <c r="AJ254" s="179">
        <v>26.063829787234045</v>
      </c>
      <c r="AK254" s="179">
        <v>16.975748930099858</v>
      </c>
      <c r="AL254" s="179">
        <v>16.515426497277677</v>
      </c>
      <c r="AM254" s="178">
        <v>28.144686039422883</v>
      </c>
      <c r="AN254" s="179">
        <v>27.184014869888472</v>
      </c>
      <c r="AO254" s="179">
        <v>15.853658536585366</v>
      </c>
      <c r="AP254" s="179">
        <v>22.836538461538463</v>
      </c>
      <c r="AQ254" s="179">
        <v>35.029069767441854</v>
      </c>
      <c r="AR254" s="179">
        <v>34.369602763385146</v>
      </c>
      <c r="AS254" s="179">
        <v>37.441860465116271</v>
      </c>
      <c r="AT254" s="178">
        <v>30.726429675425038</v>
      </c>
      <c r="AU254" s="179">
        <v>19.01595744680851</v>
      </c>
      <c r="AV254" s="179">
        <v>56.906077348066297</v>
      </c>
      <c r="AW254" s="179">
        <v>42.168674698795186</v>
      </c>
      <c r="AX254" s="179">
        <v>37.638376383763841</v>
      </c>
      <c r="AY254" s="179">
        <v>19.817767653758541</v>
      </c>
      <c r="AZ254" s="178">
        <v>30.718580017177217</v>
      </c>
      <c r="BA254" s="179">
        <v>30.895420369104578</v>
      </c>
      <c r="BB254" s="179">
        <v>28.594507269789982</v>
      </c>
      <c r="BC254" s="179">
        <v>31.279069767441857</v>
      </c>
      <c r="BD254" s="179">
        <v>22.270742358078603</v>
      </c>
      <c r="BE254" s="179">
        <v>38.509316770186345</v>
      </c>
      <c r="BF254" s="178">
        <v>30.368763557483732</v>
      </c>
      <c r="BG254" s="179">
        <v>24.693520140105075</v>
      </c>
      <c r="BH254" s="179">
        <v>33.814102564102562</v>
      </c>
      <c r="BI254" s="179">
        <v>31.37065637065637</v>
      </c>
      <c r="BJ254" s="179">
        <v>31.081081081081081</v>
      </c>
      <c r="BK254" s="178">
        <v>25.785779676533416</v>
      </c>
      <c r="BL254" s="179">
        <v>38.548387096774192</v>
      </c>
      <c r="BM254" s="179">
        <v>17.767653758542139</v>
      </c>
      <c r="BN254" s="179">
        <v>18.789144050104387</v>
      </c>
      <c r="BO254" s="179">
        <v>15.422885572139306</v>
      </c>
      <c r="BP254" s="178">
        <v>34.355095541401276</v>
      </c>
      <c r="BQ254" s="179">
        <v>34.22330097087378</v>
      </c>
      <c r="BR254" s="179">
        <v>28.879310344827587</v>
      </c>
      <c r="BS254" s="179">
        <v>14.492753623188406</v>
      </c>
      <c r="BT254" s="179">
        <v>38.571428571428577</v>
      </c>
      <c r="BU254" s="179">
        <v>11.673151750972762</v>
      </c>
      <c r="BV254" s="179">
        <v>55.058823529411768</v>
      </c>
    </row>
    <row r="255" spans="1:74">
      <c r="A255" s="357"/>
      <c r="B255" s="177">
        <v>2019</v>
      </c>
      <c r="C255" s="178">
        <v>37.840222629471256</v>
      </c>
      <c r="D255" s="178">
        <v>42.951532976108943</v>
      </c>
      <c r="E255" s="179">
        <v>46.255299105040038</v>
      </c>
      <c r="F255" s="179">
        <v>19.376391982182628</v>
      </c>
      <c r="G255" s="179">
        <v>36.742424242424242</v>
      </c>
      <c r="H255" s="179">
        <v>17.539863325740317</v>
      </c>
      <c r="I255" s="179">
        <v>35.138539042821151</v>
      </c>
      <c r="J255" s="179">
        <v>37.028301886792455</v>
      </c>
      <c r="K255" s="179">
        <v>36.508569151056193</v>
      </c>
      <c r="L255" s="179">
        <v>31.865284974093267</v>
      </c>
      <c r="M255" s="178">
        <v>33.091754935696571</v>
      </c>
      <c r="N255" s="178">
        <v>40.241590379719412</v>
      </c>
      <c r="O255" s="179">
        <v>41.272633971116491</v>
      </c>
      <c r="P255" s="179">
        <v>44.999999999999993</v>
      </c>
      <c r="Q255" s="179">
        <v>34.819734345351044</v>
      </c>
      <c r="R255" s="179">
        <v>24.27616926503341</v>
      </c>
      <c r="S255" s="179">
        <v>55.616942909760589</v>
      </c>
      <c r="T255" s="179">
        <v>30.054151624548737</v>
      </c>
      <c r="U255" s="179">
        <v>31.65217391304348</v>
      </c>
      <c r="V255" s="179">
        <v>36.93181818181818</v>
      </c>
      <c r="W255" s="178">
        <v>26.969869243888571</v>
      </c>
      <c r="X255" s="179">
        <v>29.883040935672518</v>
      </c>
      <c r="Y255" s="179">
        <v>35.567010309278345</v>
      </c>
      <c r="Z255" s="179">
        <v>65.384615384615401</v>
      </c>
      <c r="AA255" s="179">
        <v>22.466539196940722</v>
      </c>
      <c r="AB255" s="179">
        <v>21.041666666666664</v>
      </c>
      <c r="AC255" s="179">
        <v>17.615176151761521</v>
      </c>
      <c r="AD255" s="179">
        <v>20.776255707762555</v>
      </c>
      <c r="AE255" s="178">
        <v>28.26261008807046</v>
      </c>
      <c r="AF255" s="179">
        <v>32.842712842712842</v>
      </c>
      <c r="AG255" s="179">
        <v>25.581395348837212</v>
      </c>
      <c r="AH255" s="179">
        <v>30.681818181818183</v>
      </c>
      <c r="AI255" s="179">
        <v>20.703125000000004</v>
      </c>
      <c r="AJ255" s="179">
        <v>28.248587570621471</v>
      </c>
      <c r="AK255" s="179">
        <v>16.912972085385881</v>
      </c>
      <c r="AL255" s="179">
        <v>17.573221757322173</v>
      </c>
      <c r="AM255" s="178">
        <v>30.93401885175664</v>
      </c>
      <c r="AN255" s="179">
        <v>29.528897523069446</v>
      </c>
      <c r="AO255" s="179">
        <v>17.694805194805195</v>
      </c>
      <c r="AP255" s="179">
        <v>27.913279132791331</v>
      </c>
      <c r="AQ255" s="179">
        <v>35.319767441860463</v>
      </c>
      <c r="AR255" s="179">
        <v>36.65413533834586</v>
      </c>
      <c r="AS255" s="179">
        <v>46.039603960396043</v>
      </c>
      <c r="AT255" s="178">
        <v>31.725543478260864</v>
      </c>
      <c r="AU255" s="179">
        <v>19.029567854435179</v>
      </c>
      <c r="AV255" s="179">
        <v>48.057259713701427</v>
      </c>
      <c r="AW255" s="179">
        <v>48.697394789579157</v>
      </c>
      <c r="AX255" s="179">
        <v>48.305084745762713</v>
      </c>
      <c r="AY255" s="179">
        <v>21.615201900237526</v>
      </c>
      <c r="AZ255" s="178">
        <v>29.212156978459721</v>
      </c>
      <c r="BA255" s="179">
        <v>31.043421905379127</v>
      </c>
      <c r="BB255" s="179">
        <v>25</v>
      </c>
      <c r="BC255" s="179">
        <v>29.301745635910226</v>
      </c>
      <c r="BD255" s="179">
        <v>24.226804123711336</v>
      </c>
      <c r="BE255" s="179">
        <v>30.935251798561154</v>
      </c>
      <c r="BF255" s="178">
        <v>29.640718562874252</v>
      </c>
      <c r="BG255" s="179">
        <v>28.729281767955801</v>
      </c>
      <c r="BH255" s="179">
        <v>29.821428571428569</v>
      </c>
      <c r="BI255" s="179">
        <v>30.079455164585696</v>
      </c>
      <c r="BJ255" s="179">
        <v>30</v>
      </c>
      <c r="BK255" s="178">
        <v>27.811795037060911</v>
      </c>
      <c r="BL255" s="179">
        <v>41.741472172351891</v>
      </c>
      <c r="BM255" s="179">
        <v>18.927789934354482</v>
      </c>
      <c r="BN255" s="179">
        <v>22.448979591836736</v>
      </c>
      <c r="BO255" s="179">
        <v>13.989637305699482</v>
      </c>
      <c r="BP255" s="178">
        <v>34.149377593360988</v>
      </c>
      <c r="BQ255" s="179">
        <v>34.031413612565444</v>
      </c>
      <c r="BR255" s="179">
        <v>28.138528138528141</v>
      </c>
      <c r="BS255" s="179">
        <v>15.355805243445692</v>
      </c>
      <c r="BT255" s="179">
        <v>41.436464088397791</v>
      </c>
      <c r="BU255" s="179">
        <v>13.733905579399138</v>
      </c>
      <c r="BV255" s="179">
        <v>45.91836734693878</v>
      </c>
    </row>
    <row r="256" spans="1:74">
      <c r="A256" s="357"/>
      <c r="B256" s="177">
        <v>2020</v>
      </c>
      <c r="C256" s="178">
        <v>38.868437198702779</v>
      </c>
      <c r="D256" s="178">
        <v>44.077733590258703</v>
      </c>
      <c r="E256" s="179">
        <v>47.128722970216245</v>
      </c>
      <c r="F256" s="179">
        <v>25.578231292517007</v>
      </c>
      <c r="G256" s="179">
        <v>36.4</v>
      </c>
      <c r="H256" s="179">
        <v>13.615023474178404</v>
      </c>
      <c r="I256" s="179">
        <v>38.632986627043095</v>
      </c>
      <c r="J256" s="179">
        <v>31.121281464530899</v>
      </c>
      <c r="K256" s="179">
        <v>34.265010351966872</v>
      </c>
      <c r="L256" s="179">
        <v>34.848484848484851</v>
      </c>
      <c r="M256" s="178">
        <v>33.567617918536705</v>
      </c>
      <c r="N256" s="178">
        <v>39.720546596085192</v>
      </c>
      <c r="O256" s="179">
        <v>40.745774229168433</v>
      </c>
      <c r="P256" s="179">
        <v>50</v>
      </c>
      <c r="Q256" s="179">
        <v>34.592445328031815</v>
      </c>
      <c r="R256" s="179">
        <v>23.703703703703706</v>
      </c>
      <c r="S256" s="179">
        <v>55.281342546890421</v>
      </c>
      <c r="T256" s="179">
        <v>32.045240339302545</v>
      </c>
      <c r="U256" s="179">
        <v>28.599605522682449</v>
      </c>
      <c r="V256" s="179">
        <v>34.394904458598724</v>
      </c>
      <c r="W256" s="178">
        <v>27.892537313432836</v>
      </c>
      <c r="X256" s="179">
        <v>31.385142367801329</v>
      </c>
      <c r="Y256" s="179">
        <v>30.285714285714288</v>
      </c>
      <c r="Z256" s="179">
        <v>57.142857142857139</v>
      </c>
      <c r="AA256" s="179">
        <v>25.737538148524919</v>
      </c>
      <c r="AB256" s="179">
        <v>24.87757100881489</v>
      </c>
      <c r="AC256" s="179">
        <v>15.972222222222223</v>
      </c>
      <c r="AD256" s="179">
        <v>20.925341745531018</v>
      </c>
      <c r="AE256" s="178">
        <v>29.064039408866993</v>
      </c>
      <c r="AF256" s="179">
        <v>33.580018501387606</v>
      </c>
      <c r="AG256" s="179">
        <v>28.862973760932949</v>
      </c>
      <c r="AH256" s="179">
        <v>28.531073446327682</v>
      </c>
      <c r="AI256" s="179">
        <v>20.568927789934353</v>
      </c>
      <c r="AJ256" s="179">
        <v>28.749999999999996</v>
      </c>
      <c r="AK256" s="179">
        <v>16.666666666666664</v>
      </c>
      <c r="AL256" s="179">
        <v>19.958419958419956</v>
      </c>
      <c r="AM256" s="178">
        <v>31.664315937940763</v>
      </c>
      <c r="AN256" s="179">
        <v>28.994384890250132</v>
      </c>
      <c r="AO256" s="179">
        <v>24.334600760456272</v>
      </c>
      <c r="AP256" s="179">
        <v>27.898550724637683</v>
      </c>
      <c r="AQ256" s="179">
        <v>35.453100158982508</v>
      </c>
      <c r="AR256" s="179">
        <v>35.510204081632651</v>
      </c>
      <c r="AS256" s="179">
        <v>47.326203208556151</v>
      </c>
      <c r="AT256" s="178">
        <v>35.978428351309702</v>
      </c>
      <c r="AU256" s="179">
        <v>22.544833475661829</v>
      </c>
      <c r="AV256" s="179">
        <v>48.526077097505663</v>
      </c>
      <c r="AW256" s="179">
        <v>54.503464203233257</v>
      </c>
      <c r="AX256" s="179">
        <v>57.547169811320757</v>
      </c>
      <c r="AY256" s="179">
        <v>27.298050139275766</v>
      </c>
      <c r="AZ256" s="178">
        <v>29.556313993174065</v>
      </c>
      <c r="BA256" s="179">
        <v>35.451761102603371</v>
      </c>
      <c r="BB256" s="179">
        <v>25.045703839122485</v>
      </c>
      <c r="BC256" s="179">
        <v>22.222222222222225</v>
      </c>
      <c r="BD256" s="179">
        <v>29.60526315789474</v>
      </c>
      <c r="BE256" s="179">
        <v>28.185328185328185</v>
      </c>
      <c r="BF256" s="178">
        <v>32.704053303720151</v>
      </c>
      <c r="BG256" s="179">
        <v>31.779661016949152</v>
      </c>
      <c r="BH256" s="179">
        <v>31.872509960159363</v>
      </c>
      <c r="BI256" s="179">
        <v>34.180432020330372</v>
      </c>
      <c r="BJ256" s="179">
        <v>25</v>
      </c>
      <c r="BK256" s="178">
        <v>31.140768986336191</v>
      </c>
      <c r="BL256" s="179">
        <v>45.215100965759433</v>
      </c>
      <c r="BM256" s="179">
        <v>22.814498933901916</v>
      </c>
      <c r="BN256" s="179">
        <v>25.028184892897404</v>
      </c>
      <c r="BO256" s="179">
        <v>15.675675675675677</v>
      </c>
      <c r="BP256" s="178">
        <v>31.729459827507945</v>
      </c>
      <c r="BQ256" s="179">
        <v>30.914826498422709</v>
      </c>
      <c r="BR256" s="179">
        <v>30.582524271844658</v>
      </c>
      <c r="BS256" s="179">
        <v>19.4331983805668</v>
      </c>
      <c r="BT256" s="179">
        <v>38.717067583046969</v>
      </c>
      <c r="BU256" s="179">
        <v>16.34615384615385</v>
      </c>
      <c r="BV256" s="179">
        <v>33.522727272727273</v>
      </c>
    </row>
    <row r="257" spans="1:74">
      <c r="A257" s="357"/>
      <c r="B257" s="177">
        <v>2021</v>
      </c>
      <c r="C257" s="178">
        <v>36.172815343967116</v>
      </c>
      <c r="D257" s="178">
        <v>39.768483943241222</v>
      </c>
      <c r="E257" s="179">
        <v>41.892093857420413</v>
      </c>
      <c r="F257" s="179">
        <v>27.27272727272727</v>
      </c>
      <c r="G257" s="179">
        <v>59.677419354838712</v>
      </c>
      <c r="H257" s="179">
        <v>18.64406779661017</v>
      </c>
      <c r="I257" s="179">
        <v>56.25</v>
      </c>
      <c r="J257" s="179">
        <v>27.702702702702702</v>
      </c>
      <c r="K257" s="179">
        <v>22.469982847341338</v>
      </c>
      <c r="L257" s="179">
        <v>28.888888888888886</v>
      </c>
      <c r="M257" s="178">
        <v>33.843921315704613</v>
      </c>
      <c r="N257" s="178">
        <v>39.170720407690524</v>
      </c>
      <c r="O257" s="179">
        <v>37.955706984667806</v>
      </c>
      <c r="P257" s="179">
        <v>100</v>
      </c>
      <c r="Q257" s="179">
        <v>40.307692307692307</v>
      </c>
      <c r="R257" s="179">
        <v>29.197080291970799</v>
      </c>
      <c r="S257" s="179">
        <v>63.122923588039868</v>
      </c>
      <c r="T257" s="179">
        <v>34.193548387096776</v>
      </c>
      <c r="U257" s="179">
        <v>47.794117647058826</v>
      </c>
      <c r="V257" s="179">
        <v>25.146198830409354</v>
      </c>
      <c r="W257" s="178">
        <v>25.861255309108071</v>
      </c>
      <c r="X257" s="179">
        <v>29.785247432306257</v>
      </c>
      <c r="Y257" s="179">
        <v>9.433962264150944</v>
      </c>
      <c r="Z257" s="179">
        <v>25</v>
      </c>
      <c r="AA257" s="179">
        <v>31.835205992509362</v>
      </c>
      <c r="AB257" s="179">
        <v>16.943521594684384</v>
      </c>
      <c r="AC257" s="179">
        <v>10.95890410958904</v>
      </c>
      <c r="AD257" s="179">
        <v>22.571428571428569</v>
      </c>
      <c r="AE257" s="178">
        <v>36.220472440944881</v>
      </c>
      <c r="AF257" s="179">
        <v>43.288996372430475</v>
      </c>
      <c r="AG257" s="179">
        <v>26.086956521739129</v>
      </c>
      <c r="AH257" s="179">
        <v>31.313131313131315</v>
      </c>
      <c r="AI257" s="179">
        <v>23.404255319148938</v>
      </c>
      <c r="AJ257" s="179">
        <v>32.727272727272727</v>
      </c>
      <c r="AK257" s="179">
        <v>21.641791044776117</v>
      </c>
      <c r="AL257" s="179">
        <v>36</v>
      </c>
      <c r="AM257" s="178">
        <v>23.961352657004831</v>
      </c>
      <c r="AN257" s="179">
        <v>16.210526315789473</v>
      </c>
      <c r="AO257" s="179">
        <v>21.621621621621621</v>
      </c>
      <c r="AP257" s="179">
        <v>21.951219512195124</v>
      </c>
      <c r="AQ257" s="179">
        <v>34.193548387096776</v>
      </c>
      <c r="AR257" s="179">
        <v>27.350427350427353</v>
      </c>
      <c r="AS257" s="179">
        <v>45.454545454545453</v>
      </c>
      <c r="AT257" s="178">
        <v>39.684813753581658</v>
      </c>
      <c r="AU257" s="179">
        <v>35.234899328859058</v>
      </c>
      <c r="AV257" s="179">
        <v>49.606299212598429</v>
      </c>
      <c r="AW257" s="179">
        <v>51.111111111111107</v>
      </c>
      <c r="AX257" s="179">
        <v>47.368421052631575</v>
      </c>
      <c r="AY257" s="179">
        <v>22</v>
      </c>
      <c r="AZ257" s="178">
        <v>31.594634873323397</v>
      </c>
      <c r="BA257" s="179">
        <v>39.365079365079367</v>
      </c>
      <c r="BB257" s="179">
        <v>33.043478260869563</v>
      </c>
      <c r="BC257" s="179">
        <v>1.4598540145985401</v>
      </c>
      <c r="BD257" s="179">
        <v>40</v>
      </c>
      <c r="BE257" s="179">
        <v>49.275362318840585</v>
      </c>
      <c r="BF257" s="178">
        <v>38.347107438016529</v>
      </c>
      <c r="BG257" s="179">
        <v>30.128205128205128</v>
      </c>
      <c r="BH257" s="179">
        <v>26.760563380281688</v>
      </c>
      <c r="BI257" s="179">
        <v>49.824561403508774</v>
      </c>
      <c r="BJ257" s="179">
        <v>22.727272727272727</v>
      </c>
      <c r="BK257" s="178">
        <v>30.635118306351185</v>
      </c>
      <c r="BL257" s="179">
        <v>36.440677966101696</v>
      </c>
      <c r="BM257" s="179">
        <v>33.566433566433567</v>
      </c>
      <c r="BN257" s="179">
        <v>21.1864406779661</v>
      </c>
      <c r="BO257" s="179">
        <v>31.111111111111111</v>
      </c>
      <c r="BP257" s="178">
        <v>28.910891089108908</v>
      </c>
      <c r="BQ257" s="179">
        <v>27.142857142857142</v>
      </c>
      <c r="BR257" s="179">
        <v>36.95652173913043</v>
      </c>
      <c r="BS257" s="179">
        <v>25</v>
      </c>
      <c r="BT257" s="179">
        <v>25.280898876404496</v>
      </c>
      <c r="BU257" s="179">
        <v>32.608695652173914</v>
      </c>
      <c r="BV257" s="179">
        <v>34.020618556701031</v>
      </c>
    </row>
    <row r="258" spans="1:74">
      <c r="A258" s="357"/>
      <c r="B258" s="177">
        <v>2022</v>
      </c>
      <c r="C258" s="182">
        <v>37.177657561979359</v>
      </c>
      <c r="D258" s="182">
        <v>42.258643915581501</v>
      </c>
      <c r="E258" s="183">
        <v>44.897626676804428</v>
      </c>
      <c r="F258" s="183">
        <v>25.396825396825395</v>
      </c>
      <c r="G258" s="183">
        <v>45.754716981132077</v>
      </c>
      <c r="H258" s="183">
        <v>17.277486910994767</v>
      </c>
      <c r="I258" s="183">
        <v>44.805194805194802</v>
      </c>
      <c r="J258" s="183">
        <v>27.230046948356808</v>
      </c>
      <c r="K258" s="183">
        <v>28.053691275167786</v>
      </c>
      <c r="L258" s="183">
        <v>31.372549019607842</v>
      </c>
      <c r="M258" s="182">
        <v>34.118481172207346</v>
      </c>
      <c r="N258" s="182">
        <v>39.816151333282683</v>
      </c>
      <c r="O258" s="183">
        <v>39.020044543429847</v>
      </c>
      <c r="P258" s="183">
        <v>71.428571428571431</v>
      </c>
      <c r="Q258" s="183">
        <v>34.282700421940923</v>
      </c>
      <c r="R258" s="183">
        <v>31.786542923433874</v>
      </c>
      <c r="S258" s="183">
        <v>64.073006724303553</v>
      </c>
      <c r="T258" s="183">
        <v>34.049079754601223</v>
      </c>
      <c r="U258" s="183">
        <v>38.227146814404435</v>
      </c>
      <c r="V258" s="183">
        <v>31.654676258992804</v>
      </c>
      <c r="W258" s="182">
        <v>27.69967095423273</v>
      </c>
      <c r="X258" s="183">
        <v>31.214203894616265</v>
      </c>
      <c r="Y258" s="183">
        <v>20.608108108108105</v>
      </c>
      <c r="Z258" s="183">
        <v>31.578947368421055</v>
      </c>
      <c r="AA258" s="183">
        <v>33.695652173913047</v>
      </c>
      <c r="AB258" s="183">
        <v>20.454545454545457</v>
      </c>
      <c r="AC258" s="183">
        <v>12.707182320441991</v>
      </c>
      <c r="AD258" s="183">
        <v>23.666666666666668</v>
      </c>
      <c r="AE258" s="182">
        <v>31.563726502788676</v>
      </c>
      <c r="AF258" s="183">
        <v>36.950706916316392</v>
      </c>
      <c r="AG258" s="183">
        <v>28.348909657320871</v>
      </c>
      <c r="AH258" s="183">
        <v>27.561837455830389</v>
      </c>
      <c r="AI258" s="183">
        <v>20.823798627002287</v>
      </c>
      <c r="AJ258" s="183">
        <v>32</v>
      </c>
      <c r="AK258" s="183">
        <v>19.261213720316622</v>
      </c>
      <c r="AL258" s="183">
        <v>26.190476190476193</v>
      </c>
      <c r="AM258" s="182">
        <v>28.781834918686716</v>
      </c>
      <c r="AN258" s="183">
        <v>23.536895674300254</v>
      </c>
      <c r="AO258" s="183">
        <v>29.411764705882355</v>
      </c>
      <c r="AP258" s="183">
        <v>16.379310344827587</v>
      </c>
      <c r="AQ258" s="183">
        <v>33.909287257019436</v>
      </c>
      <c r="AR258" s="183">
        <v>30.867346938775515</v>
      </c>
      <c r="AS258" s="183">
        <v>48.000000000000007</v>
      </c>
      <c r="AT258" s="182">
        <v>39.531615925058553</v>
      </c>
      <c r="AU258" s="183">
        <v>31.82297154899895</v>
      </c>
      <c r="AV258" s="183">
        <v>54.683544303797468</v>
      </c>
      <c r="AW258" s="183">
        <v>51.958224543080931</v>
      </c>
      <c r="AX258" s="183">
        <v>48.201438848920859</v>
      </c>
      <c r="AY258" s="183">
        <v>22.304832713754646</v>
      </c>
      <c r="AZ258" s="182">
        <v>30.78725398313027</v>
      </c>
      <c r="BA258" s="183">
        <v>41.127348643006265</v>
      </c>
      <c r="BB258" s="183">
        <v>29.87341772151899</v>
      </c>
      <c r="BC258" s="183">
        <v>2.6373626373626373</v>
      </c>
      <c r="BD258" s="183">
        <v>39.805825242718441</v>
      </c>
      <c r="BE258" s="183">
        <v>41.255605381165921</v>
      </c>
      <c r="BF258" s="182">
        <v>36.855670103092777</v>
      </c>
      <c r="BG258" s="183">
        <v>31.592689295039168</v>
      </c>
      <c r="BH258" s="183">
        <v>30.310262529832936</v>
      </c>
      <c r="BI258" s="183">
        <v>45.269286754002913</v>
      </c>
      <c r="BJ258" s="183">
        <v>20.634920634920633</v>
      </c>
      <c r="BK258" s="182">
        <v>32.789922193404969</v>
      </c>
      <c r="BL258" s="183">
        <v>43.540183112919628</v>
      </c>
      <c r="BM258" s="183">
        <v>30.552291421856637</v>
      </c>
      <c r="BN258" s="183">
        <v>22.005571030640667</v>
      </c>
      <c r="BO258" s="183">
        <v>26.174496644295303</v>
      </c>
      <c r="BP258" s="182">
        <v>29.510229386236826</v>
      </c>
      <c r="BQ258" s="183">
        <v>27.488151658767773</v>
      </c>
      <c r="BR258" s="183">
        <v>36.075949367088612</v>
      </c>
      <c r="BS258" s="183">
        <v>25.257731958762886</v>
      </c>
      <c r="BT258" s="183">
        <v>27.056962025316455</v>
      </c>
      <c r="BU258" s="183">
        <v>25.490196078431371</v>
      </c>
      <c r="BV258" s="183">
        <v>38.490566037735853</v>
      </c>
    </row>
    <row r="259" spans="1:74">
      <c r="A259" s="357"/>
      <c r="B259" s="177">
        <v>2023</v>
      </c>
      <c r="C259" s="189">
        <v>37.152058891189327</v>
      </c>
      <c r="D259" s="189">
        <v>40.934130608785722</v>
      </c>
      <c r="E259" s="190">
        <v>43.753249003638885</v>
      </c>
      <c r="F259" s="190">
        <v>28.213689482470787</v>
      </c>
      <c r="G259" s="190">
        <v>61.589403973509924</v>
      </c>
      <c r="H259" s="190">
        <v>20.21857923497268</v>
      </c>
      <c r="I259" s="190">
        <v>42.755344418052253</v>
      </c>
      <c r="J259" s="190">
        <v>26.501035196687369</v>
      </c>
      <c r="K259" s="190">
        <v>24.587264150943394</v>
      </c>
      <c r="L259" s="190">
        <v>27.619047619047617</v>
      </c>
      <c r="M259" s="189">
        <v>34.874688137899746</v>
      </c>
      <c r="N259" s="189">
        <v>40.479350456710122</v>
      </c>
      <c r="O259" s="190">
        <v>39.802813780879589</v>
      </c>
      <c r="P259" s="190">
        <v>87.500000000000014</v>
      </c>
      <c r="Q259" s="190">
        <v>36.415525114155251</v>
      </c>
      <c r="R259" s="190">
        <v>33.942558746736296</v>
      </c>
      <c r="S259" s="190">
        <v>64.057672502574675</v>
      </c>
      <c r="T259" s="190">
        <v>33.680555555555557</v>
      </c>
      <c r="U259" s="190">
        <v>34.602076124567475</v>
      </c>
      <c r="V259" s="190">
        <v>31.45780051150895</v>
      </c>
      <c r="W259" s="189">
        <v>29.442925495557077</v>
      </c>
      <c r="X259" s="190">
        <v>34.198270126413846</v>
      </c>
      <c r="Y259" s="190">
        <v>16.346153846153847</v>
      </c>
      <c r="Z259" s="190">
        <v>47.368421052631582</v>
      </c>
      <c r="AA259" s="190">
        <v>37.041884816753928</v>
      </c>
      <c r="AB259" s="190">
        <v>16.365979381443299</v>
      </c>
      <c r="AC259" s="190">
        <v>13.605442176870749</v>
      </c>
      <c r="AD259" s="190">
        <v>24.75845410628019</v>
      </c>
      <c r="AE259" s="189">
        <v>32.407011543394617</v>
      </c>
      <c r="AF259" s="190">
        <v>37.298215802888706</v>
      </c>
      <c r="AG259" s="190">
        <v>30.059523809523807</v>
      </c>
      <c r="AH259" s="190">
        <v>33.91608391608392</v>
      </c>
      <c r="AI259" s="190">
        <v>21.307506053268767</v>
      </c>
      <c r="AJ259" s="190">
        <v>30.847457627118647</v>
      </c>
      <c r="AK259" s="190">
        <v>22.039473684210524</v>
      </c>
      <c r="AL259" s="190">
        <v>32.901554404145081</v>
      </c>
      <c r="AM259" s="189">
        <v>29.731589814177568</v>
      </c>
      <c r="AN259" s="190">
        <v>26.605504587155966</v>
      </c>
      <c r="AO259" s="190">
        <v>25.581395348837205</v>
      </c>
      <c r="AP259" s="190">
        <v>24.489795918367349</v>
      </c>
      <c r="AQ259" s="190">
        <v>31.730769230769234</v>
      </c>
      <c r="AR259" s="190">
        <v>31.132075471698112</v>
      </c>
      <c r="AS259" s="190">
        <v>46.006389776357828</v>
      </c>
      <c r="AT259" s="189">
        <v>41.155778894472363</v>
      </c>
      <c r="AU259" s="190">
        <v>33.181299885974916</v>
      </c>
      <c r="AV259" s="190">
        <v>58.611825192802058</v>
      </c>
      <c r="AW259" s="190">
        <v>52.331606217616574</v>
      </c>
      <c r="AX259" s="190">
        <v>51.968503937007867</v>
      </c>
      <c r="AY259" s="190">
        <v>15.165876777251185</v>
      </c>
      <c r="AZ259" s="189">
        <v>31.796996374935265</v>
      </c>
      <c r="BA259" s="190">
        <v>40.296924708377524</v>
      </c>
      <c r="BB259" s="190">
        <v>28.571428571428569</v>
      </c>
      <c r="BC259" s="190">
        <v>7.0707070707070718</v>
      </c>
      <c r="BD259" s="190">
        <v>40.449438202247187</v>
      </c>
      <c r="BE259" s="190">
        <v>42.553191489361708</v>
      </c>
      <c r="BF259" s="189">
        <v>33.357611070648211</v>
      </c>
      <c r="BG259" s="190">
        <v>28.260869565217391</v>
      </c>
      <c r="BH259" s="190">
        <v>29.227053140096622</v>
      </c>
      <c r="BI259" s="190">
        <v>41.869158878504678</v>
      </c>
      <c r="BJ259" s="190">
        <v>16.071428571428569</v>
      </c>
      <c r="BK259" s="189">
        <v>30.93167701863354</v>
      </c>
      <c r="BL259" s="190">
        <v>39.273153575615474</v>
      </c>
      <c r="BM259" s="190">
        <v>32.056194125159642</v>
      </c>
      <c r="BN259" s="190">
        <v>18.412698412698411</v>
      </c>
      <c r="BO259" s="190">
        <v>30.201342281879196</v>
      </c>
      <c r="BP259" s="189">
        <v>28.452200303490137</v>
      </c>
      <c r="BQ259" s="190">
        <v>26.086956521739129</v>
      </c>
      <c r="BR259" s="190">
        <v>32.236842105263158</v>
      </c>
      <c r="BS259" s="190">
        <v>24.324324324324326</v>
      </c>
      <c r="BT259" s="190">
        <v>24.654832347140037</v>
      </c>
      <c r="BU259" s="190">
        <v>27.64227642276423</v>
      </c>
      <c r="BV259" s="190">
        <v>42.105263157894733</v>
      </c>
    </row>
    <row r="260" spans="1:74">
      <c r="A260" s="357"/>
      <c r="B260" s="177">
        <v>2024</v>
      </c>
      <c r="C260" s="189">
        <v>37.278992532299242</v>
      </c>
      <c r="D260" s="189">
        <v>40.515431450766322</v>
      </c>
      <c r="E260" s="190">
        <v>43.867081485404114</v>
      </c>
      <c r="F260" s="190">
        <v>27.868852459016395</v>
      </c>
      <c r="G260" s="190">
        <v>67.768595041322314</v>
      </c>
      <c r="H260" s="190">
        <v>22.256097560975611</v>
      </c>
      <c r="I260" s="190">
        <v>33.933161953727506</v>
      </c>
      <c r="J260" s="190">
        <v>35.787321063394685</v>
      </c>
      <c r="K260" s="190">
        <v>22.653061224489797</v>
      </c>
      <c r="L260" s="190">
        <v>29.411764705882355</v>
      </c>
      <c r="M260" s="189">
        <v>35.57613729229093</v>
      </c>
      <c r="N260" s="189">
        <v>40.609137055837557</v>
      </c>
      <c r="O260" s="190">
        <v>40.449311356965453</v>
      </c>
      <c r="P260" s="190">
        <v>66.666666666666657</v>
      </c>
      <c r="Q260" s="190">
        <v>36.186770428015564</v>
      </c>
      <c r="R260" s="190">
        <v>31.142857142857146</v>
      </c>
      <c r="S260" s="190">
        <v>61.324786324786331</v>
      </c>
      <c r="T260" s="190">
        <v>32.205683355886329</v>
      </c>
      <c r="U260" s="190">
        <v>26.605504587155959</v>
      </c>
      <c r="V260" s="190">
        <v>33.636363636363633</v>
      </c>
      <c r="W260" s="189">
        <v>33.72628476699208</v>
      </c>
      <c r="X260" s="190">
        <v>39.508371927324546</v>
      </c>
      <c r="Y260" s="190">
        <v>26.47058823529412</v>
      </c>
      <c r="Z260" s="190">
        <v>54.999999999999993</v>
      </c>
      <c r="AA260" s="190">
        <v>37.344398340248965</v>
      </c>
      <c r="AB260" s="190">
        <v>16.49782923299566</v>
      </c>
      <c r="AC260" s="190">
        <v>20.37037037037037</v>
      </c>
      <c r="AD260" s="190">
        <v>29.178470254957507</v>
      </c>
      <c r="AE260" s="189">
        <v>30.393633039363305</v>
      </c>
      <c r="AF260" s="190">
        <v>33.479596314172888</v>
      </c>
      <c r="AG260" s="190">
        <v>31.15727002967359</v>
      </c>
      <c r="AH260" s="190">
        <v>35.766423357664237</v>
      </c>
      <c r="AI260" s="190">
        <v>21.643835616438352</v>
      </c>
      <c r="AJ260" s="190">
        <v>32.330827067669169</v>
      </c>
      <c r="AK260" s="190">
        <v>25.779376498800961</v>
      </c>
      <c r="AL260" s="190">
        <v>22.10884353741497</v>
      </c>
      <c r="AM260" s="189">
        <v>32.879906723668874</v>
      </c>
      <c r="AN260" s="190">
        <v>32.63239875389408</v>
      </c>
      <c r="AO260" s="190">
        <v>26.335877862595421</v>
      </c>
      <c r="AP260" s="190">
        <v>28.205128205128204</v>
      </c>
      <c r="AQ260" s="190">
        <v>32.467532467532465</v>
      </c>
      <c r="AR260" s="190">
        <v>33.214285714285715</v>
      </c>
      <c r="AS260" s="190">
        <v>41.549295774647888</v>
      </c>
      <c r="AT260" s="189">
        <v>153.16315205327416</v>
      </c>
      <c r="AU260" s="190">
        <v>31.360201511335013</v>
      </c>
      <c r="AV260" s="190">
        <v>59.668508287292823</v>
      </c>
      <c r="AW260" s="190">
        <v>60.285714285714278</v>
      </c>
      <c r="AX260" s="190">
        <v>59.016393442622949</v>
      </c>
      <c r="AY260" s="190">
        <v>6.8965517241379306</v>
      </c>
      <c r="AZ260" s="189">
        <v>32.772621809744784</v>
      </c>
      <c r="BA260" s="190">
        <v>40.969696969696976</v>
      </c>
      <c r="BB260" s="190">
        <v>26.690391459074732</v>
      </c>
      <c r="BC260" s="190">
        <v>14.960629921259844</v>
      </c>
      <c r="BD260" s="190">
        <v>38.028169014084504</v>
      </c>
      <c r="BE260" s="190">
        <v>40.963855421686745</v>
      </c>
      <c r="BF260" s="189">
        <v>29.268292682926827</v>
      </c>
      <c r="BG260" s="190">
        <v>26.282051282051285</v>
      </c>
      <c r="BH260" s="190">
        <v>30.366492146596858</v>
      </c>
      <c r="BI260" s="190">
        <v>32.577903682719551</v>
      </c>
      <c r="BJ260" s="190">
        <v>18.333333333333332</v>
      </c>
      <c r="BK260" s="189">
        <v>31.630901287553648</v>
      </c>
      <c r="BL260" s="190">
        <v>41.431924882629112</v>
      </c>
      <c r="BM260" s="190">
        <v>33.431516936671578</v>
      </c>
      <c r="BN260" s="190">
        <v>17.289719626168225</v>
      </c>
      <c r="BO260" s="190">
        <v>29.29936305732484</v>
      </c>
      <c r="BP260" s="189">
        <v>26.25928984310487</v>
      </c>
      <c r="BQ260" s="190">
        <v>28.169014084507044</v>
      </c>
      <c r="BR260" s="190">
        <v>33.774834437086092</v>
      </c>
      <c r="BS260" s="190">
        <v>26.47058823529412</v>
      </c>
      <c r="BT260" s="190">
        <v>22.621564482029598</v>
      </c>
      <c r="BU260" s="190">
        <v>15.432098765432102</v>
      </c>
      <c r="BV260" s="190">
        <v>44.247787610619476</v>
      </c>
    </row>
    <row r="261" spans="1:74">
      <c r="A261" s="358"/>
      <c r="B261" s="177">
        <v>2025</v>
      </c>
      <c r="C261" s="191">
        <v>35.959051063568928</v>
      </c>
      <c r="D261" s="191">
        <v>38.270514872247666</v>
      </c>
      <c r="E261" s="192">
        <v>41.041501834136518</v>
      </c>
      <c r="F261" s="192">
        <v>35.645933014354064</v>
      </c>
      <c r="G261" s="192">
        <v>72.815533980582515</v>
      </c>
      <c r="H261" s="192">
        <v>24.911032028469748</v>
      </c>
      <c r="I261" s="192">
        <v>35.454545454545453</v>
      </c>
      <c r="J261" s="192">
        <v>39.957716701902754</v>
      </c>
      <c r="K261" s="192">
        <v>23.782467532467532</v>
      </c>
      <c r="L261" s="192">
        <v>28.859060402684566</v>
      </c>
      <c r="M261" s="191">
        <v>34.599909144006752</v>
      </c>
      <c r="N261" s="191">
        <v>39.419872083596076</v>
      </c>
      <c r="O261" s="192">
        <v>39.72252646951442</v>
      </c>
      <c r="P261" s="192">
        <v>53.846153846153854</v>
      </c>
      <c r="Q261" s="192">
        <v>37.188872620790633</v>
      </c>
      <c r="R261" s="192">
        <v>28.164556962025316</v>
      </c>
      <c r="S261" s="192">
        <v>53.74396135265701</v>
      </c>
      <c r="T261" s="192">
        <v>28.30188679245283</v>
      </c>
      <c r="U261" s="192">
        <v>32.692307692307701</v>
      </c>
      <c r="V261" s="192">
        <v>33.201581027667984</v>
      </c>
      <c r="W261" s="191">
        <v>27.524620263728927</v>
      </c>
      <c r="X261" s="192">
        <v>26.378624218305852</v>
      </c>
      <c r="Y261" s="192">
        <v>33.623188405797102</v>
      </c>
      <c r="Z261" s="192">
        <v>46.666666666666664</v>
      </c>
      <c r="AA261" s="192">
        <v>37.071651090342677</v>
      </c>
      <c r="AB261" s="192">
        <v>18.721461187214611</v>
      </c>
      <c r="AC261" s="192">
        <v>19.81981981981982</v>
      </c>
      <c r="AD261" s="192">
        <v>30.58321479374111</v>
      </c>
      <c r="AE261" s="191">
        <v>32.029969562163423</v>
      </c>
      <c r="AF261" s="192">
        <v>34.566744730679162</v>
      </c>
      <c r="AG261" s="192">
        <v>31.999999999999996</v>
      </c>
      <c r="AH261" s="192">
        <v>36.625514403292179</v>
      </c>
      <c r="AI261" s="192">
        <v>25</v>
      </c>
      <c r="AJ261" s="192">
        <v>35.897435897435898</v>
      </c>
      <c r="AK261" s="192">
        <v>26.065773447015832</v>
      </c>
      <c r="AL261" s="192">
        <v>30.76923076923077</v>
      </c>
      <c r="AM261" s="191">
        <v>34.327673244607617</v>
      </c>
      <c r="AN261" s="192">
        <v>32.800751879699249</v>
      </c>
      <c r="AO261" s="192">
        <v>27.906976744186046</v>
      </c>
      <c r="AP261" s="192">
        <v>33.783783783783782</v>
      </c>
      <c r="AQ261" s="192">
        <v>36.494252873563219</v>
      </c>
      <c r="AR261" s="192">
        <v>35.267857142857139</v>
      </c>
      <c r="AS261" s="192">
        <v>42.519685039370074</v>
      </c>
      <c r="AT261" s="191">
        <v>63.866610349841203</v>
      </c>
      <c r="AU261" s="192">
        <v>32.066869300911847</v>
      </c>
      <c r="AV261" s="192">
        <v>51.265822784810133</v>
      </c>
      <c r="AW261" s="192">
        <v>73.623188405797109</v>
      </c>
      <c r="AX261" s="192">
        <v>57.272727272727273</v>
      </c>
      <c r="AY261" s="192">
        <v>13.475177304964539</v>
      </c>
      <c r="AZ261" s="191">
        <v>35.791610284167795</v>
      </c>
      <c r="BA261" s="192">
        <v>44.561933534743204</v>
      </c>
      <c r="BB261" s="192">
        <v>29.098360655737711</v>
      </c>
      <c r="BC261" s="192">
        <v>22.740524781341108</v>
      </c>
      <c r="BD261" s="192">
        <v>38.095238095238095</v>
      </c>
      <c r="BE261" s="192">
        <v>36.746987951807228</v>
      </c>
      <c r="BF261" s="191">
        <v>27.630285152409044</v>
      </c>
      <c r="BG261" s="192">
        <v>25.555555555555554</v>
      </c>
      <c r="BH261" s="192">
        <v>28.296703296703303</v>
      </c>
      <c r="BI261" s="192">
        <v>30.76923076923077</v>
      </c>
      <c r="BJ261" s="192">
        <v>15.517241379310345</v>
      </c>
      <c r="BK261" s="191">
        <v>34.94318181818182</v>
      </c>
      <c r="BL261" s="192">
        <v>43.925233644859816</v>
      </c>
      <c r="BM261" s="192">
        <v>41.798107255520499</v>
      </c>
      <c r="BN261" s="192">
        <v>18.072289156626507</v>
      </c>
      <c r="BO261" s="192">
        <v>26.351351351351347</v>
      </c>
      <c r="BP261" s="191">
        <v>24.112829845313922</v>
      </c>
      <c r="BQ261" s="192">
        <v>22.727272727272727</v>
      </c>
      <c r="BR261" s="192">
        <v>36.170212765957451</v>
      </c>
      <c r="BS261" s="192">
        <v>24.404761904761905</v>
      </c>
      <c r="BT261" s="192">
        <v>22.352941176470591</v>
      </c>
      <c r="BU261" s="192"/>
      <c r="BV261" s="192">
        <v>33.035714285714285</v>
      </c>
    </row>
    <row r="262" spans="1:74">
      <c r="A262" s="356" t="s">
        <v>659</v>
      </c>
      <c r="B262" s="177">
        <v>2018</v>
      </c>
      <c r="C262" s="182">
        <v>28.609641852672429</v>
      </c>
      <c r="D262" s="182">
        <v>23.68607879499412</v>
      </c>
      <c r="E262" s="183">
        <v>21.927289791180428</v>
      </c>
      <c r="F262" s="183">
        <v>42.115149606971521</v>
      </c>
      <c r="G262" s="183">
        <v>32.515974355406655</v>
      </c>
      <c r="H262" s="183">
        <v>32.590087124073825</v>
      </c>
      <c r="I262" s="183">
        <v>29.818110557013853</v>
      </c>
      <c r="J262" s="183">
        <v>30.795329134116312</v>
      </c>
      <c r="K262" s="183">
        <v>18.590010096810595</v>
      </c>
      <c r="L262" s="183">
        <v>26.42691152298362</v>
      </c>
      <c r="M262" s="182">
        <v>46.225586301466635</v>
      </c>
      <c r="N262" s="182">
        <v>28.325733471264449</v>
      </c>
      <c r="O262" s="183">
        <v>27.986904721256565</v>
      </c>
      <c r="P262" s="183">
        <v>31.365976295941582</v>
      </c>
      <c r="Q262" s="183">
        <v>33.50031806615776</v>
      </c>
      <c r="R262" s="183">
        <v>26.22885944035573</v>
      </c>
      <c r="S262" s="183">
        <v>21.444519540558311</v>
      </c>
      <c r="T262" s="183">
        <v>31.118141585055898</v>
      </c>
      <c r="U262" s="183">
        <v>32.26150114995832</v>
      </c>
      <c r="V262" s="183">
        <v>38.16086806050366</v>
      </c>
      <c r="W262" s="182">
        <v>32.832597204820907</v>
      </c>
      <c r="X262" s="183">
        <v>29.603367352201804</v>
      </c>
      <c r="Y262" s="183">
        <v>33.5924335489482</v>
      </c>
      <c r="Z262" s="183">
        <v>18.56271546009016</v>
      </c>
      <c r="AA262" s="183">
        <v>32.352317158185066</v>
      </c>
      <c r="AB262" s="183">
        <v>41.622128086358657</v>
      </c>
      <c r="AC262" s="183">
        <v>42.217492335631022</v>
      </c>
      <c r="AD262" s="183">
        <v>34.021133952339646</v>
      </c>
      <c r="AE262" s="182">
        <v>27.89084132021998</v>
      </c>
      <c r="AF262" s="183">
        <v>20.384832031783805</v>
      </c>
      <c r="AG262" s="183">
        <v>39.428156699917295</v>
      </c>
      <c r="AH262" s="183">
        <v>36.357261543621092</v>
      </c>
      <c r="AI262" s="183">
        <v>35.274042222893016</v>
      </c>
      <c r="AJ262" s="183">
        <v>39.542739686791855</v>
      </c>
      <c r="AK262" s="183">
        <v>22.028953647600858</v>
      </c>
      <c r="AL262" s="183">
        <v>30.834247632979807</v>
      </c>
      <c r="AM262" s="182">
        <v>28.614308516556079</v>
      </c>
      <c r="AN262" s="183">
        <v>25.16588217927421</v>
      </c>
      <c r="AO262" s="183">
        <v>35.908211454844285</v>
      </c>
      <c r="AP262" s="183">
        <v>36.933051607861294</v>
      </c>
      <c r="AQ262" s="183">
        <v>24.785643349698571</v>
      </c>
      <c r="AR262" s="183">
        <v>35.393595247775842</v>
      </c>
      <c r="AS262" s="183">
        <v>27.320447245011025</v>
      </c>
      <c r="AT262" s="182">
        <v>32.522608818819755</v>
      </c>
      <c r="AU262" s="183">
        <v>28.834825825806494</v>
      </c>
      <c r="AV262" s="183">
        <v>28.036432096880883</v>
      </c>
      <c r="AW262" s="183">
        <v>33.784687928123105</v>
      </c>
      <c r="AX262" s="183">
        <v>37.965739496087963</v>
      </c>
      <c r="AY262" s="183">
        <v>38.946720096112173</v>
      </c>
      <c r="AZ262" s="182">
        <v>32.681785393831703</v>
      </c>
      <c r="BA262" s="183">
        <v>33.829392251742291</v>
      </c>
      <c r="BB262" s="183">
        <v>28.521509184492611</v>
      </c>
      <c r="BC262" s="183">
        <v>33.739627621922537</v>
      </c>
      <c r="BD262" s="183">
        <v>36.986640277090551</v>
      </c>
      <c r="BE262" s="183">
        <v>30.11164993797226</v>
      </c>
      <c r="BF262" s="182">
        <v>31.171834564939303</v>
      </c>
      <c r="BG262" s="183">
        <v>34.030048214535597</v>
      </c>
      <c r="BH262" s="183">
        <v>32.094327413904665</v>
      </c>
      <c r="BI262" s="183">
        <v>29.116928804412797</v>
      </c>
      <c r="BJ262" s="183">
        <v>29.128065972737488</v>
      </c>
      <c r="BK262" s="182">
        <v>28.807825837528807</v>
      </c>
      <c r="BL262" s="183">
        <v>22.262045345309978</v>
      </c>
      <c r="BM262" s="183">
        <v>34.366828539409788</v>
      </c>
      <c r="BN262" s="183">
        <v>31.596463604665828</v>
      </c>
      <c r="BO262" s="183">
        <v>34.093912430622851</v>
      </c>
      <c r="BP262" s="182">
        <v>40.118281475738655</v>
      </c>
      <c r="BQ262" s="183">
        <v>50.287258286821597</v>
      </c>
      <c r="BR262" s="183">
        <v>31.299711939464292</v>
      </c>
      <c r="BS262" s="183">
        <v>33.613756466853623</v>
      </c>
      <c r="BT262" s="183">
        <v>36.766889708066181</v>
      </c>
      <c r="BU262" s="183">
        <v>54.216486366799522</v>
      </c>
      <c r="BV262" s="183">
        <v>35.357744480893693</v>
      </c>
    </row>
    <row r="263" spans="1:74">
      <c r="A263" s="357"/>
      <c r="B263" s="177">
        <v>2019</v>
      </c>
      <c r="C263" s="182">
        <v>27.774566349206957</v>
      </c>
      <c r="D263" s="182">
        <v>22.910495683114728</v>
      </c>
      <c r="E263" s="183">
        <v>21.217611303480883</v>
      </c>
      <c r="F263" s="183">
        <v>43.454526783446205</v>
      </c>
      <c r="G263" s="183">
        <v>33.513113827149752</v>
      </c>
      <c r="H263" s="183">
        <v>30.58806838334397</v>
      </c>
      <c r="I263" s="183">
        <v>26.683772975825267</v>
      </c>
      <c r="J263" s="183">
        <v>30.904491760603161</v>
      </c>
      <c r="K263" s="183">
        <v>18.263517950680228</v>
      </c>
      <c r="L263" s="183">
        <v>22.964893888306463</v>
      </c>
      <c r="M263" s="182">
        <v>29.718946249268033</v>
      </c>
      <c r="N263" s="182">
        <v>27.613163610817065</v>
      </c>
      <c r="O263" s="183">
        <v>27.574755288778789</v>
      </c>
      <c r="P263" s="183">
        <v>31.199351701782824</v>
      </c>
      <c r="Q263" s="183">
        <v>33.040170187439429</v>
      </c>
      <c r="R263" s="183">
        <v>25.773253412807374</v>
      </c>
      <c r="S263" s="183">
        <v>20.073736591918426</v>
      </c>
      <c r="T263" s="183">
        <v>30.599737447144918</v>
      </c>
      <c r="U263" s="183">
        <v>31.714859565785694</v>
      </c>
      <c r="V263" s="183">
        <v>36.410801350168768</v>
      </c>
      <c r="W263" s="182">
        <v>32.032432546865245</v>
      </c>
      <c r="X263" s="183">
        <v>28.988984819605484</v>
      </c>
      <c r="Y263" s="183">
        <v>33.479301939297194</v>
      </c>
      <c r="Z263" s="183">
        <v>15.290365044807857</v>
      </c>
      <c r="AA263" s="183">
        <v>29.611865906091943</v>
      </c>
      <c r="AB263" s="183">
        <v>41.795376247407255</v>
      </c>
      <c r="AC263" s="183">
        <v>41.256597134958533</v>
      </c>
      <c r="AD263" s="183">
        <v>34.64337318892774</v>
      </c>
      <c r="AE263" s="182">
        <v>26.741914588353904</v>
      </c>
      <c r="AF263" s="183">
        <v>19.627981666722423</v>
      </c>
      <c r="AG263" s="183">
        <v>40.194736568547619</v>
      </c>
      <c r="AH263" s="183">
        <v>36.861588656042166</v>
      </c>
      <c r="AI263" s="183">
        <v>37.101743909024492</v>
      </c>
      <c r="AJ263" s="183">
        <v>38.303931101541885</v>
      </c>
      <c r="AK263" s="183">
        <v>21.101016200225615</v>
      </c>
      <c r="AL263" s="183">
        <v>25.329004839083218</v>
      </c>
      <c r="AM263" s="182">
        <v>28.54718693003942</v>
      </c>
      <c r="AN263" s="183">
        <v>24.407843496586793</v>
      </c>
      <c r="AO263" s="183">
        <v>36.704975372974523</v>
      </c>
      <c r="AP263" s="183">
        <v>35.807704502219408</v>
      </c>
      <c r="AQ263" s="183">
        <v>23.714595409774258</v>
      </c>
      <c r="AR263" s="183">
        <v>38.836465725649226</v>
      </c>
      <c r="AS263" s="183">
        <v>27.780497215615586</v>
      </c>
      <c r="AT263" s="182">
        <v>30.496293258076161</v>
      </c>
      <c r="AU263" s="183">
        <v>27.060731995432846</v>
      </c>
      <c r="AV263" s="183">
        <v>25.822243673722681</v>
      </c>
      <c r="AW263" s="183">
        <v>32.468199922908909</v>
      </c>
      <c r="AX263" s="183">
        <v>32.320941276535429</v>
      </c>
      <c r="AY263" s="183">
        <v>38.863859572544314</v>
      </c>
      <c r="AZ263" s="182">
        <v>31.54729216077968</v>
      </c>
      <c r="BA263" s="183">
        <v>32.507467389054831</v>
      </c>
      <c r="BB263" s="183">
        <v>26.775644834653114</v>
      </c>
      <c r="BC263" s="183">
        <v>33.258059821315399</v>
      </c>
      <c r="BD263" s="183">
        <v>35.367324909518061</v>
      </c>
      <c r="BE263" s="183">
        <v>29.687545079484149</v>
      </c>
      <c r="BF263" s="182">
        <v>30.758808308992656</v>
      </c>
      <c r="BG263" s="183">
        <v>32.938351516416979</v>
      </c>
      <c r="BH263" s="183">
        <v>31.392487381668499</v>
      </c>
      <c r="BI263" s="183">
        <v>29.003042185847523</v>
      </c>
      <c r="BJ263" s="183">
        <v>30.399543128253566</v>
      </c>
      <c r="BK263" s="182">
        <v>28.566095042051995</v>
      </c>
      <c r="BL263" s="183">
        <v>22.855439989893853</v>
      </c>
      <c r="BM263" s="183">
        <v>32.69569052356205</v>
      </c>
      <c r="BN263" s="183">
        <v>31.58872200175724</v>
      </c>
      <c r="BO263" s="183">
        <v>33.364100947792608</v>
      </c>
      <c r="BP263" s="182">
        <v>38.915830349751516</v>
      </c>
      <c r="BQ263" s="183">
        <v>48.726405164549853</v>
      </c>
      <c r="BR263" s="183">
        <v>29.434271962026017</v>
      </c>
      <c r="BS263" s="183">
        <v>33.966166661922784</v>
      </c>
      <c r="BT263" s="183">
        <v>35.576337557393735</v>
      </c>
      <c r="BU263" s="183">
        <v>51.624928208406928</v>
      </c>
      <c r="BV263" s="183">
        <v>34.907709011943538</v>
      </c>
    </row>
    <row r="264" spans="1:74">
      <c r="A264" s="357"/>
      <c r="B264" s="177">
        <v>2020</v>
      </c>
      <c r="C264" s="182">
        <v>23.871231960790151</v>
      </c>
      <c r="D264" s="182">
        <v>19.838339585986787</v>
      </c>
      <c r="E264" s="183">
        <v>18.360222382731781</v>
      </c>
      <c r="F264" s="183">
        <v>39.779343826711646</v>
      </c>
      <c r="G264" s="183">
        <v>30.832090994423275</v>
      </c>
      <c r="H264" s="183">
        <v>25.75747698414423</v>
      </c>
      <c r="I264" s="183">
        <v>22.633649379508039</v>
      </c>
      <c r="J264" s="183">
        <v>26.682753428823553</v>
      </c>
      <c r="K264" s="183">
        <v>16.071852228435858</v>
      </c>
      <c r="L264" s="183">
        <v>17.95056192450329</v>
      </c>
      <c r="M264" s="182">
        <v>25.51188721239204</v>
      </c>
      <c r="N264" s="182">
        <v>23.883037284616414</v>
      </c>
      <c r="O264" s="183">
        <v>23.889997389326073</v>
      </c>
      <c r="P264" s="183">
        <v>29.542097488921712</v>
      </c>
      <c r="Q264" s="183">
        <v>29.352473541317813</v>
      </c>
      <c r="R264" s="183">
        <v>22.675378111364815</v>
      </c>
      <c r="S264" s="183">
        <v>16.973095949842598</v>
      </c>
      <c r="T264" s="183">
        <v>26.306677962355888</v>
      </c>
      <c r="U264" s="183">
        <v>27.335765479055087</v>
      </c>
      <c r="V264" s="183">
        <v>31.569143982331497</v>
      </c>
      <c r="W264" s="182">
        <v>26.753688042937679</v>
      </c>
      <c r="X264" s="183">
        <v>24.196941192746589</v>
      </c>
      <c r="Y264" s="183">
        <v>26.497927862041191</v>
      </c>
      <c r="Z264" s="183">
        <v>12.027741403559824</v>
      </c>
      <c r="AA264" s="183">
        <v>23.686145791038335</v>
      </c>
      <c r="AB264" s="183">
        <v>35.667841544022025</v>
      </c>
      <c r="AC264" s="183">
        <v>32.808900550602772</v>
      </c>
      <c r="AD264" s="183">
        <v>31.586096081033695</v>
      </c>
      <c r="AE264" s="182">
        <v>22.922739005659498</v>
      </c>
      <c r="AF264" s="183">
        <v>17.10316586969715</v>
      </c>
      <c r="AG264" s="183">
        <v>33.227708049354739</v>
      </c>
      <c r="AH264" s="183">
        <v>33.973376555642034</v>
      </c>
      <c r="AI264" s="183">
        <v>33.212572211886808</v>
      </c>
      <c r="AJ264" s="183">
        <v>34.397640286231145</v>
      </c>
      <c r="AK264" s="183">
        <v>18.893438720121896</v>
      </c>
      <c r="AL264" s="183">
        <v>18.586727243225702</v>
      </c>
      <c r="AM264" s="182">
        <v>25.358429370661362</v>
      </c>
      <c r="AN264" s="183">
        <v>21.285810560170287</v>
      </c>
      <c r="AO264" s="183">
        <v>31.342781507320144</v>
      </c>
      <c r="AP264" s="183">
        <v>32.592382265849999</v>
      </c>
      <c r="AQ264" s="183">
        <v>20.730456582845854</v>
      </c>
      <c r="AR264" s="183">
        <v>35.697148590289792</v>
      </c>
      <c r="AS264" s="183">
        <v>26.054517336229587</v>
      </c>
      <c r="AT264" s="182">
        <v>25.674448687172724</v>
      </c>
      <c r="AU264" s="183">
        <v>23.295500173996839</v>
      </c>
      <c r="AV264" s="183">
        <v>20.788605540137194</v>
      </c>
      <c r="AW264" s="183">
        <v>26.889497339463762</v>
      </c>
      <c r="AX264" s="183">
        <v>25.803522789177411</v>
      </c>
      <c r="AY264" s="183">
        <v>34.183405278835281</v>
      </c>
      <c r="AZ264" s="182">
        <v>27.075314430486028</v>
      </c>
      <c r="BA264" s="183">
        <v>26.675477449901653</v>
      </c>
      <c r="BB264" s="183">
        <v>23.020383797430572</v>
      </c>
      <c r="BC264" s="183">
        <v>30.866507392801971</v>
      </c>
      <c r="BD264" s="183">
        <v>28.839103869653769</v>
      </c>
      <c r="BE264" s="183">
        <v>25.336197510519966</v>
      </c>
      <c r="BF264" s="182">
        <v>26.184586108468125</v>
      </c>
      <c r="BG264" s="183">
        <v>26.909786045143736</v>
      </c>
      <c r="BH264" s="183">
        <v>27.169216307594343</v>
      </c>
      <c r="BI264" s="183">
        <v>24.751293274970156</v>
      </c>
      <c r="BJ264" s="183">
        <v>28.129395218002813</v>
      </c>
      <c r="BK264" s="182">
        <v>24.495114673643815</v>
      </c>
      <c r="BL264" s="183">
        <v>20.045952297450988</v>
      </c>
      <c r="BM264" s="183">
        <v>27.166014533258799</v>
      </c>
      <c r="BN264" s="183">
        <v>27.311601703687362</v>
      </c>
      <c r="BO264" s="183">
        <v>28.344723203228913</v>
      </c>
      <c r="BP264" s="182">
        <v>33.946752436221757</v>
      </c>
      <c r="BQ264" s="183">
        <v>42.990654205607477</v>
      </c>
      <c r="BR264" s="183">
        <v>25.888858422447676</v>
      </c>
      <c r="BS264" s="183">
        <v>30.118613846034574</v>
      </c>
      <c r="BT264" s="183">
        <v>31.182602444284687</v>
      </c>
      <c r="BU264" s="183">
        <v>43.203980541549129</v>
      </c>
      <c r="BV264" s="183">
        <v>30.497253780064003</v>
      </c>
    </row>
    <row r="265" spans="1:74">
      <c r="A265" s="357"/>
      <c r="B265" s="177">
        <v>2021</v>
      </c>
      <c r="C265" s="182">
        <v>19.203127135305071</v>
      </c>
      <c r="D265" s="182">
        <v>15.964855005489863</v>
      </c>
      <c r="E265" s="183">
        <v>14.550161952399762</v>
      </c>
      <c r="F265" s="183">
        <v>34.261526698948451</v>
      </c>
      <c r="G265" s="183">
        <v>25.850233835232665</v>
      </c>
      <c r="H265" s="183">
        <v>20.320133804779999</v>
      </c>
      <c r="I265" s="183">
        <v>17.329983145660783</v>
      </c>
      <c r="J265" s="183">
        <v>22.768094813989244</v>
      </c>
      <c r="K265" s="183">
        <v>13.538887409445332</v>
      </c>
      <c r="L265" s="183">
        <v>14.003720180209489</v>
      </c>
      <c r="M265" s="182">
        <v>20.52258520712666</v>
      </c>
      <c r="N265" s="182">
        <v>18.821679422570899</v>
      </c>
      <c r="O265" s="183">
        <v>18.533476004740372</v>
      </c>
      <c r="P265" s="183">
        <v>23.457755463187784</v>
      </c>
      <c r="Q265" s="183">
        <v>23.800887642693247</v>
      </c>
      <c r="R265" s="183">
        <v>18.163952676030739</v>
      </c>
      <c r="S265" s="183">
        <v>13.453072972515379</v>
      </c>
      <c r="T265" s="183">
        <v>20.348473127785756</v>
      </c>
      <c r="U265" s="183">
        <v>22.086759099469155</v>
      </c>
      <c r="V265" s="183">
        <v>26.449490318753032</v>
      </c>
      <c r="W265" s="182">
        <v>21.561233409948187</v>
      </c>
      <c r="X265" s="183">
        <v>19.828303031665055</v>
      </c>
      <c r="Y265" s="183">
        <v>22.950853446233403</v>
      </c>
      <c r="Z265" s="183">
        <v>10.982363069477408</v>
      </c>
      <c r="AA265" s="183">
        <v>18.665981192781057</v>
      </c>
      <c r="AB265" s="183">
        <v>27.785136658150321</v>
      </c>
      <c r="AC265" s="183">
        <v>24.731137799723815</v>
      </c>
      <c r="AD265" s="183">
        <v>25.852728776307117</v>
      </c>
      <c r="AE265" s="182">
        <v>18.484179051906491</v>
      </c>
      <c r="AF265" s="183">
        <v>13.598706910156501</v>
      </c>
      <c r="AG265" s="183">
        <v>25.296987696224011</v>
      </c>
      <c r="AH265" s="183">
        <v>30.435272709705469</v>
      </c>
      <c r="AI265" s="183">
        <v>25.716109418492177</v>
      </c>
      <c r="AJ265" s="183">
        <v>29.156830591245743</v>
      </c>
      <c r="AK265" s="183">
        <v>16.359780523109034</v>
      </c>
      <c r="AL265" s="183">
        <v>13.777604064881768</v>
      </c>
      <c r="AM265" s="182">
        <v>21.769340220683087</v>
      </c>
      <c r="AN265" s="183">
        <v>18.377666272739603</v>
      </c>
      <c r="AO265" s="183">
        <v>25.77759467969279</v>
      </c>
      <c r="AP265" s="183">
        <v>29.346066356538312</v>
      </c>
      <c r="AQ265" s="183">
        <v>17.921607237133113</v>
      </c>
      <c r="AR265" s="183">
        <v>30.468187627624104</v>
      </c>
      <c r="AS265" s="183">
        <v>22.310709616070366</v>
      </c>
      <c r="AT265" s="182">
        <v>20.978142586201535</v>
      </c>
      <c r="AU265" s="183">
        <v>19.373767176648048</v>
      </c>
      <c r="AV265" s="183">
        <v>16.176610524312494</v>
      </c>
      <c r="AW265" s="183">
        <v>21.929853085592761</v>
      </c>
      <c r="AX265" s="183">
        <v>21.332842076175559</v>
      </c>
      <c r="AY265" s="183">
        <v>27.838239428135417</v>
      </c>
      <c r="AZ265" s="182">
        <v>20.768014018777599</v>
      </c>
      <c r="BA265" s="183">
        <v>19.630955454028047</v>
      </c>
      <c r="BB265" s="183">
        <v>18.030495712720818</v>
      </c>
      <c r="BC265" s="183">
        <v>24.462414820098118</v>
      </c>
      <c r="BD265" s="183">
        <v>22.34061976132384</v>
      </c>
      <c r="BE265" s="183">
        <v>19.855352410044475</v>
      </c>
      <c r="BF265" s="182">
        <v>20.927018988789751</v>
      </c>
      <c r="BG265" s="183">
        <v>19.96948543807299</v>
      </c>
      <c r="BH265" s="183">
        <v>21.336897163529116</v>
      </c>
      <c r="BI265" s="183">
        <v>20.3774458724094</v>
      </c>
      <c r="BJ265" s="183">
        <v>25.797847880069899</v>
      </c>
      <c r="BK265" s="182">
        <v>19.886629303442753</v>
      </c>
      <c r="BL265" s="183">
        <v>16.374652038644182</v>
      </c>
      <c r="BM265" s="183">
        <v>22.064537757076749</v>
      </c>
      <c r="BN265" s="183">
        <v>21.938185036421817</v>
      </c>
      <c r="BO265" s="183">
        <v>23.607524898561419</v>
      </c>
      <c r="BP265" s="182">
        <v>27.254836731503786</v>
      </c>
      <c r="BQ265" s="183">
        <v>35.043841153974782</v>
      </c>
      <c r="BR265" s="183">
        <v>23.295815295815295</v>
      </c>
      <c r="BS265" s="183">
        <v>24.087891428235707</v>
      </c>
      <c r="BT265" s="183">
        <v>24.661112362080612</v>
      </c>
      <c r="BU265" s="183">
        <v>32.797196513613081</v>
      </c>
      <c r="BV265" s="183">
        <v>24.351613541872897</v>
      </c>
    </row>
    <row r="266" spans="1:74">
      <c r="A266" s="357"/>
      <c r="B266" s="177">
        <v>2022</v>
      </c>
      <c r="C266" s="182">
        <v>16.218554905041383</v>
      </c>
      <c r="D266" s="182">
        <v>13.546650632194734</v>
      </c>
      <c r="E266" s="183">
        <v>12.188549766493141</v>
      </c>
      <c r="F266" s="183">
        <v>29.918312920901357</v>
      </c>
      <c r="G266" s="183">
        <v>21.963446709979095</v>
      </c>
      <c r="H266" s="183">
        <v>18.139579761454137</v>
      </c>
      <c r="I266" s="183">
        <v>14.587276767344251</v>
      </c>
      <c r="J266" s="183">
        <v>20.433454949238577</v>
      </c>
      <c r="K266" s="183">
        <v>11.750599520383693</v>
      </c>
      <c r="L266" s="183">
        <v>11.786819678618368</v>
      </c>
      <c r="M266" s="182">
        <v>17.300182695421114</v>
      </c>
      <c r="N266" s="182">
        <v>15.618573275692798</v>
      </c>
      <c r="O266" s="183">
        <v>14.959612900738341</v>
      </c>
      <c r="P266" s="183">
        <v>20.380490611003822</v>
      </c>
      <c r="Q266" s="183">
        <v>20.134556176389136</v>
      </c>
      <c r="R266" s="183">
        <v>15.137126902802814</v>
      </c>
      <c r="S266" s="183">
        <v>11.334657693687701</v>
      </c>
      <c r="T266" s="183">
        <v>17.150264966085079</v>
      </c>
      <c r="U266" s="183">
        <v>19.909225626814987</v>
      </c>
      <c r="V266" s="183">
        <v>23.298214968065945</v>
      </c>
      <c r="W266" s="182">
        <v>18.384767588151348</v>
      </c>
      <c r="X266" s="183">
        <v>16.960399516556606</v>
      </c>
      <c r="Y266" s="183">
        <v>18.985132965729044</v>
      </c>
      <c r="Z266" s="183">
        <v>10.033741786538801</v>
      </c>
      <c r="AA266" s="183">
        <v>16.371739378854983</v>
      </c>
      <c r="AB266" s="183">
        <v>23.686005600631866</v>
      </c>
      <c r="AC266" s="183">
        <v>20.10348001819894</v>
      </c>
      <c r="AD266" s="183">
        <v>21.866908166898938</v>
      </c>
      <c r="AE266" s="182">
        <v>15.306312377651551</v>
      </c>
      <c r="AF266" s="183">
        <v>11.164132799610881</v>
      </c>
      <c r="AG266" s="183">
        <v>19.390703352097585</v>
      </c>
      <c r="AH266" s="183">
        <v>25.386571924583151</v>
      </c>
      <c r="AI266" s="183">
        <v>20.736304432799134</v>
      </c>
      <c r="AJ266" s="183">
        <v>25.381587440114178</v>
      </c>
      <c r="AK266" s="183">
        <v>14.204242876092913</v>
      </c>
      <c r="AL266" s="183">
        <v>11.650374154672429</v>
      </c>
      <c r="AM266" s="182">
        <v>18.752923466322855</v>
      </c>
      <c r="AN266" s="183">
        <v>15.976055202632077</v>
      </c>
      <c r="AO266" s="183">
        <v>21.627614753492502</v>
      </c>
      <c r="AP266" s="183">
        <v>24.975984630163303</v>
      </c>
      <c r="AQ266" s="183">
        <v>15.61467322825286</v>
      </c>
      <c r="AR266" s="183">
        <v>25.678997719396971</v>
      </c>
      <c r="AS266" s="183">
        <v>19.786374030533349</v>
      </c>
      <c r="AT266" s="182">
        <v>18.278664014779761</v>
      </c>
      <c r="AU266" s="183">
        <v>17.258494107934386</v>
      </c>
      <c r="AV266" s="183">
        <v>12.753534111862324</v>
      </c>
      <c r="AW266" s="183">
        <v>19.274079505577962</v>
      </c>
      <c r="AX266" s="183">
        <v>20.088118885818833</v>
      </c>
      <c r="AY266" s="183">
        <v>23.23100053348853</v>
      </c>
      <c r="AZ266" s="182">
        <v>17.125998062647625</v>
      </c>
      <c r="BA266" s="183">
        <v>15.358356488580361</v>
      </c>
      <c r="BB266" s="183">
        <v>16.214669506883286</v>
      </c>
      <c r="BC266" s="183">
        <v>21.021006515932399</v>
      </c>
      <c r="BD266" s="183">
        <v>16.645369560831259</v>
      </c>
      <c r="BE266" s="183">
        <v>16.154990738210198</v>
      </c>
      <c r="BF266" s="182">
        <v>17.451949114139506</v>
      </c>
      <c r="BG266" s="183">
        <v>15.057482958591921</v>
      </c>
      <c r="BH266" s="183">
        <v>18.07158770697324</v>
      </c>
      <c r="BI266" s="183">
        <v>17.468812084981472</v>
      </c>
      <c r="BJ266" s="183">
        <v>23.698001205769142</v>
      </c>
      <c r="BK266" s="182">
        <v>17.289768642530579</v>
      </c>
      <c r="BL266" s="183">
        <v>14.640543344228925</v>
      </c>
      <c r="BM266" s="183">
        <v>20.115175602238622</v>
      </c>
      <c r="BN266" s="183">
        <v>18.035679278572829</v>
      </c>
      <c r="BO266" s="183">
        <v>19.130354419851209</v>
      </c>
      <c r="BP266" s="182">
        <v>22.851138747077439</v>
      </c>
      <c r="BQ266" s="183">
        <v>30.889219559751655</v>
      </c>
      <c r="BR266" s="183">
        <v>20.628866458905065</v>
      </c>
      <c r="BS266" s="183">
        <v>19.053636480309596</v>
      </c>
      <c r="BT266" s="183">
        <v>19.151403986728887</v>
      </c>
      <c r="BU266" s="183">
        <v>26.673918709136437</v>
      </c>
      <c r="BV266" s="183">
        <v>22.540118243243242</v>
      </c>
    </row>
    <row r="267" spans="1:74">
      <c r="A267" s="357"/>
      <c r="B267" s="177">
        <v>2023</v>
      </c>
      <c r="C267" s="189">
        <v>17.615883773041549</v>
      </c>
      <c r="D267" s="189">
        <v>14.81395850456275</v>
      </c>
      <c r="E267" s="190">
        <v>13.301452371168466</v>
      </c>
      <c r="F267" s="190">
        <v>34.428318504234468</v>
      </c>
      <c r="G267" s="190">
        <v>23.409898978497658</v>
      </c>
      <c r="H267" s="190">
        <v>20.78459600503869</v>
      </c>
      <c r="I267" s="190">
        <v>16.18865778355541</v>
      </c>
      <c r="J267" s="190">
        <v>21.835242277750186</v>
      </c>
      <c r="K267" s="190">
        <v>12.801900928771907</v>
      </c>
      <c r="L267" s="190">
        <v>12.354171638752788</v>
      </c>
      <c r="M267" s="189">
        <v>18.73686887563689</v>
      </c>
      <c r="N267" s="189">
        <v>16.670326025515852</v>
      </c>
      <c r="O267" s="190">
        <v>15.875713099112252</v>
      </c>
      <c r="P267" s="190">
        <v>20.426505433450444</v>
      </c>
      <c r="Q267" s="190">
        <v>21.877228236209245</v>
      </c>
      <c r="R267" s="190">
        <v>15.163131442201209</v>
      </c>
      <c r="S267" s="190">
        <v>12.243066828309395</v>
      </c>
      <c r="T267" s="190">
        <v>18.580027928377934</v>
      </c>
      <c r="U267" s="190">
        <v>23.119445993054757</v>
      </c>
      <c r="V267" s="190">
        <v>24.449257869122615</v>
      </c>
      <c r="W267" s="189">
        <v>20.594550581435044</v>
      </c>
      <c r="X267" s="190">
        <v>19.199083028870263</v>
      </c>
      <c r="Y267" s="190">
        <v>21.88571648749663</v>
      </c>
      <c r="Z267" s="190">
        <v>10.956595027391488</v>
      </c>
      <c r="AA267" s="190">
        <v>18.33358297362437</v>
      </c>
      <c r="AB267" s="190">
        <v>26.334535516677491</v>
      </c>
      <c r="AC267" s="190">
        <v>24.330588398645691</v>
      </c>
      <c r="AD267" s="190">
        <v>23.117209913843769</v>
      </c>
      <c r="AE267" s="189">
        <v>16.069270914696158</v>
      </c>
      <c r="AF267" s="190">
        <v>11.716143224464002</v>
      </c>
      <c r="AG267" s="190">
        <v>20.734123535750289</v>
      </c>
      <c r="AH267" s="190">
        <v>24.494616523349972</v>
      </c>
      <c r="AI267" s="190">
        <v>22.806035402004692</v>
      </c>
      <c r="AJ267" s="190">
        <v>25.848023870979553</v>
      </c>
      <c r="AK267" s="190">
        <v>15.92847250905027</v>
      </c>
      <c r="AL267" s="190">
        <v>12.271910593897836</v>
      </c>
      <c r="AM267" s="189">
        <v>20.167793640847012</v>
      </c>
      <c r="AN267" s="190">
        <v>17.374624548453109</v>
      </c>
      <c r="AO267" s="190">
        <v>23.67293695616727</v>
      </c>
      <c r="AP267" s="190">
        <v>25.450050380711978</v>
      </c>
      <c r="AQ267" s="190">
        <v>16.505706760316066</v>
      </c>
      <c r="AR267" s="190">
        <v>28.101648699590989</v>
      </c>
      <c r="AS267" s="190">
        <v>21.271626452992223</v>
      </c>
      <c r="AT267" s="189">
        <v>19.298568413721391</v>
      </c>
      <c r="AU267" s="190">
        <v>18.29315556933571</v>
      </c>
      <c r="AV267" s="190">
        <v>14.906978109043957</v>
      </c>
      <c r="AW267" s="190">
        <v>18.914706249876684</v>
      </c>
      <c r="AX267" s="190">
        <v>21.897879174342258</v>
      </c>
      <c r="AY267" s="190">
        <v>24.325203252032519</v>
      </c>
      <c r="AZ267" s="189">
        <v>18.844824570695192</v>
      </c>
      <c r="BA267" s="190">
        <v>17.264725795531483</v>
      </c>
      <c r="BB267" s="190">
        <v>17.656737152771111</v>
      </c>
      <c r="BC267" s="190">
        <v>23.136495643756049</v>
      </c>
      <c r="BD267" s="190">
        <v>16.844602609727165</v>
      </c>
      <c r="BE267" s="190">
        <v>17.775185350054493</v>
      </c>
      <c r="BF267" s="189">
        <v>20.081550190971967</v>
      </c>
      <c r="BG267" s="190">
        <v>17.069873489235487</v>
      </c>
      <c r="BH267" s="190">
        <v>20.191260896466925</v>
      </c>
      <c r="BI267" s="190">
        <v>20.855178841896773</v>
      </c>
      <c r="BJ267" s="190">
        <v>26.157784500814522</v>
      </c>
      <c r="BK267" s="189">
        <v>19.365986304407105</v>
      </c>
      <c r="BL267" s="190">
        <v>17.407528577953272</v>
      </c>
      <c r="BM267" s="190">
        <v>22.522613471167823</v>
      </c>
      <c r="BN267" s="190">
        <v>19.018647988854664</v>
      </c>
      <c r="BO267" s="190">
        <v>20.770689734930841</v>
      </c>
      <c r="BP267" s="189">
        <v>24.110201339603439</v>
      </c>
      <c r="BQ267" s="190">
        <v>33.420688436736256</v>
      </c>
      <c r="BR267" s="190">
        <v>23.084847349690957</v>
      </c>
      <c r="BS267" s="190">
        <v>20.417089123476668</v>
      </c>
      <c r="BT267" s="190">
        <v>18.618306967007722</v>
      </c>
      <c r="BU267" s="190">
        <v>25.652719188233949</v>
      </c>
      <c r="BV267" s="190">
        <v>26.659123249155655</v>
      </c>
    </row>
    <row r="268" spans="1:74">
      <c r="A268" s="357"/>
      <c r="B268" s="177">
        <v>2024</v>
      </c>
      <c r="C268" s="189">
        <v>19.700747302436014</v>
      </c>
      <c r="D268" s="189">
        <v>16.448066899776489</v>
      </c>
      <c r="E268" s="190">
        <v>14.996758394293645</v>
      </c>
      <c r="F268" s="190">
        <v>36.483039470151255</v>
      </c>
      <c r="G268" s="190">
        <v>27.270057160931746</v>
      </c>
      <c r="H268" s="190">
        <v>24.140752864157118</v>
      </c>
      <c r="I268" s="190">
        <v>17.748633021488804</v>
      </c>
      <c r="J268" s="190">
        <v>23.472965131870868</v>
      </c>
      <c r="K268" s="190">
        <v>13.725747288909073</v>
      </c>
      <c r="L268" s="190">
        <v>13.659124692601193</v>
      </c>
      <c r="M268" s="189">
        <v>21.025227684950259</v>
      </c>
      <c r="N268" s="189">
        <v>18.734173150322963</v>
      </c>
      <c r="O268" s="190">
        <v>18.176061669763921</v>
      </c>
      <c r="P268" s="190">
        <v>21.70202389661058</v>
      </c>
      <c r="Q268" s="190">
        <v>24.42739501404635</v>
      </c>
      <c r="R268" s="190">
        <v>17.335444263471416</v>
      </c>
      <c r="S268" s="190">
        <v>13.510542684779868</v>
      </c>
      <c r="T268" s="190">
        <v>20.982196373887049</v>
      </c>
      <c r="U268" s="190">
        <v>26.734084613108848</v>
      </c>
      <c r="V268" s="190">
        <v>25.359923097866854</v>
      </c>
      <c r="W268" s="189">
        <v>22.583392061592509</v>
      </c>
      <c r="X268" s="190">
        <v>20.633389190744595</v>
      </c>
      <c r="Y268" s="190">
        <v>23.903120633442011</v>
      </c>
      <c r="Z268" s="190">
        <v>10.373857878147069</v>
      </c>
      <c r="AA268" s="190">
        <v>19.561577299162778</v>
      </c>
      <c r="AB268" s="190">
        <v>29.338765779149725</v>
      </c>
      <c r="AC268" s="190">
        <v>31.739841625773181</v>
      </c>
      <c r="AD268" s="190">
        <v>26.166828726211975</v>
      </c>
      <c r="AE268" s="189">
        <v>17.648465022647208</v>
      </c>
      <c r="AF268" s="190">
        <v>13.123810142419476</v>
      </c>
      <c r="AG268" s="190">
        <v>27.592562005024735</v>
      </c>
      <c r="AH268" s="190">
        <v>21.130437620337432</v>
      </c>
      <c r="AI268" s="190">
        <v>27.256318909747243</v>
      </c>
      <c r="AJ268" s="190">
        <v>27.310574521232308</v>
      </c>
      <c r="AK268" s="190">
        <v>17.338850681897657</v>
      </c>
      <c r="AL268" s="190">
        <v>13.34850270871924</v>
      </c>
      <c r="AM268" s="189">
        <v>21.9835135546756</v>
      </c>
      <c r="AN268" s="190">
        <v>19.191634396104135</v>
      </c>
      <c r="AO268" s="190">
        <v>25.847489336226893</v>
      </c>
      <c r="AP268" s="190">
        <v>24.322679482067532</v>
      </c>
      <c r="AQ268" s="190">
        <v>18.177109086199994</v>
      </c>
      <c r="AR268" s="190">
        <v>31.363632941601605</v>
      </c>
      <c r="AS268" s="190">
        <v>23.670430123800585</v>
      </c>
      <c r="AT268" s="189">
        <v>22.095332364131281</v>
      </c>
      <c r="AU268" s="190">
        <v>21.266890744341175</v>
      </c>
      <c r="AV268" s="190">
        <v>18.702153656894446</v>
      </c>
      <c r="AW268" s="190">
        <v>20.870157246291424</v>
      </c>
      <c r="AX268" s="190">
        <v>25.506979950594587</v>
      </c>
      <c r="AY268" s="190">
        <v>26.166687225031865</v>
      </c>
      <c r="AZ268" s="189">
        <v>22.368627180090023</v>
      </c>
      <c r="BA268" s="190">
        <v>21.413512115861849</v>
      </c>
      <c r="BB268" s="190">
        <v>20.530323598236563</v>
      </c>
      <c r="BC268" s="190">
        <v>26.328487111128446</v>
      </c>
      <c r="BD268" s="190">
        <v>19.784111417577552</v>
      </c>
      <c r="BE268" s="190">
        <v>21.384476340742328</v>
      </c>
      <c r="BF268" s="189">
        <v>23.294135408669202</v>
      </c>
      <c r="BG268" s="190">
        <v>21.406035756599525</v>
      </c>
      <c r="BH268" s="190">
        <v>24.171910245755672</v>
      </c>
      <c r="BI268" s="190">
        <v>23.285829764238787</v>
      </c>
      <c r="BJ268" s="190">
        <v>27.387623982929629</v>
      </c>
      <c r="BK268" s="189">
        <v>22.57676826127598</v>
      </c>
      <c r="BL268" s="190">
        <v>20.596593194756881</v>
      </c>
      <c r="BM268" s="190">
        <v>25.651359139178272</v>
      </c>
      <c r="BN268" s="190">
        <v>22.676667307733403</v>
      </c>
      <c r="BO268" s="190">
        <v>22.14844566201565</v>
      </c>
      <c r="BP268" s="189">
        <v>27.147732034882559</v>
      </c>
      <c r="BQ268" s="190">
        <v>36.438597922243559</v>
      </c>
      <c r="BR268" s="190">
        <v>24.170695115852642</v>
      </c>
      <c r="BS268" s="190">
        <v>23.53601571740743</v>
      </c>
      <c r="BT268" s="190">
        <v>21.564895493198765</v>
      </c>
      <c r="BU268" s="190">
        <v>26.712802768166089</v>
      </c>
      <c r="BV268" s="190">
        <v>32.894512465468438</v>
      </c>
    </row>
    <row r="269" spans="1:74">
      <c r="A269" s="358"/>
      <c r="B269" s="177">
        <v>2025</v>
      </c>
      <c r="C269" s="191">
        <v>20.345023659603481</v>
      </c>
      <c r="D269" s="191">
        <v>17.028168823981968</v>
      </c>
      <c r="E269" s="192">
        <v>15.779795998005206</v>
      </c>
      <c r="F269" s="192">
        <v>35.963439236326344</v>
      </c>
      <c r="G269" s="192">
        <v>28.058682730739715</v>
      </c>
      <c r="H269" s="192">
        <v>27.00628648057857</v>
      </c>
      <c r="I269" s="192">
        <v>17.68271083138827</v>
      </c>
      <c r="J269" s="192">
        <v>24.194177027711731</v>
      </c>
      <c r="K269" s="192">
        <v>13.376398199788431</v>
      </c>
      <c r="L269" s="192">
        <v>14.340044437780293</v>
      </c>
      <c r="M269" s="191">
        <v>21.718389068826657</v>
      </c>
      <c r="N269" s="191">
        <v>19.487940413716522</v>
      </c>
      <c r="O269" s="192">
        <v>19.339855503903742</v>
      </c>
      <c r="P269" s="192">
        <v>21.72220172957908</v>
      </c>
      <c r="Q269" s="192">
        <v>25.53077998593746</v>
      </c>
      <c r="R269" s="192">
        <v>18.039051701106967</v>
      </c>
      <c r="S269" s="192">
        <v>13.982092395220462</v>
      </c>
      <c r="T269" s="192">
        <v>21.280267288381399</v>
      </c>
      <c r="U269" s="192">
        <v>27.469005305582456</v>
      </c>
      <c r="V269" s="192">
        <v>24.151909053852076</v>
      </c>
      <c r="W269" s="191">
        <v>22.440982077131707</v>
      </c>
      <c r="X269" s="192">
        <v>20.747852482621596</v>
      </c>
      <c r="Y269" s="192">
        <v>22.601240423203215</v>
      </c>
      <c r="Z269" s="192">
        <v>9.3969036432257553</v>
      </c>
      <c r="AA269" s="192">
        <v>18.340512131510312</v>
      </c>
      <c r="AB269" s="192">
        <v>28.510680291027839</v>
      </c>
      <c r="AC269" s="192">
        <v>37.365147298510934</v>
      </c>
      <c r="AD269" s="192">
        <v>26.355051604296847</v>
      </c>
      <c r="AE269" s="191">
        <v>17.904052447896557</v>
      </c>
      <c r="AF269" s="192">
        <v>13.47870383042136</v>
      </c>
      <c r="AG269" s="192">
        <v>32.352189282345577</v>
      </c>
      <c r="AH269" s="192">
        <v>18.00557473894413</v>
      </c>
      <c r="AI269" s="192">
        <v>28.1522491349481</v>
      </c>
      <c r="AJ269" s="192">
        <v>25.576995838062807</v>
      </c>
      <c r="AK269" s="192">
        <v>18.650154432736787</v>
      </c>
      <c r="AL269" s="192">
        <v>12.98199392455982</v>
      </c>
      <c r="AM269" s="191">
        <v>23.175432654312026</v>
      </c>
      <c r="AN269" s="192">
        <v>20.50693038467529</v>
      </c>
      <c r="AO269" s="192">
        <v>27.009262939072485</v>
      </c>
      <c r="AP269" s="192">
        <v>24.717870526462722</v>
      </c>
      <c r="AQ269" s="192">
        <v>18.44694724362774</v>
      </c>
      <c r="AR269" s="192">
        <v>33.905602497174534</v>
      </c>
      <c r="AS269" s="192">
        <v>25.200869764531696</v>
      </c>
      <c r="AT269" s="191">
        <v>23.13856138072892</v>
      </c>
      <c r="AU269" s="192">
        <v>22.95105657625939</v>
      </c>
      <c r="AV269" s="192">
        <v>20.059677540683534</v>
      </c>
      <c r="AW269" s="192">
        <v>19.877827307247816</v>
      </c>
      <c r="AX269" s="192">
        <v>28.803921568627452</v>
      </c>
      <c r="AY269" s="192">
        <v>26.012071621587495</v>
      </c>
      <c r="AZ269" s="191">
        <v>23.628112744576139</v>
      </c>
      <c r="BA269" s="192">
        <v>23.329778849274419</v>
      </c>
      <c r="BB269" s="192">
        <v>20.522769716046696</v>
      </c>
      <c r="BC269" s="192">
        <v>27.434037496830516</v>
      </c>
      <c r="BD269" s="192">
        <v>20.715859604073774</v>
      </c>
      <c r="BE269" s="192">
        <v>23.154534042124514</v>
      </c>
      <c r="BF269" s="191">
        <v>24.694346480562185</v>
      </c>
      <c r="BG269" s="192">
        <v>23.160199164363998</v>
      </c>
      <c r="BH269" s="192">
        <v>24.460268284374951</v>
      </c>
      <c r="BI269" s="192">
        <v>25.122303582921159</v>
      </c>
      <c r="BJ269" s="192">
        <v>28.615937687237864</v>
      </c>
      <c r="BK269" s="191">
        <v>23.641228385447864</v>
      </c>
      <c r="BL269" s="192">
        <v>21.717099536164849</v>
      </c>
      <c r="BM269" s="192">
        <v>25.30431010284023</v>
      </c>
      <c r="BN269" s="192">
        <v>24.958951949890974</v>
      </c>
      <c r="BO269" s="192">
        <v>22.76923076923077</v>
      </c>
      <c r="BP269" s="191">
        <v>28.20734574741223</v>
      </c>
      <c r="BQ269" s="192">
        <v>35.905773811774488</v>
      </c>
      <c r="BR269" s="192">
        <v>26.88981049901518</v>
      </c>
      <c r="BS269" s="192">
        <v>24.568718829204482</v>
      </c>
      <c r="BT269" s="192">
        <v>23.197530755634503</v>
      </c>
      <c r="BU269" s="192">
        <v>24.66158302299462</v>
      </c>
      <c r="BV269" s="192">
        <v>35.825880368071751</v>
      </c>
    </row>
    <row r="270" spans="1:74" ht="14.65" customHeight="1">
      <c r="A270" s="356" t="s">
        <v>660</v>
      </c>
      <c r="B270" s="209">
        <v>2018</v>
      </c>
      <c r="C270" s="178">
        <v>2.4719444199553178</v>
      </c>
      <c r="D270" s="178">
        <v>2.3139334833199294</v>
      </c>
      <c r="E270" s="179">
        <v>2.1428856272417347</v>
      </c>
      <c r="F270" s="179">
        <v>3.4855579523333504</v>
      </c>
      <c r="G270" s="179">
        <v>3.4404685108589788</v>
      </c>
      <c r="H270" s="179">
        <v>2.6595310740915989</v>
      </c>
      <c r="I270" s="179">
        <v>3.0976960885341529</v>
      </c>
      <c r="J270" s="179">
        <v>3.04298212248003</v>
      </c>
      <c r="K270" s="179">
        <v>2.1418593152527592</v>
      </c>
      <c r="L270" s="179">
        <v>2.067130923939748</v>
      </c>
      <c r="M270" s="178">
        <v>3.8330756968298854</v>
      </c>
      <c r="N270" s="178">
        <v>2.6758408421007531</v>
      </c>
      <c r="O270" s="179">
        <v>2.7874381299402669</v>
      </c>
      <c r="P270" s="179">
        <v>2.4387956101679014</v>
      </c>
      <c r="Q270" s="179">
        <v>2.0619759954869958</v>
      </c>
      <c r="R270" s="179">
        <v>2.5572444386457041</v>
      </c>
      <c r="S270" s="179">
        <v>2.3928143334093313</v>
      </c>
      <c r="T270" s="179">
        <v>3.3419595879963668</v>
      </c>
      <c r="U270" s="179">
        <v>1.759054284713371</v>
      </c>
      <c r="V270" s="179">
        <v>3.1697459936239345</v>
      </c>
      <c r="W270" s="178">
        <v>3.6513341882652561</v>
      </c>
      <c r="X270" s="179">
        <v>3.9155004464924783</v>
      </c>
      <c r="Y270" s="179">
        <v>3.2391578189670684</v>
      </c>
      <c r="Z270" s="179">
        <v>3.1452475309806887</v>
      </c>
      <c r="AA270" s="179">
        <v>3.2298892448443834</v>
      </c>
      <c r="AB270" s="179">
        <v>3.6288703936628575</v>
      </c>
      <c r="AC270" s="179">
        <v>2.6861000163501743</v>
      </c>
      <c r="AD270" s="179">
        <v>3.8886711093688748</v>
      </c>
      <c r="AE270" s="178">
        <v>1.8896052932981346</v>
      </c>
      <c r="AF270" s="179">
        <v>2.1866542397791835</v>
      </c>
      <c r="AG270" s="179">
        <v>1.1503299630683539</v>
      </c>
      <c r="AH270" s="179">
        <v>1.874090247452693</v>
      </c>
      <c r="AI270" s="179">
        <v>1.9867211067205226</v>
      </c>
      <c r="AJ270" s="179">
        <v>1.7830007091480091</v>
      </c>
      <c r="AK270" s="179">
        <v>1.6882792324993752</v>
      </c>
      <c r="AL270" s="179">
        <v>1.6906749017844926</v>
      </c>
      <c r="AM270" s="178">
        <v>2.2018639327306269</v>
      </c>
      <c r="AN270" s="179">
        <v>2.4123895341462163</v>
      </c>
      <c r="AO270" s="179">
        <v>1.7051696151891262</v>
      </c>
      <c r="AP270" s="179">
        <v>2.1699158301070112</v>
      </c>
      <c r="AQ270" s="179">
        <v>2.0141888413938185</v>
      </c>
      <c r="AR270" s="179">
        <v>2.2860929346475607</v>
      </c>
      <c r="AS270" s="179">
        <v>2.1504671365349943</v>
      </c>
      <c r="AT270" s="178">
        <v>2.3362203353113333</v>
      </c>
      <c r="AU270" s="179">
        <v>2.2817332045421703</v>
      </c>
      <c r="AV270" s="179">
        <v>2.4848671590016793</v>
      </c>
      <c r="AW270" s="179">
        <v>1.6630256483910226</v>
      </c>
      <c r="AX270" s="179">
        <v>2.0359342393240696</v>
      </c>
      <c r="AY270" s="179">
        <v>3.3874734796484161</v>
      </c>
      <c r="AZ270" s="178">
        <v>1.7555365554210369</v>
      </c>
      <c r="BA270" s="179">
        <v>1.5024470000773318</v>
      </c>
      <c r="BB270" s="179">
        <v>1.4247754197744582</v>
      </c>
      <c r="BC270" s="179">
        <v>1.8772499392654431</v>
      </c>
      <c r="BD270" s="179">
        <v>2.4252223120452712</v>
      </c>
      <c r="BE270" s="179">
        <v>2.7624786339543159</v>
      </c>
      <c r="BF270" s="178">
        <v>2.1532538640224379</v>
      </c>
      <c r="BG270" s="179">
        <v>2.2178205706681755</v>
      </c>
      <c r="BH270" s="179">
        <v>2.7814697779225237</v>
      </c>
      <c r="BI270" s="179">
        <v>1.696980916678237</v>
      </c>
      <c r="BJ270" s="179">
        <v>2.3842844555019953</v>
      </c>
      <c r="BK270" s="178">
        <v>2.5492772271104323</v>
      </c>
      <c r="BL270" s="179">
        <v>2.3717364163297572</v>
      </c>
      <c r="BM270" s="179">
        <v>2.3801834774600215</v>
      </c>
      <c r="BN270" s="179">
        <v>2.8999087613740047</v>
      </c>
      <c r="BO270" s="179">
        <v>2.617171852049673</v>
      </c>
      <c r="BP270" s="178">
        <v>2.4525615147019915</v>
      </c>
      <c r="BQ270" s="179">
        <v>2.538271137807627</v>
      </c>
      <c r="BR270" s="179">
        <v>2.18685155502541</v>
      </c>
      <c r="BS270" s="179">
        <v>3.334408949123373</v>
      </c>
      <c r="BT270" s="179">
        <v>1.896753711094995</v>
      </c>
      <c r="BU270" s="179">
        <v>2.5217875023178196</v>
      </c>
      <c r="BV270" s="179">
        <v>2.7971138870347416</v>
      </c>
    </row>
    <row r="271" spans="1:74">
      <c r="A271" s="357"/>
      <c r="B271" s="177">
        <v>2019</v>
      </c>
      <c r="C271" s="178">
        <v>2.3303834275170736</v>
      </c>
      <c r="D271" s="178">
        <v>2.1127571861911045</v>
      </c>
      <c r="E271" s="179">
        <v>1.9103104741080696</v>
      </c>
      <c r="F271" s="179">
        <v>3.2651429332977946</v>
      </c>
      <c r="G271" s="179">
        <v>3.4157741993476645</v>
      </c>
      <c r="H271" s="179">
        <v>2.8168075070420189</v>
      </c>
      <c r="I271" s="179">
        <v>2.2786173049716427</v>
      </c>
      <c r="J271" s="179">
        <v>3.4130680010412751</v>
      </c>
      <c r="K271" s="179">
        <v>1.9904814157937043</v>
      </c>
      <c r="L271" s="179">
        <v>2.0132127661374226</v>
      </c>
      <c r="M271" s="178">
        <v>2.416871399900232</v>
      </c>
      <c r="N271" s="178">
        <v>2.4410379011386838</v>
      </c>
      <c r="O271" s="179">
        <v>2.6505066754923789</v>
      </c>
      <c r="P271" s="179">
        <v>2.7634838955593675</v>
      </c>
      <c r="Q271" s="179">
        <v>1.8563171257532081</v>
      </c>
      <c r="R271" s="179">
        <v>2.5922668447747963</v>
      </c>
      <c r="S271" s="179">
        <v>2.0460380660300235</v>
      </c>
      <c r="T271" s="179">
        <v>2.7225487244597444</v>
      </c>
      <c r="U271" s="179">
        <v>1.7735334242837653</v>
      </c>
      <c r="V271" s="179">
        <v>2.3896498291773756</v>
      </c>
      <c r="W271" s="178">
        <v>3.6204896238211961</v>
      </c>
      <c r="X271" s="179">
        <v>3.8841057867107307</v>
      </c>
      <c r="Y271" s="179">
        <v>2.9356580341302156</v>
      </c>
      <c r="Z271" s="179">
        <v>2.6456617160723948</v>
      </c>
      <c r="AA271" s="179">
        <v>3.0933449515303346</v>
      </c>
      <c r="AB271" s="179">
        <v>3.6295674314038848</v>
      </c>
      <c r="AC271" s="179">
        <v>2.6918223877906629</v>
      </c>
      <c r="AD271" s="179">
        <v>4.1516582619600308</v>
      </c>
      <c r="AE271" s="178">
        <v>1.7761287085050408</v>
      </c>
      <c r="AF271" s="179">
        <v>1.9995370333415816</v>
      </c>
      <c r="AG271" s="179">
        <v>0.95172085613497892</v>
      </c>
      <c r="AH271" s="179">
        <v>1.7181328378138627</v>
      </c>
      <c r="AI271" s="179">
        <v>2.1334455145059272</v>
      </c>
      <c r="AJ271" s="179">
        <v>1.6638762076101539</v>
      </c>
      <c r="AK271" s="179">
        <v>1.5985125897037651</v>
      </c>
      <c r="AL271" s="179">
        <v>1.6222581638187565</v>
      </c>
      <c r="AM271" s="178">
        <v>2.262220820340124</v>
      </c>
      <c r="AN271" s="179">
        <v>2.3799791070536402</v>
      </c>
      <c r="AO271" s="179">
        <v>1.7506354470011951</v>
      </c>
      <c r="AP271" s="179">
        <v>2.245850440397235</v>
      </c>
      <c r="AQ271" s="179">
        <v>2.1263360289543627</v>
      </c>
      <c r="AR271" s="179">
        <v>2.4338354182622757</v>
      </c>
      <c r="AS271" s="179">
        <v>2.3577597240747479</v>
      </c>
      <c r="AT271" s="178">
        <v>2.1167408535310495</v>
      </c>
      <c r="AU271" s="179">
        <v>2.1401155352227348</v>
      </c>
      <c r="AV271" s="179">
        <v>2.2856680522265034</v>
      </c>
      <c r="AW271" s="179">
        <v>1.7514468473956748</v>
      </c>
      <c r="AX271" s="179">
        <v>1.836183242741338</v>
      </c>
      <c r="AY271" s="179">
        <v>2.5925892115424993</v>
      </c>
      <c r="AZ271" s="178">
        <v>1.6604592969754675</v>
      </c>
      <c r="BA271" s="179">
        <v>1.4042635832623731</v>
      </c>
      <c r="BB271" s="179">
        <v>1.3715819885020573</v>
      </c>
      <c r="BC271" s="179">
        <v>1.8330042600376786</v>
      </c>
      <c r="BD271" s="179">
        <v>2.1302195309572181</v>
      </c>
      <c r="BE271" s="179">
        <v>2.6108739371273333</v>
      </c>
      <c r="BF271" s="178">
        <v>2.1172230091567754</v>
      </c>
      <c r="BG271" s="179">
        <v>2.1939790945134852</v>
      </c>
      <c r="BH271" s="179">
        <v>2.83278451892282</v>
      </c>
      <c r="BI271" s="179">
        <v>1.635434412265758</v>
      </c>
      <c r="BJ271" s="179">
        <v>2.1919858857494186</v>
      </c>
      <c r="BK271" s="178">
        <v>2.4773930202679026</v>
      </c>
      <c r="BL271" s="179">
        <v>2.1624887701640154</v>
      </c>
      <c r="BM271" s="179">
        <v>2.0716927557778901</v>
      </c>
      <c r="BN271" s="179">
        <v>3.1755632844397397</v>
      </c>
      <c r="BO271" s="179">
        <v>2.6763525138596824</v>
      </c>
      <c r="BP271" s="178">
        <v>2.2754651318431267</v>
      </c>
      <c r="BQ271" s="179">
        <v>2.1529919303272389</v>
      </c>
      <c r="BR271" s="179">
        <v>2.151970077368448</v>
      </c>
      <c r="BS271" s="179">
        <v>3.4788352507293445</v>
      </c>
      <c r="BT271" s="179">
        <v>1.7529206751837989</v>
      </c>
      <c r="BU271" s="179">
        <v>1.6489719294240015</v>
      </c>
      <c r="BV271" s="179">
        <v>2.9935248755409498</v>
      </c>
    </row>
    <row r="272" spans="1:74">
      <c r="A272" s="357"/>
      <c r="B272" s="177">
        <v>2020</v>
      </c>
      <c r="C272" s="178">
        <v>2.0771957929348503</v>
      </c>
      <c r="D272" s="178">
        <v>1.9240898926333656</v>
      </c>
      <c r="E272" s="179">
        <v>1.7176627924734196</v>
      </c>
      <c r="F272" s="179">
        <v>3.1928652260602464</v>
      </c>
      <c r="G272" s="179">
        <v>2.8165708250205377</v>
      </c>
      <c r="H272" s="179">
        <v>2.6158001121057195</v>
      </c>
      <c r="I272" s="179">
        <v>2.0063055316709657</v>
      </c>
      <c r="J272" s="179">
        <v>3.5109762040358614</v>
      </c>
      <c r="K272" s="179">
        <v>1.8155334538124117</v>
      </c>
      <c r="L272" s="179">
        <v>1.8164387708764318</v>
      </c>
      <c r="M272" s="178">
        <v>2.159242376294177</v>
      </c>
      <c r="N272" s="178">
        <v>2.0759629751823483</v>
      </c>
      <c r="O272" s="179">
        <v>2.2051471600345725</v>
      </c>
      <c r="P272" s="179">
        <v>2.4133603629693985</v>
      </c>
      <c r="Q272" s="179">
        <v>1.8420218665821584</v>
      </c>
      <c r="R272" s="179">
        <v>2.4877784539660674</v>
      </c>
      <c r="S272" s="179">
        <v>1.6658589774654715</v>
      </c>
      <c r="T272" s="179">
        <v>2.3440644308125052</v>
      </c>
      <c r="U272" s="179">
        <v>1.491355519168531</v>
      </c>
      <c r="V272" s="179">
        <v>2.0680948786104434</v>
      </c>
      <c r="W272" s="178">
        <v>3.0562654084568694</v>
      </c>
      <c r="X272" s="179">
        <v>3.2471532044530016</v>
      </c>
      <c r="Y272" s="179">
        <v>2.4618476417760475</v>
      </c>
      <c r="Z272" s="179">
        <v>2.647786795602372</v>
      </c>
      <c r="AA272" s="179">
        <v>2.5139527881066925</v>
      </c>
      <c r="AB272" s="179">
        <v>3.0039871101644002</v>
      </c>
      <c r="AC272" s="179">
        <v>2.3691126932616018</v>
      </c>
      <c r="AD272" s="179">
        <v>3.7976194351312351</v>
      </c>
      <c r="AE272" s="178">
        <v>1.6943556967348419</v>
      </c>
      <c r="AF272" s="179">
        <v>1.9428546454687583</v>
      </c>
      <c r="AG272" s="179">
        <v>0.97157098804545272</v>
      </c>
      <c r="AH272" s="179">
        <v>1.5829121769810244</v>
      </c>
      <c r="AI272" s="179">
        <v>2.0336632900666332</v>
      </c>
      <c r="AJ272" s="179">
        <v>1.5312470092831849</v>
      </c>
      <c r="AK272" s="179">
        <v>1.5309088188405382</v>
      </c>
      <c r="AL272" s="179">
        <v>1.4734366690573422</v>
      </c>
      <c r="AM272" s="178">
        <v>2.1637040517042911</v>
      </c>
      <c r="AN272" s="179">
        <v>2.257956526256248</v>
      </c>
      <c r="AO272" s="179">
        <v>1.6342117938484828</v>
      </c>
      <c r="AP272" s="179">
        <v>2.0302628593266694</v>
      </c>
      <c r="AQ272" s="179">
        <v>2.0050582150424936</v>
      </c>
      <c r="AR272" s="179">
        <v>2.4385783088459432</v>
      </c>
      <c r="AS272" s="179">
        <v>2.3580515048091839</v>
      </c>
      <c r="AT272" s="178">
        <v>1.9488043821763403</v>
      </c>
      <c r="AU272" s="179">
        <v>2.1176933674473535</v>
      </c>
      <c r="AV272" s="179">
        <v>2.1734227307211254</v>
      </c>
      <c r="AW272" s="179">
        <v>1.7736053880908513</v>
      </c>
      <c r="AX272" s="179">
        <v>1.5144728141464561</v>
      </c>
      <c r="AY272" s="179">
        <v>1.9377858932913481</v>
      </c>
      <c r="AZ272" s="178">
        <v>1.4980257318357009</v>
      </c>
      <c r="BA272" s="179">
        <v>1.3179596478411819</v>
      </c>
      <c r="BB272" s="179">
        <v>1.2678241155062346</v>
      </c>
      <c r="BC272" s="179">
        <v>1.6955897364915133</v>
      </c>
      <c r="BD272" s="179">
        <v>1.777813693205923</v>
      </c>
      <c r="BE272" s="179">
        <v>2.0470461483210634</v>
      </c>
      <c r="BF272" s="178">
        <v>1.8630728894467417</v>
      </c>
      <c r="BG272" s="179">
        <v>1.8757364670423484</v>
      </c>
      <c r="BH272" s="179">
        <v>2.5836932048868713</v>
      </c>
      <c r="BI272" s="179">
        <v>1.3631740656134017</v>
      </c>
      <c r="BJ272" s="179">
        <v>2.2531805567004644</v>
      </c>
      <c r="BK272" s="178">
        <v>2.1160360629886905</v>
      </c>
      <c r="BL272" s="179">
        <v>1.8316416087918796</v>
      </c>
      <c r="BM272" s="179">
        <v>1.6809007650570393</v>
      </c>
      <c r="BN272" s="179">
        <v>2.7789883866998233</v>
      </c>
      <c r="BO272" s="179">
        <v>2.4471635150166851</v>
      </c>
      <c r="BP272" s="178">
        <v>2.1501611846334736</v>
      </c>
      <c r="BQ272" s="179">
        <v>2.2196087525467525</v>
      </c>
      <c r="BR272" s="179">
        <v>1.8446537980104092</v>
      </c>
      <c r="BS272" s="179">
        <v>2.8061510831743179</v>
      </c>
      <c r="BT272" s="179">
        <v>1.7391757140253585</v>
      </c>
      <c r="BU272" s="179">
        <v>1.8169783649790396</v>
      </c>
      <c r="BV272" s="179">
        <v>2.8220561324602595</v>
      </c>
    </row>
    <row r="273" spans="1:74">
      <c r="A273" s="357"/>
      <c r="B273" s="177">
        <v>2021</v>
      </c>
      <c r="C273" s="178">
        <v>1.807699633057686</v>
      </c>
      <c r="D273" s="178">
        <v>1.7221465834354586</v>
      </c>
      <c r="E273" s="179">
        <v>1.5237385146360261</v>
      </c>
      <c r="F273" s="179">
        <v>2.9109507518822557</v>
      </c>
      <c r="G273" s="179">
        <v>2.5293776677030091</v>
      </c>
      <c r="H273" s="179">
        <v>2.2445343019669655</v>
      </c>
      <c r="I273" s="179">
        <v>1.7245904097776776</v>
      </c>
      <c r="J273" s="179">
        <v>3.1253657965585857</v>
      </c>
      <c r="K273" s="179">
        <v>1.7451860904064986</v>
      </c>
      <c r="L273" s="179">
        <v>1.6229100806383445</v>
      </c>
      <c r="M273" s="178">
        <v>1.859448667313027</v>
      </c>
      <c r="N273" s="178">
        <v>1.7814441736528275</v>
      </c>
      <c r="O273" s="179">
        <v>1.8419290020093773</v>
      </c>
      <c r="P273" s="179">
        <v>1.9241870309794116</v>
      </c>
      <c r="Q273" s="179">
        <v>1.7379626338033731</v>
      </c>
      <c r="R273" s="179">
        <v>1.9567111170676137</v>
      </c>
      <c r="S273" s="179">
        <v>1.4427076112574517</v>
      </c>
      <c r="T273" s="179">
        <v>2.0449356991123921</v>
      </c>
      <c r="U273" s="179">
        <v>1.5871040019916598</v>
      </c>
      <c r="V273" s="179">
        <v>1.8699009977074501</v>
      </c>
      <c r="W273" s="178">
        <v>2.4967415731774234</v>
      </c>
      <c r="X273" s="179">
        <v>2.6988921350105675</v>
      </c>
      <c r="Y273" s="179">
        <v>2.2906716054196319</v>
      </c>
      <c r="Z273" s="179">
        <v>2.1762785636561479</v>
      </c>
      <c r="AA273" s="179">
        <v>2.0513179542829141</v>
      </c>
      <c r="AB273" s="179">
        <v>2.2827309763316839</v>
      </c>
      <c r="AC273" s="179">
        <v>2.035396033459925</v>
      </c>
      <c r="AD273" s="179">
        <v>2.9227198487062669</v>
      </c>
      <c r="AE273" s="178">
        <v>1.4984441002210895</v>
      </c>
      <c r="AF273" s="179">
        <v>1.6368558100454593</v>
      </c>
      <c r="AG273" s="179">
        <v>1.2590229981534329</v>
      </c>
      <c r="AH273" s="179">
        <v>1.5595283377710154</v>
      </c>
      <c r="AI273" s="179">
        <v>1.6082640027216775</v>
      </c>
      <c r="AJ273" s="179">
        <v>1.4521846837227181</v>
      </c>
      <c r="AK273" s="179">
        <v>1.3988924471368951</v>
      </c>
      <c r="AL273" s="179">
        <v>1.2727130325814537</v>
      </c>
      <c r="AM273" s="178">
        <v>1.9698283595478736</v>
      </c>
      <c r="AN273" s="179">
        <v>2.0360247991489047</v>
      </c>
      <c r="AO273" s="179">
        <v>1.3764861749169808</v>
      </c>
      <c r="AP273" s="179">
        <v>1.6572197137092901</v>
      </c>
      <c r="AQ273" s="179">
        <v>1.7668851524650895</v>
      </c>
      <c r="AR273" s="179">
        <v>2.2758306781975417</v>
      </c>
      <c r="AS273" s="179">
        <v>2.4308385011670786</v>
      </c>
      <c r="AT273" s="178">
        <v>1.7410780685407314</v>
      </c>
      <c r="AU273" s="179">
        <v>2.0111350100556749</v>
      </c>
      <c r="AV273" s="179">
        <v>1.6828872668288726</v>
      </c>
      <c r="AW273" s="179">
        <v>1.8935603553119758</v>
      </c>
      <c r="AX273" s="179">
        <v>1.1429064326224314</v>
      </c>
      <c r="AY273" s="179">
        <v>1.4777127251641384</v>
      </c>
      <c r="AZ273" s="178">
        <v>1.2923823209180045</v>
      </c>
      <c r="BA273" s="179">
        <v>1.1603794066343758</v>
      </c>
      <c r="BB273" s="179">
        <v>1.0493336731175704</v>
      </c>
      <c r="BC273" s="179">
        <v>1.3852174214177699</v>
      </c>
      <c r="BD273" s="179">
        <v>1.5534298095004495</v>
      </c>
      <c r="BE273" s="179">
        <v>1.9975303261422239</v>
      </c>
      <c r="BF273" s="178">
        <v>1.4148932898026618</v>
      </c>
      <c r="BG273" s="179">
        <v>1.5598366191747339</v>
      </c>
      <c r="BH273" s="179">
        <v>1.6895341712927721</v>
      </c>
      <c r="BI273" s="179">
        <v>1.0486891385767789</v>
      </c>
      <c r="BJ273" s="179">
        <v>1.9905999447055573</v>
      </c>
      <c r="BK273" s="178">
        <v>1.8137659869185234</v>
      </c>
      <c r="BL273" s="179">
        <v>1.4631104288592536</v>
      </c>
      <c r="BM273" s="179">
        <v>1.4774322227967791</v>
      </c>
      <c r="BN273" s="179">
        <v>2.4661543341894947</v>
      </c>
      <c r="BO273" s="179">
        <v>2.2266755733689605</v>
      </c>
      <c r="BP273" s="178">
        <v>2.0116545781414668</v>
      </c>
      <c r="BQ273" s="179">
        <v>2.0061857393630365</v>
      </c>
      <c r="BR273" s="179">
        <v>1.6158940397350992</v>
      </c>
      <c r="BS273" s="179">
        <v>2.4878434920275923</v>
      </c>
      <c r="BT273" s="179">
        <v>1.6979166666666667</v>
      </c>
      <c r="BU273" s="179">
        <v>2.1171489061397319</v>
      </c>
      <c r="BV273" s="179">
        <v>2.4471921689850595</v>
      </c>
    </row>
    <row r="274" spans="1:74">
      <c r="A274" s="357"/>
      <c r="B274" s="177">
        <v>2022</v>
      </c>
      <c r="C274" s="178">
        <v>1.6280649165124939</v>
      </c>
      <c r="D274" s="178">
        <v>1.6114475953632024</v>
      </c>
      <c r="E274" s="179">
        <v>1.4272984978472987</v>
      </c>
      <c r="F274" s="179">
        <v>2.5483641146489835</v>
      </c>
      <c r="G274" s="179">
        <v>2.1225789334040859</v>
      </c>
      <c r="H274" s="179">
        <v>2.0899002547605683</v>
      </c>
      <c r="I274" s="179">
        <v>1.8903474135197149</v>
      </c>
      <c r="J274" s="179">
        <v>2.8908809027008755</v>
      </c>
      <c r="K274" s="179">
        <v>1.7046700857557686</v>
      </c>
      <c r="L274" s="179">
        <v>1.2869032197979899</v>
      </c>
      <c r="M274" s="178">
        <v>1.6648413454424196</v>
      </c>
      <c r="N274" s="178">
        <v>1.6194343511567213</v>
      </c>
      <c r="O274" s="179">
        <v>1.6993202035079604</v>
      </c>
      <c r="P274" s="179">
        <v>0.95542922658004115</v>
      </c>
      <c r="Q274" s="179">
        <v>1.5814780434857347</v>
      </c>
      <c r="R274" s="179">
        <v>1.539007139654861</v>
      </c>
      <c r="S274" s="179">
        <v>1.2596740377729652</v>
      </c>
      <c r="T274" s="179">
        <v>1.7530481124054451</v>
      </c>
      <c r="U274" s="179">
        <v>1.4463362102847082</v>
      </c>
      <c r="V274" s="179">
        <v>2.1048689622221217</v>
      </c>
      <c r="W274" s="178">
        <v>2.0796046852493624</v>
      </c>
      <c r="X274" s="179">
        <v>2.2407761505366999</v>
      </c>
      <c r="Y274" s="179">
        <v>1.8841706116488848</v>
      </c>
      <c r="Z274" s="179">
        <v>1.3258541560428352</v>
      </c>
      <c r="AA274" s="179">
        <v>1.6494816660460812</v>
      </c>
      <c r="AB274" s="179">
        <v>1.8645222843123894</v>
      </c>
      <c r="AC274" s="179">
        <v>1.7959142949789231</v>
      </c>
      <c r="AD274" s="179">
        <v>2.6027280839671949</v>
      </c>
      <c r="AE274" s="178">
        <v>1.3441106569646315</v>
      </c>
      <c r="AF274" s="179">
        <v>1.4298031467453318</v>
      </c>
      <c r="AG274" s="179">
        <v>1.1637814584675492</v>
      </c>
      <c r="AH274" s="179">
        <v>1.7056599482616481</v>
      </c>
      <c r="AI274" s="179">
        <v>1.2871010762025867</v>
      </c>
      <c r="AJ274" s="179">
        <v>1.1993746118095565</v>
      </c>
      <c r="AK274" s="179">
        <v>1.284298582064944</v>
      </c>
      <c r="AL274" s="179">
        <v>1.1806201207184073</v>
      </c>
      <c r="AM274" s="178">
        <v>1.6993176643325894</v>
      </c>
      <c r="AN274" s="179">
        <v>1.8643736386662</v>
      </c>
      <c r="AO274" s="179">
        <v>1.2558275559531387</v>
      </c>
      <c r="AP274" s="179">
        <v>1.0366316703029133</v>
      </c>
      <c r="AQ274" s="179">
        <v>1.3670072793137624</v>
      </c>
      <c r="AR274" s="179">
        <v>1.8089693265540892</v>
      </c>
      <c r="AS274" s="179">
        <v>2.249982745531093</v>
      </c>
      <c r="AT274" s="178">
        <v>1.5582448417598012</v>
      </c>
      <c r="AU274" s="179">
        <v>1.8045641709901019</v>
      </c>
      <c r="AV274" s="179">
        <v>1.2590682894657952</v>
      </c>
      <c r="AW274" s="179">
        <v>1.7198769745659634</v>
      </c>
      <c r="AX274" s="179">
        <v>1.0022223190552966</v>
      </c>
      <c r="AY274" s="179">
        <v>1.5178061143226558</v>
      </c>
      <c r="AZ274" s="178">
        <v>1.1254741649173203</v>
      </c>
      <c r="BA274" s="179">
        <v>0.98838829540176509</v>
      </c>
      <c r="BB274" s="179">
        <v>0.91759679894100299</v>
      </c>
      <c r="BC274" s="179">
        <v>1.2108352456842373</v>
      </c>
      <c r="BD274" s="179">
        <v>1.3163307280954339</v>
      </c>
      <c r="BE274" s="179">
        <v>1.8649893951583412</v>
      </c>
      <c r="BF274" s="178">
        <v>1.0697941636785069</v>
      </c>
      <c r="BG274" s="179">
        <v>1.0424434875347814</v>
      </c>
      <c r="BH274" s="179">
        <v>1.193395302870675</v>
      </c>
      <c r="BI274" s="179">
        <v>0.79447730908388181</v>
      </c>
      <c r="BJ274" s="179">
        <v>2.2193247704385946</v>
      </c>
      <c r="BK274" s="178">
        <v>1.7920897775182338</v>
      </c>
      <c r="BL274" s="179">
        <v>1.4601957773360157</v>
      </c>
      <c r="BM274" s="179">
        <v>1.8855911450680771</v>
      </c>
      <c r="BN274" s="179">
        <v>2.1330557299081971</v>
      </c>
      <c r="BO274" s="179">
        <v>1.8351174753232309</v>
      </c>
      <c r="BP274" s="178">
        <v>1.9359587325346213</v>
      </c>
      <c r="BQ274" s="179">
        <v>1.7506796508740772</v>
      </c>
      <c r="BR274" s="179">
        <v>1.9381903143585386</v>
      </c>
      <c r="BS274" s="179">
        <v>2.0245908165470494</v>
      </c>
      <c r="BT274" s="179">
        <v>1.6721365959037846</v>
      </c>
      <c r="BU274" s="179">
        <v>2.4965508179488869</v>
      </c>
      <c r="BV274" s="179">
        <v>2.1670955709984265</v>
      </c>
    </row>
    <row r="275" spans="1:74">
      <c r="A275" s="357"/>
      <c r="B275" s="177">
        <v>2023</v>
      </c>
      <c r="C275" s="189">
        <v>1.7621054856074623</v>
      </c>
      <c r="D275" s="189">
        <v>1.7737767990093811</v>
      </c>
      <c r="E275" s="190">
        <v>1.5860198505954817</v>
      </c>
      <c r="F275" s="190">
        <v>2.7578636846979725</v>
      </c>
      <c r="G275" s="190">
        <v>2.3954008304056211</v>
      </c>
      <c r="H275" s="190">
        <v>2.2953926947388559</v>
      </c>
      <c r="I275" s="190">
        <v>2.3324617292134695</v>
      </c>
      <c r="J275" s="190">
        <v>3.1091616243924709</v>
      </c>
      <c r="K275" s="190">
        <v>1.8044490429384377</v>
      </c>
      <c r="L275" s="190">
        <v>1.1962528642674215</v>
      </c>
      <c r="M275" s="189">
        <v>1.7707929384676755</v>
      </c>
      <c r="N275" s="189">
        <v>1.75361899685807</v>
      </c>
      <c r="O275" s="190">
        <v>1.852924302433467</v>
      </c>
      <c r="P275" s="190">
        <v>0.85005903187721377</v>
      </c>
      <c r="Q275" s="190">
        <v>1.6441607969801924</v>
      </c>
      <c r="R275" s="190">
        <v>1.5724527597878522</v>
      </c>
      <c r="S275" s="190">
        <v>1.3405280662458428</v>
      </c>
      <c r="T275" s="190">
        <v>1.7015587493543192</v>
      </c>
      <c r="U275" s="190">
        <v>1.8864036269676456</v>
      </c>
      <c r="V275" s="190">
        <v>2.4797465724968837</v>
      </c>
      <c r="W275" s="189">
        <v>2.2997751275646787</v>
      </c>
      <c r="X275" s="190">
        <v>2.5008665049190819</v>
      </c>
      <c r="Y275" s="190">
        <v>2.0440376557159241</v>
      </c>
      <c r="Z275" s="190">
        <v>1.1420413990007139</v>
      </c>
      <c r="AA275" s="190">
        <v>1.884458697804777</v>
      </c>
      <c r="AB275" s="190">
        <v>2.0218270359580854</v>
      </c>
      <c r="AC275" s="190">
        <v>1.9749259402772394</v>
      </c>
      <c r="AD275" s="190">
        <v>2.7932376448926641</v>
      </c>
      <c r="AE275" s="189">
        <v>1.4281895539217282</v>
      </c>
      <c r="AF275" s="190">
        <v>1.4280930146620114</v>
      </c>
      <c r="AG275" s="190">
        <v>1.1900365218104969</v>
      </c>
      <c r="AH275" s="190">
        <v>1.8679069065386178</v>
      </c>
      <c r="AI275" s="190">
        <v>1.3985036011467729</v>
      </c>
      <c r="AJ275" s="190">
        <v>1.436442767403469</v>
      </c>
      <c r="AK275" s="190">
        <v>1.4883527742203455</v>
      </c>
      <c r="AL275" s="190">
        <v>1.2761852941903891</v>
      </c>
      <c r="AM275" s="189">
        <v>1.6848653127195283</v>
      </c>
      <c r="AN275" s="190">
        <v>1.856584468974136</v>
      </c>
      <c r="AO275" s="190">
        <v>1.3393432066967159</v>
      </c>
      <c r="AP275" s="190">
        <v>1.0612638687891944</v>
      </c>
      <c r="AQ275" s="190">
        <v>1.2623103691404918</v>
      </c>
      <c r="AR275" s="190">
        <v>1.8648346718506725</v>
      </c>
      <c r="AS275" s="190">
        <v>2.1629366342226173</v>
      </c>
      <c r="AT275" s="189">
        <v>1.7541737236873942</v>
      </c>
      <c r="AU275" s="190">
        <v>2.0736755899832455</v>
      </c>
      <c r="AV275" s="190">
        <v>1.3531136321295851</v>
      </c>
      <c r="AW275" s="190">
        <v>1.8060658902659275</v>
      </c>
      <c r="AX275" s="190">
        <v>1.0764262648008611</v>
      </c>
      <c r="AY275" s="190">
        <v>1.8562441992368777</v>
      </c>
      <c r="AZ275" s="189">
        <v>1.1596160056366145</v>
      </c>
      <c r="BA275" s="190">
        <v>1.0450166687517939</v>
      </c>
      <c r="BB275" s="190">
        <v>1.1297307475051779</v>
      </c>
      <c r="BC275" s="190">
        <v>1.163259429887705</v>
      </c>
      <c r="BD275" s="190">
        <v>1.3176315572757968</v>
      </c>
      <c r="BE275" s="190">
        <v>1.6514670532322879</v>
      </c>
      <c r="BF275" s="189">
        <v>1.1353250470677712</v>
      </c>
      <c r="BG275" s="190">
        <v>0.9929469246227195</v>
      </c>
      <c r="BH275" s="190">
        <v>1.3093779519458291</v>
      </c>
      <c r="BI275" s="190">
        <v>0.96590360282043852</v>
      </c>
      <c r="BJ275" s="190">
        <v>1.9950677491756492</v>
      </c>
      <c r="BK275" s="189">
        <v>2.0417109905977062</v>
      </c>
      <c r="BL275" s="190">
        <v>1.7263364394310936</v>
      </c>
      <c r="BM275" s="190">
        <v>2.2220063624663053</v>
      </c>
      <c r="BN275" s="190">
        <v>2.337410251068349</v>
      </c>
      <c r="BO275" s="190">
        <v>1.8330278286952173</v>
      </c>
      <c r="BP275" s="189">
        <v>1.9602399530033237</v>
      </c>
      <c r="BQ275" s="190">
        <v>1.5533062630321552</v>
      </c>
      <c r="BR275" s="190">
        <v>2.1543412636142398</v>
      </c>
      <c r="BS275" s="190">
        <v>2.1702876202225116</v>
      </c>
      <c r="BT275" s="190">
        <v>1.7585024102729259</v>
      </c>
      <c r="BU275" s="190">
        <v>2.1602824174087147</v>
      </c>
      <c r="BV275" s="190">
        <v>2.3582528772700702</v>
      </c>
    </row>
    <row r="276" spans="1:74">
      <c r="A276" s="357"/>
      <c r="B276" s="177">
        <v>2024</v>
      </c>
      <c r="C276" s="189">
        <v>1.5350052607218889</v>
      </c>
      <c r="D276" s="189">
        <v>1.5208748852275669</v>
      </c>
      <c r="E276" s="190">
        <v>1.3659543211125316</v>
      </c>
      <c r="F276" s="190">
        <v>2.2934753423431484</v>
      </c>
      <c r="G276" s="190">
        <v>2.0333928289012904</v>
      </c>
      <c r="H276" s="190">
        <v>2.1519064072255563</v>
      </c>
      <c r="I276" s="190">
        <v>2.0418781352155264</v>
      </c>
      <c r="J276" s="190">
        <v>2.7988122114029657</v>
      </c>
      <c r="K276" s="190">
        <v>1.4678746518194929</v>
      </c>
      <c r="L276" s="190">
        <v>1.1645191563401218</v>
      </c>
      <c r="M276" s="189">
        <v>1.538030670355728</v>
      </c>
      <c r="N276" s="189">
        <v>1.4920819876688198</v>
      </c>
      <c r="O276" s="190">
        <v>1.6485649390873425</v>
      </c>
      <c r="P276" s="190">
        <v>0.56896691863773063</v>
      </c>
      <c r="Q276" s="190">
        <v>1.2699994775318604</v>
      </c>
      <c r="R276" s="190">
        <v>1.6287572468307572</v>
      </c>
      <c r="S276" s="190">
        <v>1.0183826144306434</v>
      </c>
      <c r="T276" s="190">
        <v>1.3150199250947214</v>
      </c>
      <c r="U276" s="190">
        <v>1.492697883327506</v>
      </c>
      <c r="V276" s="190">
        <v>2.1114747539854086</v>
      </c>
      <c r="W276" s="189">
        <v>1.9074078941691144</v>
      </c>
      <c r="X276" s="190">
        <v>2.0544525127371824</v>
      </c>
      <c r="Y276" s="190">
        <v>1.7326502095947833</v>
      </c>
      <c r="Z276" s="190">
        <v>0.71819016079479703</v>
      </c>
      <c r="AA276" s="190">
        <v>1.3855691186808972</v>
      </c>
      <c r="AB276" s="190">
        <v>1.6635382658280773</v>
      </c>
      <c r="AC276" s="190">
        <v>1.7982299351120645</v>
      </c>
      <c r="AD276" s="190">
        <v>2.6826642589248508</v>
      </c>
      <c r="AE276" s="189">
        <v>1.3273779567186716</v>
      </c>
      <c r="AF276" s="190">
        <v>1.2372199050124419</v>
      </c>
      <c r="AG276" s="190">
        <v>1.0953569037911519</v>
      </c>
      <c r="AH276" s="190">
        <v>1.7948634272101294</v>
      </c>
      <c r="AI276" s="190">
        <v>1.5683199372672025</v>
      </c>
      <c r="AJ276" s="190">
        <v>1.2952169488389305</v>
      </c>
      <c r="AK276" s="190">
        <v>1.3890507829195322</v>
      </c>
      <c r="AL276" s="190">
        <v>1.25681287042095</v>
      </c>
      <c r="AM276" s="189">
        <v>1.3818027210884354</v>
      </c>
      <c r="AN276" s="190">
        <v>1.4423454992874583</v>
      </c>
      <c r="AO276" s="190">
        <v>1.1374691311831173</v>
      </c>
      <c r="AP276" s="190">
        <v>0.94436633019244087</v>
      </c>
      <c r="AQ276" s="190">
        <v>1.1584375220738856</v>
      </c>
      <c r="AR276" s="190">
        <v>1.6562648216880349</v>
      </c>
      <c r="AS276" s="190">
        <v>1.7071768017677151</v>
      </c>
      <c r="AT276" s="189">
        <v>1.6975470939404251</v>
      </c>
      <c r="AU276" s="190">
        <v>1.9604100686143522</v>
      </c>
      <c r="AV276" s="190">
        <v>1.4795481559676493</v>
      </c>
      <c r="AW276" s="190">
        <v>1.5318747790565224</v>
      </c>
      <c r="AX276" s="190">
        <v>1.2064112138794738</v>
      </c>
      <c r="AY276" s="190">
        <v>1.8749229061305044</v>
      </c>
      <c r="AZ276" s="189">
        <v>1.0756282618858772</v>
      </c>
      <c r="BA276" s="190">
        <v>0.98530307249321469</v>
      </c>
      <c r="BB276" s="190">
        <v>1.0989153059509496</v>
      </c>
      <c r="BC276" s="190">
        <v>1.1404787086271855</v>
      </c>
      <c r="BD276" s="190">
        <v>0.91939932577382777</v>
      </c>
      <c r="BE276" s="190">
        <v>1.4092921370689788</v>
      </c>
      <c r="BF276" s="189">
        <v>1.0568158176237847</v>
      </c>
      <c r="BG276" s="190">
        <v>0.82535710006789231</v>
      </c>
      <c r="BH276" s="190">
        <v>1.3138628358858682</v>
      </c>
      <c r="BI276" s="190">
        <v>0.93786425977946786</v>
      </c>
      <c r="BJ276" s="190">
        <v>1.7351748071376651</v>
      </c>
      <c r="BK276" s="189">
        <v>1.8771580640853622</v>
      </c>
      <c r="BL276" s="190">
        <v>1.6927825031940811</v>
      </c>
      <c r="BM276" s="190">
        <v>2.2769863179317711</v>
      </c>
      <c r="BN276" s="190">
        <v>1.863367309870291</v>
      </c>
      <c r="BO276" s="190">
        <v>1.4394168040303672</v>
      </c>
      <c r="BP276" s="189">
        <v>1.7880305721298717</v>
      </c>
      <c r="BQ276" s="190">
        <v>1.3199166524540811</v>
      </c>
      <c r="BR276" s="190">
        <v>1.976519896173172</v>
      </c>
      <c r="BS276" s="190">
        <v>2.1852007778512865</v>
      </c>
      <c r="BT276" s="190">
        <v>1.7286839302240304</v>
      </c>
      <c r="BU276" s="190">
        <v>1.5916955017301038</v>
      </c>
      <c r="BV276" s="190">
        <v>2.1145254254629791</v>
      </c>
    </row>
    <row r="277" spans="1:74">
      <c r="A277" s="358"/>
      <c r="B277" s="177">
        <v>2025</v>
      </c>
      <c r="C277" s="191">
        <v>1.8684460165248382</v>
      </c>
      <c r="D277" s="191">
        <v>1.8667927578838321</v>
      </c>
      <c r="E277" s="192">
        <v>1.7237464450735307</v>
      </c>
      <c r="F277" s="192">
        <v>2.8316849205971044</v>
      </c>
      <c r="G277" s="192">
        <v>2.5838054609804999</v>
      </c>
      <c r="H277" s="192">
        <v>2.3451905691115127</v>
      </c>
      <c r="I277" s="192">
        <v>2.077594658947663</v>
      </c>
      <c r="J277" s="192">
        <v>3.3866995073891628</v>
      </c>
      <c r="K277" s="192">
        <v>1.6369676718188682</v>
      </c>
      <c r="L277" s="192">
        <v>1.7392011052866836</v>
      </c>
      <c r="M277" s="191">
        <v>1.8645723019343821</v>
      </c>
      <c r="N277" s="191">
        <v>1.7785179063474998</v>
      </c>
      <c r="O277" s="192">
        <v>1.9389071142310588</v>
      </c>
      <c r="P277" s="192">
        <v>1.0397466798998063</v>
      </c>
      <c r="Q277" s="192">
        <v>1.6322273142134163</v>
      </c>
      <c r="R277" s="192">
        <v>2.1749621080820232</v>
      </c>
      <c r="S277" s="192">
        <v>1.2560249338448166</v>
      </c>
      <c r="T277" s="192">
        <v>1.5139452630479895</v>
      </c>
      <c r="U277" s="192">
        <v>1.7827602267799496</v>
      </c>
      <c r="V277" s="192">
        <v>2.2805621850967914</v>
      </c>
      <c r="W277" s="191">
        <v>2.3036929240890607</v>
      </c>
      <c r="X277" s="192">
        <v>2.520052305886471</v>
      </c>
      <c r="Y277" s="192">
        <v>2.3792682142627486</v>
      </c>
      <c r="Z277" s="192">
        <v>0.94648081225262426</v>
      </c>
      <c r="AA277" s="192">
        <v>1.7226795723045178</v>
      </c>
      <c r="AB277" s="192">
        <v>1.9031875672912748</v>
      </c>
      <c r="AC277" s="192">
        <v>2.0416074428220696</v>
      </c>
      <c r="AD277" s="192">
        <v>3.0284867030505693</v>
      </c>
      <c r="AE277" s="191">
        <v>1.6799125132595225</v>
      </c>
      <c r="AF277" s="192">
        <v>1.6017394455517304</v>
      </c>
      <c r="AG277" s="192">
        <v>1.6239173884077283</v>
      </c>
      <c r="AH277" s="192">
        <v>1.8947449827926219</v>
      </c>
      <c r="AI277" s="192">
        <v>2.3147403954348174</v>
      </c>
      <c r="AJ277" s="192">
        <v>1.5199911884568786</v>
      </c>
      <c r="AK277" s="192">
        <v>1.7396851169938243</v>
      </c>
      <c r="AL277" s="192">
        <v>1.4393273874222641</v>
      </c>
      <c r="AM277" s="191">
        <v>1.5862253024626098</v>
      </c>
      <c r="AN277" s="192">
        <v>1.5994058047950277</v>
      </c>
      <c r="AO277" s="192">
        <v>1.3933226335561473</v>
      </c>
      <c r="AP277" s="192">
        <v>1.0402219140083218</v>
      </c>
      <c r="AQ277" s="192">
        <v>1.4780033311921235</v>
      </c>
      <c r="AR277" s="192">
        <v>2.1144705690998138</v>
      </c>
      <c r="AS277" s="192">
        <v>1.7337302912524779</v>
      </c>
      <c r="AT277" s="191">
        <v>2.1354662678125926</v>
      </c>
      <c r="AU277" s="192">
        <v>2.5573299948090016</v>
      </c>
      <c r="AV277" s="192">
        <v>2.0140789988267498</v>
      </c>
      <c r="AW277" s="192">
        <v>1.6958118115626364</v>
      </c>
      <c r="AX277" s="192">
        <v>1.5628539071347678</v>
      </c>
      <c r="AY277" s="192">
        <v>2.2221363425568095</v>
      </c>
      <c r="AZ277" s="191">
        <v>1.4210584209603145</v>
      </c>
      <c r="BA277" s="192">
        <v>1.3486673618813541</v>
      </c>
      <c r="BB277" s="192">
        <v>1.6087366776493881</v>
      </c>
      <c r="BC277" s="192">
        <v>1.4008652402954764</v>
      </c>
      <c r="BD277" s="192">
        <v>1.2939850565596693</v>
      </c>
      <c r="BE277" s="192">
        <v>1.5113535830138602</v>
      </c>
      <c r="BF277" s="191">
        <v>1.3561142922558389</v>
      </c>
      <c r="BG277" s="192">
        <v>1.0047532557869923</v>
      </c>
      <c r="BH277" s="192">
        <v>1.8144966702055787</v>
      </c>
      <c r="BI277" s="192">
        <v>1.2467621801141431</v>
      </c>
      <c r="BJ277" s="192">
        <v>1.8770263352482794</v>
      </c>
      <c r="BK277" s="191">
        <v>2.2410416213287898</v>
      </c>
      <c r="BL277" s="192">
        <v>2.0801238690303969</v>
      </c>
      <c r="BM277" s="192">
        <v>2.7533545035701827</v>
      </c>
      <c r="BN277" s="192">
        <v>2.0978334444254987</v>
      </c>
      <c r="BO277" s="192">
        <v>1.818750177612322</v>
      </c>
      <c r="BP277" s="191">
        <v>2.1124474412203731</v>
      </c>
      <c r="BQ277" s="192">
        <v>1.8861884284935586</v>
      </c>
      <c r="BR277" s="192">
        <v>2.2151460611934102</v>
      </c>
      <c r="BS277" s="192">
        <v>2.3611646853923389</v>
      </c>
      <c r="BT277" s="192">
        <v>2.0934889459738262</v>
      </c>
      <c r="BU277" s="192">
        <v>1.6292836582849073</v>
      </c>
      <c r="BV277" s="192">
        <v>2.4839201510546562</v>
      </c>
    </row>
    <row r="278" spans="1:74">
      <c r="A278" s="356" t="s">
        <v>661</v>
      </c>
      <c r="B278" s="177">
        <v>2018</v>
      </c>
      <c r="C278" s="178">
        <v>2.0311405819105754</v>
      </c>
      <c r="D278" s="178">
        <v>1.6812016385980884</v>
      </c>
      <c r="E278" s="179">
        <v>1.5928992857882207</v>
      </c>
      <c r="F278" s="179">
        <v>2.8175675675675675</v>
      </c>
      <c r="G278" s="179">
        <v>2.2000000000000002</v>
      </c>
      <c r="H278" s="179">
        <v>2.6267605633802815</v>
      </c>
      <c r="I278" s="179">
        <v>2.0449438202247188</v>
      </c>
      <c r="J278" s="179">
        <v>2.8622047244094486</v>
      </c>
      <c r="K278" s="179">
        <v>1.6638418079096047</v>
      </c>
      <c r="L278" s="179">
        <v>2.5664739884393066</v>
      </c>
      <c r="M278" s="178">
        <v>2.2117155204810222</v>
      </c>
      <c r="N278" s="178">
        <v>1.6962039921541479</v>
      </c>
      <c r="O278" s="179">
        <v>1.5796695603472417</v>
      </c>
      <c r="P278" s="179">
        <v>1.1818181818181819</v>
      </c>
      <c r="Q278" s="179">
        <v>2.3612040133779266</v>
      </c>
      <c r="R278" s="179">
        <v>1.9387755102040818</v>
      </c>
      <c r="S278" s="179">
        <v>1.3699186991869918</v>
      </c>
      <c r="T278" s="179">
        <v>2.7932960893854748</v>
      </c>
      <c r="U278" s="179">
        <v>2.0802139037433154</v>
      </c>
      <c r="V278" s="179">
        <v>2.6052631578947367</v>
      </c>
      <c r="W278" s="178">
        <v>2.2609044688252609</v>
      </c>
      <c r="X278" s="179">
        <v>2.0916637841577312</v>
      </c>
      <c r="Y278" s="179">
        <v>2.4251968503937009</v>
      </c>
      <c r="Z278" s="179">
        <v>6.2222222222222223</v>
      </c>
      <c r="AA278" s="179">
        <v>3.2361111111111112</v>
      </c>
      <c r="AB278" s="179">
        <v>2.6622807017543861</v>
      </c>
      <c r="AC278" s="179">
        <v>3.6585365853658538</v>
      </c>
      <c r="AD278" s="179">
        <v>2.7441077441077444</v>
      </c>
      <c r="AE278" s="178">
        <v>2.7860986547085203</v>
      </c>
      <c r="AF278" s="179">
        <v>2.5380952380952384</v>
      </c>
      <c r="AG278" s="179">
        <v>2.3333333333333335</v>
      </c>
      <c r="AH278" s="179">
        <v>3.7796610169491522</v>
      </c>
      <c r="AI278" s="179">
        <v>2.958333333333333</v>
      </c>
      <c r="AJ278" s="179">
        <v>3.9506172839506175</v>
      </c>
      <c r="AK278" s="179">
        <v>3.5361445783132526</v>
      </c>
      <c r="AL278" s="179">
        <v>3.4456521739130435</v>
      </c>
      <c r="AM278" s="178">
        <v>2.7266602502406161</v>
      </c>
      <c r="AN278" s="179">
        <v>2.3427051671732522</v>
      </c>
      <c r="AO278" s="179">
        <v>2.9794520547945207</v>
      </c>
      <c r="AP278" s="179">
        <v>3.7916666666666665</v>
      </c>
      <c r="AQ278" s="179">
        <v>2.6046511627906979</v>
      </c>
      <c r="AR278" s="179">
        <v>3.4466666666666668</v>
      </c>
      <c r="AS278" s="179">
        <v>3.8630705394190872</v>
      </c>
      <c r="AT278" s="178">
        <v>2.3198312236286922</v>
      </c>
      <c r="AU278" s="179">
        <v>2.359375</v>
      </c>
      <c r="AV278" s="179">
        <v>1.7566371681415931</v>
      </c>
      <c r="AW278" s="179">
        <v>1.9830508474576269</v>
      </c>
      <c r="AX278" s="179">
        <v>2.6666666666666665</v>
      </c>
      <c r="AY278" s="179">
        <v>2.9029850746268657</v>
      </c>
      <c r="AZ278" s="178">
        <v>2.2789317507418398</v>
      </c>
      <c r="BA278" s="179">
        <v>2.0749506903353057</v>
      </c>
      <c r="BB278" s="179">
        <v>2.4705882352941178</v>
      </c>
      <c r="BC278" s="179">
        <v>2.6473429951690819</v>
      </c>
      <c r="BD278" s="179">
        <v>2.6774193548387095</v>
      </c>
      <c r="BE278" s="179">
        <v>1.8870967741935483</v>
      </c>
      <c r="BF278" s="178">
        <v>3.0305206463195691</v>
      </c>
      <c r="BG278" s="179">
        <v>2.7897727272727271</v>
      </c>
      <c r="BH278" s="179">
        <v>4.0549450549450547</v>
      </c>
      <c r="BI278" s="179">
        <v>2.837735849056604</v>
      </c>
      <c r="BJ278" s="179">
        <v>3.0399999999999996</v>
      </c>
      <c r="BK278" s="178">
        <v>3.1091340450771052</v>
      </c>
      <c r="BL278" s="179">
        <v>2.9600000000000004</v>
      </c>
      <c r="BM278" s="179">
        <v>3.2731707317073173</v>
      </c>
      <c r="BN278" s="179">
        <v>3.023489932885906</v>
      </c>
      <c r="BO278" s="179">
        <v>5.8</v>
      </c>
      <c r="BP278" s="178">
        <v>2.7469387755102042</v>
      </c>
      <c r="BQ278" s="179">
        <v>2.6647398843930636</v>
      </c>
      <c r="BR278" s="179">
        <v>2.5784313725490198</v>
      </c>
      <c r="BS278" s="179">
        <v>2.8229166666666665</v>
      </c>
      <c r="BT278" s="179">
        <v>3.123778501628665</v>
      </c>
      <c r="BU278" s="179">
        <v>3.021276595744681</v>
      </c>
      <c r="BV278" s="179">
        <v>2.1826923076923079</v>
      </c>
    </row>
    <row r="279" spans="1:74">
      <c r="A279" s="357"/>
      <c r="B279" s="177">
        <v>2019</v>
      </c>
      <c r="C279" s="178">
        <v>2.0251539083390337</v>
      </c>
      <c r="D279" s="178">
        <v>1.6783705316639448</v>
      </c>
      <c r="E279" s="179">
        <v>1.5889003083247686</v>
      </c>
      <c r="F279" s="179">
        <v>2.8680555555555554</v>
      </c>
      <c r="G279" s="179">
        <v>2.4242424242424243</v>
      </c>
      <c r="H279" s="179">
        <v>2.7480916030534353</v>
      </c>
      <c r="I279" s="179">
        <v>1.9204545454545456</v>
      </c>
      <c r="J279" s="179">
        <v>3.0081632653061221</v>
      </c>
      <c r="K279" s="179">
        <v>1.6406685236768803</v>
      </c>
      <c r="L279" s="179">
        <v>2.5847953216374271</v>
      </c>
      <c r="M279" s="178">
        <v>2.205960264900662</v>
      </c>
      <c r="N279" s="178">
        <v>1.6922283356258596</v>
      </c>
      <c r="O279" s="179">
        <v>1.5615648592999312</v>
      </c>
      <c r="P279" s="179">
        <v>1.7777777777777777</v>
      </c>
      <c r="Q279" s="179">
        <v>2.465034965034965</v>
      </c>
      <c r="R279" s="179">
        <v>2.3290322580645162</v>
      </c>
      <c r="S279" s="179">
        <v>1.4652173913043476</v>
      </c>
      <c r="T279" s="179">
        <v>2.7815126050420167</v>
      </c>
      <c r="U279" s="179">
        <v>2.1388888888888888</v>
      </c>
      <c r="V279" s="179">
        <v>2.6576576576576576</v>
      </c>
      <c r="W279" s="178">
        <v>2.2764293419633224</v>
      </c>
      <c r="X279" s="179">
        <v>2.1256562828141408</v>
      </c>
      <c r="Y279" s="179">
        <v>2.3157894736842106</v>
      </c>
      <c r="Z279" s="179">
        <v>5.8</v>
      </c>
      <c r="AA279" s="179">
        <v>3.1944444444444446</v>
      </c>
      <c r="AB279" s="179">
        <v>2.6419213973799125</v>
      </c>
      <c r="AC279" s="179">
        <v>4.0277777777777777</v>
      </c>
      <c r="AD279" s="179">
        <v>2.6488294314381271</v>
      </c>
      <c r="AE279" s="178">
        <v>2.7373461012311902</v>
      </c>
      <c r="AF279" s="179">
        <v>2.4774897680763983</v>
      </c>
      <c r="AG279" s="179">
        <v>2.3383458646616542</v>
      </c>
      <c r="AH279" s="179">
        <v>3.7105263157894739</v>
      </c>
      <c r="AI279" s="179">
        <v>3.056962025316456</v>
      </c>
      <c r="AJ279" s="179">
        <v>3.9615384615384617</v>
      </c>
      <c r="AK279" s="179">
        <v>3.5187499999999998</v>
      </c>
      <c r="AL279" s="179">
        <v>3.3571428571428572</v>
      </c>
      <c r="AM279" s="178">
        <v>2.7295843520782399</v>
      </c>
      <c r="AN279" s="179">
        <v>2.3546153846153848</v>
      </c>
      <c r="AO279" s="179">
        <v>2.8523489932885906</v>
      </c>
      <c r="AP279" s="179">
        <v>4.01123595505618</v>
      </c>
      <c r="AQ279" s="179">
        <v>2.484375</v>
      </c>
      <c r="AR279" s="179">
        <v>3.48951048951049</v>
      </c>
      <c r="AS279" s="179">
        <v>3.9067796610169485</v>
      </c>
      <c r="AT279" s="178">
        <v>2.3394736842105264</v>
      </c>
      <c r="AU279" s="179">
        <v>2.3778501628664497</v>
      </c>
      <c r="AV279" s="179">
        <v>1.7623318385650226</v>
      </c>
      <c r="AW279" s="179">
        <v>1.9473684210526316</v>
      </c>
      <c r="AX279" s="179">
        <v>2.6890756302521011</v>
      </c>
      <c r="AY279" s="179">
        <v>3.015748031496063</v>
      </c>
      <c r="AZ279" s="178">
        <v>2.2885973763874876</v>
      </c>
      <c r="BA279" s="179">
        <v>2.0793650793650791</v>
      </c>
      <c r="BB279" s="179">
        <v>2.4568527918781724</v>
      </c>
      <c r="BC279" s="179">
        <v>2.6633663366336635</v>
      </c>
      <c r="BD279" s="179">
        <v>2.9642857142857144</v>
      </c>
      <c r="BE279" s="179">
        <v>1.9166666666666667</v>
      </c>
      <c r="BF279" s="178">
        <v>2.9730215827338129</v>
      </c>
      <c r="BG279" s="179">
        <v>2.7745664739884393</v>
      </c>
      <c r="BH279" s="179">
        <v>3.795918367346939</v>
      </c>
      <c r="BI279" s="179">
        <v>2.7350746268656718</v>
      </c>
      <c r="BJ279" s="179">
        <v>4</v>
      </c>
      <c r="BK279" s="178">
        <v>3.1360874848116649</v>
      </c>
      <c r="BL279" s="179">
        <v>2.9685534591194971</v>
      </c>
      <c r="BM279" s="179">
        <v>3.3401015228426396</v>
      </c>
      <c r="BN279" s="179">
        <v>3.0784982935153584</v>
      </c>
      <c r="BO279" s="179">
        <v>5.1333333333333337</v>
      </c>
      <c r="BP279" s="178">
        <v>2.7875000000000001</v>
      </c>
      <c r="BQ279" s="179">
        <v>2.7716049382716048</v>
      </c>
      <c r="BR279" s="179">
        <v>2.642105263157895</v>
      </c>
      <c r="BS279" s="179">
        <v>2.8350515463917527</v>
      </c>
      <c r="BT279" s="179">
        <v>3.1093247588424435</v>
      </c>
      <c r="BU279" s="179">
        <v>3.1494252873563218</v>
      </c>
      <c r="BV279" s="179">
        <v>2.2115384615384617</v>
      </c>
    </row>
    <row r="280" spans="1:74">
      <c r="A280" s="357"/>
      <c r="B280" s="177">
        <v>2020</v>
      </c>
      <c r="C280" s="178">
        <v>1.9492065364875228</v>
      </c>
      <c r="D280" s="178">
        <v>1.7448225526867986</v>
      </c>
      <c r="E280" s="179">
        <v>1.6700340171116379</v>
      </c>
      <c r="F280" s="179">
        <v>2.9558823529411762</v>
      </c>
      <c r="G280" s="179">
        <v>2.666666666666667</v>
      </c>
      <c r="H280" s="179">
        <v>2.7222222222222223</v>
      </c>
      <c r="I280" s="179">
        <v>1.9461077844311376</v>
      </c>
      <c r="J280" s="179">
        <v>3.1422413793103452</v>
      </c>
      <c r="K280" s="179">
        <v>1.456043956043956</v>
      </c>
      <c r="L280" s="179">
        <v>2.4857142857142858</v>
      </c>
      <c r="M280" s="178">
        <v>2.2575480769230771</v>
      </c>
      <c r="N280" s="178">
        <v>1.7509233610341646</v>
      </c>
      <c r="O280" s="179">
        <v>1.6114403859407305</v>
      </c>
      <c r="P280" s="179">
        <v>4.8999999999999995</v>
      </c>
      <c r="Q280" s="179">
        <v>2.4858156028368792</v>
      </c>
      <c r="R280" s="179">
        <v>2.9801324503311255</v>
      </c>
      <c r="S280" s="179">
        <v>1.5566037735849056</v>
      </c>
      <c r="T280" s="179">
        <v>2.78125</v>
      </c>
      <c r="U280" s="179">
        <v>2.1098901098901099</v>
      </c>
      <c r="V280" s="179">
        <v>2.663636363636364</v>
      </c>
      <c r="W280" s="178">
        <v>2.3547501372872048</v>
      </c>
      <c r="X280" s="179">
        <v>2.1903064861012114</v>
      </c>
      <c r="Y280" s="179">
        <v>3.0526315789473686</v>
      </c>
      <c r="Z280" s="179">
        <v>4.7272727272727275</v>
      </c>
      <c r="AA280" s="179">
        <v>3.2112676056338025</v>
      </c>
      <c r="AB280" s="179">
        <v>2.5594713656387662</v>
      </c>
      <c r="AC280" s="179">
        <v>4.0294117647058822</v>
      </c>
      <c r="AD280" s="179">
        <v>2.7612456747404845</v>
      </c>
      <c r="AE280" s="178">
        <v>2.8048895157498825</v>
      </c>
      <c r="AF280" s="179">
        <v>2.55076495132128</v>
      </c>
      <c r="AG280" s="179">
        <v>2.5210084033613449</v>
      </c>
      <c r="AH280" s="179">
        <v>3.7476635514018692</v>
      </c>
      <c r="AI280" s="179">
        <v>3.2191780821917808</v>
      </c>
      <c r="AJ280" s="179">
        <v>3.9605263157894739</v>
      </c>
      <c r="AK280" s="179">
        <v>3.6139240506329116</v>
      </c>
      <c r="AL280" s="179">
        <v>3.072289156626506</v>
      </c>
      <c r="AM280" s="178">
        <v>2.7904522613065326</v>
      </c>
      <c r="AN280" s="179">
        <v>2.4351265822784813</v>
      </c>
      <c r="AO280" s="179">
        <v>2.7284768211920531</v>
      </c>
      <c r="AP280" s="179">
        <v>4.1411764705882357</v>
      </c>
      <c r="AQ280" s="179">
        <v>2.5491803278688527</v>
      </c>
      <c r="AR280" s="179">
        <v>3.6444444444444444</v>
      </c>
      <c r="AS280" s="179">
        <v>3.8969957081545066</v>
      </c>
      <c r="AT280" s="178">
        <v>2.3978590544157004</v>
      </c>
      <c r="AU280" s="179">
        <v>2.3311475409836064</v>
      </c>
      <c r="AV280" s="179">
        <v>2.2264150943396226</v>
      </c>
      <c r="AW280" s="179">
        <v>2.1111111111111112</v>
      </c>
      <c r="AX280" s="179">
        <v>2.4596774193548385</v>
      </c>
      <c r="AY280" s="179">
        <v>3.0991735537190079</v>
      </c>
      <c r="AZ280" s="178">
        <v>2.2797131147540983</v>
      </c>
      <c r="BA280" s="179">
        <v>2.045275590551181</v>
      </c>
      <c r="BB280" s="179">
        <v>2.4397905759162306</v>
      </c>
      <c r="BC280" s="179">
        <v>2.75</v>
      </c>
      <c r="BD280" s="179">
        <v>3.28</v>
      </c>
      <c r="BE280" s="179">
        <v>1.8333333333333333</v>
      </c>
      <c r="BF280" s="178">
        <v>3</v>
      </c>
      <c r="BG280" s="179">
        <v>2.8148148148148149</v>
      </c>
      <c r="BH280" s="179">
        <v>3.7653061224489797</v>
      </c>
      <c r="BI280" s="179">
        <v>2.7419354838709675</v>
      </c>
      <c r="BJ280" s="179">
        <v>5.25</v>
      </c>
      <c r="BK280" s="178">
        <v>3.1437578814627996</v>
      </c>
      <c r="BL280" s="179">
        <v>2.912337662337662</v>
      </c>
      <c r="BM280" s="179">
        <v>3.5388888888888892</v>
      </c>
      <c r="BN280" s="179">
        <v>3.0761245674740483</v>
      </c>
      <c r="BO280" s="179">
        <v>4.375</v>
      </c>
      <c r="BP280" s="178">
        <v>2.8130341880341878</v>
      </c>
      <c r="BQ280" s="179">
        <v>2.8280254777070062</v>
      </c>
      <c r="BR280" s="179">
        <v>2.6593406593406597</v>
      </c>
      <c r="BS280" s="179">
        <v>2.7448979591836737</v>
      </c>
      <c r="BT280" s="179">
        <v>3.1114754098360651</v>
      </c>
      <c r="BU280" s="179">
        <v>3.4230769230769229</v>
      </c>
      <c r="BV280" s="179">
        <v>2.2318840579710146</v>
      </c>
    </row>
    <row r="281" spans="1:74">
      <c r="A281" s="357"/>
      <c r="B281" s="177">
        <v>2021</v>
      </c>
      <c r="C281" s="178">
        <v>1.9206945704289231</v>
      </c>
      <c r="D281" s="178">
        <v>1.7500172974468968</v>
      </c>
      <c r="E281" s="179">
        <v>1.6679884923411865</v>
      </c>
      <c r="F281" s="179">
        <v>3.0701754385964914</v>
      </c>
      <c r="G281" s="179">
        <v>2.9315068493150687</v>
      </c>
      <c r="H281" s="179">
        <v>2.7721518987341773</v>
      </c>
      <c r="I281" s="179">
        <v>2.0430622009569377</v>
      </c>
      <c r="J281" s="179">
        <v>3.3154362416107381</v>
      </c>
      <c r="K281" s="179">
        <v>1.4845132743362832</v>
      </c>
      <c r="L281" s="179">
        <v>2.502164502164502</v>
      </c>
      <c r="M281" s="178">
        <v>2.276344905140204</v>
      </c>
      <c r="N281" s="178">
        <v>1.7834117144078665</v>
      </c>
      <c r="O281" s="179">
        <v>1.6544199736120979</v>
      </c>
      <c r="P281" s="179">
        <v>5.9</v>
      </c>
      <c r="Q281" s="179">
        <v>2.5191256830601092</v>
      </c>
      <c r="R281" s="179">
        <v>2.7079207920792081</v>
      </c>
      <c r="S281" s="179">
        <v>1.6428571428571428</v>
      </c>
      <c r="T281" s="179">
        <v>2.7820512820512819</v>
      </c>
      <c r="U281" s="179">
        <v>2.1024590163934427</v>
      </c>
      <c r="V281" s="179">
        <v>2.7132867132867133</v>
      </c>
      <c r="W281" s="178">
        <v>2.3936147868094939</v>
      </c>
      <c r="X281" s="179">
        <v>2.2247160627366145</v>
      </c>
      <c r="Y281" s="179">
        <v>3.0355029585798818</v>
      </c>
      <c r="Z281" s="179">
        <v>4.4000000000000004</v>
      </c>
      <c r="AA281" s="179">
        <v>3.252688172043011</v>
      </c>
      <c r="AB281" s="179">
        <v>2.6219931271477663</v>
      </c>
      <c r="AC281" s="179">
        <v>4.2195121951219514</v>
      </c>
      <c r="AD281" s="179">
        <v>2.9058171745152355</v>
      </c>
      <c r="AE281" s="178">
        <v>2.8176576576576577</v>
      </c>
      <c r="AF281" s="179">
        <v>2.5390749601275915</v>
      </c>
      <c r="AG281" s="179">
        <v>2.6298701298701297</v>
      </c>
      <c r="AH281" s="179">
        <v>3.6524822695035462</v>
      </c>
      <c r="AI281" s="179">
        <v>3.1947368421052631</v>
      </c>
      <c r="AJ281" s="179">
        <v>4.0408163265306118</v>
      </c>
      <c r="AK281" s="179">
        <v>3.8849999999999998</v>
      </c>
      <c r="AL281" s="179">
        <v>3.0900900900900901</v>
      </c>
      <c r="AM281" s="178">
        <v>2.7948815889992362</v>
      </c>
      <c r="AN281" s="179">
        <v>2.4415274463007162</v>
      </c>
      <c r="AO281" s="179">
        <v>2.7461928934010151</v>
      </c>
      <c r="AP281" s="179">
        <v>4.132075471698113</v>
      </c>
      <c r="AQ281" s="179">
        <v>2.4601226993865031</v>
      </c>
      <c r="AR281" s="179">
        <v>3.7803468208092488</v>
      </c>
      <c r="AS281" s="179">
        <v>3.9306930693069306</v>
      </c>
      <c r="AT281" s="178">
        <v>2.4098134070490671</v>
      </c>
      <c r="AU281" s="179">
        <v>2.3204005006257824</v>
      </c>
      <c r="AV281" s="179">
        <v>2.2188679245283018</v>
      </c>
      <c r="AW281" s="179">
        <v>2.1176470588235294</v>
      </c>
      <c r="AX281" s="179">
        <v>2.4691358024691357</v>
      </c>
      <c r="AY281" s="179">
        <v>3.2745098039215685</v>
      </c>
      <c r="AZ281" s="178">
        <v>2.2967032967032965</v>
      </c>
      <c r="BA281" s="179">
        <v>2.0861027190332324</v>
      </c>
      <c r="BB281" s="179">
        <v>2.431451612903226</v>
      </c>
      <c r="BC281" s="179">
        <v>2.766798418972332</v>
      </c>
      <c r="BD281" s="179">
        <v>3.1515151515151514</v>
      </c>
      <c r="BE281" s="179">
        <v>1.7692307692307692</v>
      </c>
      <c r="BF281" s="178">
        <v>2.9891598915989159</v>
      </c>
      <c r="BG281" s="179">
        <v>2.7188940092165899</v>
      </c>
      <c r="BH281" s="179">
        <v>3.6029411764705883</v>
      </c>
      <c r="BI281" s="179">
        <v>2.8016085790884717</v>
      </c>
      <c r="BJ281" s="179">
        <v>6.75</v>
      </c>
      <c r="BK281" s="178">
        <v>3.1603864734299516</v>
      </c>
      <c r="BL281" s="179">
        <v>2.8740740740740742</v>
      </c>
      <c r="BM281" s="179">
        <v>3.6033755274261603</v>
      </c>
      <c r="BN281" s="179">
        <v>3.1149732620320854</v>
      </c>
      <c r="BO281" s="179">
        <v>4.6315789473684212</v>
      </c>
      <c r="BP281" s="178">
        <v>2.8374183006535949</v>
      </c>
      <c r="BQ281" s="179">
        <v>2.8905472636815919</v>
      </c>
      <c r="BR281" s="179">
        <v>2.5691056910569108</v>
      </c>
      <c r="BS281" s="179">
        <v>2.535211267605634</v>
      </c>
      <c r="BT281" s="179">
        <v>3.1691919191919191</v>
      </c>
      <c r="BU281" s="179">
        <v>3.7204301075268815</v>
      </c>
      <c r="BV281" s="179">
        <v>2.2862453531598512</v>
      </c>
    </row>
    <row r="282" spans="1:74">
      <c r="A282" s="357"/>
      <c r="B282" s="209">
        <v>2021</v>
      </c>
      <c r="C282" s="182">
        <v>1.9206945704289231</v>
      </c>
      <c r="D282" s="182">
        <v>1.666602266872746</v>
      </c>
      <c r="E282" s="183">
        <v>1.5813719862227325</v>
      </c>
      <c r="F282" s="183">
        <v>3.0701754385964914</v>
      </c>
      <c r="G282" s="183">
        <v>2.9315068493150687</v>
      </c>
      <c r="H282" s="183">
        <v>2.7721518987341773</v>
      </c>
      <c r="I282" s="183">
        <v>2.0430622009569377</v>
      </c>
      <c r="J282" s="183">
        <v>3.3154362416107381</v>
      </c>
      <c r="K282" s="183">
        <v>1.4845132743362832</v>
      </c>
      <c r="L282" s="183">
        <v>2.502164502164502</v>
      </c>
      <c r="M282" s="182">
        <v>2.2021094541263575</v>
      </c>
      <c r="N282" s="182">
        <v>1.6521191113912084</v>
      </c>
      <c r="O282" s="183">
        <v>1.5067011738608005</v>
      </c>
      <c r="P282" s="183">
        <v>3.5789473684210527</v>
      </c>
      <c r="Q282" s="183">
        <v>2.5191256830601092</v>
      </c>
      <c r="R282" s="183">
        <v>2.8893805309734515</v>
      </c>
      <c r="S282" s="183">
        <v>1.6428571428571428</v>
      </c>
      <c r="T282" s="183">
        <v>2.7820512820512819</v>
      </c>
      <c r="U282" s="183">
        <v>2.1024590163934427</v>
      </c>
      <c r="V282" s="183">
        <v>2.7132867132867133</v>
      </c>
      <c r="W282" s="182">
        <v>2.4014629049111806</v>
      </c>
      <c r="X282" s="183">
        <v>2.2247160627366145</v>
      </c>
      <c r="Y282" s="183">
        <v>3.0984455958549222</v>
      </c>
      <c r="Z282" s="183">
        <v>4.4000000000000004</v>
      </c>
      <c r="AA282" s="183">
        <v>3.252688172043011</v>
      </c>
      <c r="AB282" s="183">
        <v>2.6563573883161511</v>
      </c>
      <c r="AC282" s="183">
        <v>4.2195121951219514</v>
      </c>
      <c r="AD282" s="183">
        <v>2.9058171745152355</v>
      </c>
      <c r="AE282" s="182">
        <v>2.8176576576576577</v>
      </c>
      <c r="AF282" s="183">
        <v>2.5390749601275915</v>
      </c>
      <c r="AG282" s="183">
        <v>2.6298701298701297</v>
      </c>
      <c r="AH282" s="183">
        <v>3.6524822695035462</v>
      </c>
      <c r="AI282" s="183">
        <v>3.1947368421052631</v>
      </c>
      <c r="AJ282" s="183">
        <v>4.0408163265306118</v>
      </c>
      <c r="AK282" s="183">
        <v>3.8849999999999998</v>
      </c>
      <c r="AL282" s="183">
        <v>3.0900900900900901</v>
      </c>
      <c r="AM282" s="182">
        <v>2.8012209080503623</v>
      </c>
      <c r="AN282" s="183">
        <v>2.452054794520548</v>
      </c>
      <c r="AO282" s="183">
        <v>2.7461928934010151</v>
      </c>
      <c r="AP282" s="183">
        <v>4.132075471698113</v>
      </c>
      <c r="AQ282" s="183">
        <v>2.4601226993865031</v>
      </c>
      <c r="AR282" s="183">
        <v>3.7803468208092488</v>
      </c>
      <c r="AS282" s="183">
        <v>3.9306930693069306</v>
      </c>
      <c r="AT282" s="182">
        <v>2.3893745796906525</v>
      </c>
      <c r="AU282" s="183">
        <v>2.3204005006257824</v>
      </c>
      <c r="AV282" s="183">
        <v>2.1442622950819672</v>
      </c>
      <c r="AW282" s="183">
        <v>2.1176470588235294</v>
      </c>
      <c r="AX282" s="183">
        <v>2.4691358024691357</v>
      </c>
      <c r="AY282" s="183">
        <v>3.2745098039215685</v>
      </c>
      <c r="AZ282" s="182">
        <v>2.2967032967032965</v>
      </c>
      <c r="BA282" s="183">
        <v>2.0861027190332324</v>
      </c>
      <c r="BB282" s="183">
        <v>2.431451612903226</v>
      </c>
      <c r="BC282" s="183">
        <v>2.766798418972332</v>
      </c>
      <c r="BD282" s="183">
        <v>3.1515151515151514</v>
      </c>
      <c r="BE282" s="183">
        <v>1.7692307692307692</v>
      </c>
      <c r="BF282" s="182">
        <v>2.9891598915989159</v>
      </c>
      <c r="BG282" s="183">
        <v>2.7188940092165899</v>
      </c>
      <c r="BH282" s="183">
        <v>3.6029411764705883</v>
      </c>
      <c r="BI282" s="183">
        <v>2.8016085790884717</v>
      </c>
      <c r="BJ282" s="183">
        <v>6.75</v>
      </c>
      <c r="BK282" s="182">
        <v>3.1603864734299516</v>
      </c>
      <c r="BL282" s="183">
        <v>2.8740740740740742</v>
      </c>
      <c r="BM282" s="183">
        <v>3.6033755274261603</v>
      </c>
      <c r="BN282" s="183">
        <v>3.1149732620320854</v>
      </c>
      <c r="BO282" s="183">
        <v>4.6315789473684212</v>
      </c>
      <c r="BP282" s="182">
        <v>2.8374183006535949</v>
      </c>
      <c r="BQ282" s="183">
        <v>2.8905472636815919</v>
      </c>
      <c r="BR282" s="183">
        <v>2.5691056910569108</v>
      </c>
      <c r="BS282" s="183">
        <v>2.535211267605634</v>
      </c>
      <c r="BT282" s="183">
        <v>3.1691919191919191</v>
      </c>
      <c r="BU282" s="183">
        <v>3.7204301075268815</v>
      </c>
      <c r="BV282" s="183">
        <v>2.2862453531598512</v>
      </c>
    </row>
    <row r="283" spans="1:74">
      <c r="A283" s="357"/>
      <c r="B283" s="177">
        <v>2022</v>
      </c>
      <c r="C283" s="199">
        <v>1.7995058711014291</v>
      </c>
      <c r="D283" s="178">
        <v>1.5745685318473803</v>
      </c>
      <c r="E283" s="179">
        <v>1.496938254805239</v>
      </c>
      <c r="F283" s="179">
        <v>3.1043478260869564</v>
      </c>
      <c r="G283" s="179">
        <v>2.5483870967741935</v>
      </c>
      <c r="H283" s="179">
        <v>2.6280991735537187</v>
      </c>
      <c r="I283" s="179">
        <v>2.1830065359477122</v>
      </c>
      <c r="J283" s="179">
        <v>3.1310043668122272</v>
      </c>
      <c r="K283" s="179">
        <v>1.40625</v>
      </c>
      <c r="L283" s="179">
        <v>2.5153374233128831</v>
      </c>
      <c r="M283" s="178">
        <v>2.0988485385296722</v>
      </c>
      <c r="N283" s="178">
        <v>1.4635951521879913</v>
      </c>
      <c r="O283" s="179">
        <v>1.3062206070970501</v>
      </c>
      <c r="P283" s="179">
        <v>2.6571428571428575</v>
      </c>
      <c r="Q283" s="179">
        <v>2.5330882352941173</v>
      </c>
      <c r="R283" s="179">
        <v>3.0637254901960786</v>
      </c>
      <c r="S283" s="179">
        <v>1.6305418719211822</v>
      </c>
      <c r="T283" s="179">
        <v>2.7126099706744866</v>
      </c>
      <c r="U283" s="179">
        <v>1.9894179894179893</v>
      </c>
      <c r="V283" s="179">
        <v>2.6794258373205739</v>
      </c>
      <c r="W283" s="178">
        <v>2.3991858887381277</v>
      </c>
      <c r="X283" s="179">
        <v>2.1927209705372617</v>
      </c>
      <c r="Y283" s="179">
        <v>3.3595505617977528</v>
      </c>
      <c r="Z283" s="179">
        <v>3.9</v>
      </c>
      <c r="AA283" s="179">
        <v>3.3138686131386863</v>
      </c>
      <c r="AB283" s="179">
        <v>2.6417910447761193</v>
      </c>
      <c r="AC283" s="179">
        <v>3.65625</v>
      </c>
      <c r="AD283" s="179">
        <v>3.2066115702479339</v>
      </c>
      <c r="AE283" s="178">
        <v>3.0373210633946828</v>
      </c>
      <c r="AF283" s="179">
        <v>2.8192133131618755</v>
      </c>
      <c r="AG283" s="179">
        <v>3.0098039215686274</v>
      </c>
      <c r="AH283" s="179">
        <v>3.7395833333333335</v>
      </c>
      <c r="AI283" s="179">
        <v>3.3257575757575761</v>
      </c>
      <c r="AJ283" s="179">
        <v>3.9722222222222219</v>
      </c>
      <c r="AK283" s="179">
        <v>4.0769230769230775</v>
      </c>
      <c r="AL283" s="179">
        <v>2.696629213483146</v>
      </c>
      <c r="AM283" s="178">
        <v>2.8120145002589334</v>
      </c>
      <c r="AN283" s="179">
        <v>2.5200320512820511</v>
      </c>
      <c r="AO283" s="179">
        <v>2.7553956834532372</v>
      </c>
      <c r="AP283" s="179">
        <v>3.388235294117647</v>
      </c>
      <c r="AQ283" s="179">
        <v>2.5045045045045047</v>
      </c>
      <c r="AR283" s="179">
        <v>3.8730158730158726</v>
      </c>
      <c r="AS283" s="179">
        <v>3.8198198198198199</v>
      </c>
      <c r="AT283" s="178">
        <v>2.3554585152838428</v>
      </c>
      <c r="AU283" s="179">
        <v>2.3248299319727894</v>
      </c>
      <c r="AV283" s="179">
        <v>2.1195652173913042</v>
      </c>
      <c r="AW283" s="179">
        <v>2.25</v>
      </c>
      <c r="AX283" s="179">
        <v>2.3966942148760331</v>
      </c>
      <c r="AY283" s="179">
        <v>3.0982142857142856</v>
      </c>
      <c r="AZ283" s="178">
        <v>2.3366336633663365</v>
      </c>
      <c r="BA283" s="179">
        <v>2.1224489795918369</v>
      </c>
      <c r="BB283" s="179">
        <v>2.4104046242774566</v>
      </c>
      <c r="BC283" s="179">
        <v>3.1049382716049383</v>
      </c>
      <c r="BD283" s="179">
        <v>2.4814814814814814</v>
      </c>
      <c r="BE283" s="179">
        <v>1.7017543859649125</v>
      </c>
      <c r="BF283" s="178">
        <v>3.1596958174904941</v>
      </c>
      <c r="BG283" s="179">
        <v>2.8053691275167787</v>
      </c>
      <c r="BH283" s="179">
        <v>3.5051546391752573</v>
      </c>
      <c r="BI283" s="179">
        <v>3.0885608856088562</v>
      </c>
      <c r="BJ283" s="179">
        <v>7.4444444444444438</v>
      </c>
      <c r="BK283" s="178">
        <v>3.1555851063829787</v>
      </c>
      <c r="BL283" s="179">
        <v>2.8854166666666665</v>
      </c>
      <c r="BM283" s="179">
        <v>3.7471264367816093</v>
      </c>
      <c r="BN283" s="179">
        <v>2.985507246376812</v>
      </c>
      <c r="BO283" s="179">
        <v>4.7142857142857144</v>
      </c>
      <c r="BP283" s="178">
        <v>2.8881199538638982</v>
      </c>
      <c r="BQ283" s="179">
        <v>2.8175675675675675</v>
      </c>
      <c r="BR283" s="179">
        <v>2.5161290322580645</v>
      </c>
      <c r="BS283" s="179">
        <v>2.4766355140186915</v>
      </c>
      <c r="BT283" s="179">
        <v>3.344322344322344</v>
      </c>
      <c r="BU283" s="179">
        <v>3.5909090909090908</v>
      </c>
      <c r="BV283" s="179">
        <v>2.4333333333333331</v>
      </c>
    </row>
    <row r="284" spans="1:74">
      <c r="A284" s="357"/>
      <c r="B284" s="209">
        <v>2023</v>
      </c>
      <c r="C284" s="238">
        <v>1.7135518653205506</v>
      </c>
      <c r="D284" s="239">
        <v>1.3730636282166178</v>
      </c>
      <c r="E284" s="240">
        <v>1.3040793672818094</v>
      </c>
      <c r="F284" s="240">
        <v>2.6666666666666665</v>
      </c>
      <c r="G284" s="240">
        <v>2.0746268656716422</v>
      </c>
      <c r="H284" s="240">
        <v>2.5585585585585586</v>
      </c>
      <c r="I284" s="240">
        <v>2.0670731707317076</v>
      </c>
      <c r="J284" s="240">
        <v>2.6600790513833994</v>
      </c>
      <c r="K284" s="240">
        <v>1.5417867435158501</v>
      </c>
      <c r="L284" s="240">
        <v>2.4899328859060406</v>
      </c>
      <c r="M284" s="239">
        <v>1.9379773005358423</v>
      </c>
      <c r="N284" s="239">
        <v>1.3765328405845794</v>
      </c>
      <c r="O284" s="240">
        <v>1.2680491551459294</v>
      </c>
      <c r="P284" s="240">
        <v>1.7252747252747254</v>
      </c>
      <c r="Q284" s="240">
        <v>2.3274647887323945</v>
      </c>
      <c r="R284" s="240">
        <v>2.1176470588235294</v>
      </c>
      <c r="S284" s="240">
        <v>1.3755458515283843</v>
      </c>
      <c r="T284" s="240">
        <v>2.5171339563862927</v>
      </c>
      <c r="U284" s="240">
        <v>1.9943181818181819</v>
      </c>
      <c r="V284" s="240">
        <v>2.440594059405941</v>
      </c>
      <c r="W284" s="239">
        <v>2.2781258512666844</v>
      </c>
      <c r="X284" s="240">
        <v>2.1831717451523547</v>
      </c>
      <c r="Y284" s="240">
        <v>2.3928571428571432</v>
      </c>
      <c r="Z284" s="240">
        <v>2.7272727272727275</v>
      </c>
      <c r="AA284" s="240">
        <v>3.1386861313868617</v>
      </c>
      <c r="AB284" s="240">
        <v>2.4514285714285715</v>
      </c>
      <c r="AC284" s="240">
        <v>3.4375</v>
      </c>
      <c r="AD284" s="240">
        <v>2.5431034482758621</v>
      </c>
      <c r="AE284" s="239">
        <v>2.9036391594054329</v>
      </c>
      <c r="AF284" s="240">
        <v>2.836027713625866</v>
      </c>
      <c r="AG284" s="240">
        <v>2.7009345794392523</v>
      </c>
      <c r="AH284" s="240">
        <v>2.9615384615384617</v>
      </c>
      <c r="AI284" s="240">
        <v>2.8321167883211684</v>
      </c>
      <c r="AJ284" s="240">
        <v>3.9696969696969693</v>
      </c>
      <c r="AK284" s="240">
        <v>3.4429530201342282</v>
      </c>
      <c r="AL284" s="240">
        <v>2.4831460674157304</v>
      </c>
      <c r="AM284" s="239">
        <v>2.5906217070600635</v>
      </c>
      <c r="AN284" s="240">
        <v>2.4541734860883797</v>
      </c>
      <c r="AO284" s="240">
        <v>2.0916030534351147</v>
      </c>
      <c r="AP284" s="240">
        <v>2.7951807228915659</v>
      </c>
      <c r="AQ284" s="240">
        <v>2.0176991150442478</v>
      </c>
      <c r="AR284" s="240">
        <v>3.5528455284552845</v>
      </c>
      <c r="AS284" s="240">
        <v>3.3053097345132745</v>
      </c>
      <c r="AT284" s="239">
        <v>2.0444983818770228</v>
      </c>
      <c r="AU284" s="240">
        <v>2.1993185689948893</v>
      </c>
      <c r="AV284" s="240">
        <v>1.5098039215686274</v>
      </c>
      <c r="AW284" s="240">
        <v>1.9245283018867922</v>
      </c>
      <c r="AX284" s="240">
        <v>2.327731092436975</v>
      </c>
      <c r="AY284" s="240">
        <v>2.65</v>
      </c>
      <c r="AZ284" s="239">
        <v>2.2416481069042318</v>
      </c>
      <c r="BA284" s="240">
        <v>2.1454918032786887</v>
      </c>
      <c r="BB284" s="240">
        <v>2.259493670886076</v>
      </c>
      <c r="BC284" s="240">
        <v>2.5780346820809248</v>
      </c>
      <c r="BD284" s="240">
        <v>2.4615384615384617</v>
      </c>
      <c r="BE284" s="240">
        <v>1.8679245283018866</v>
      </c>
      <c r="BF284" s="239">
        <v>3.0459081836327346</v>
      </c>
      <c r="BG284" s="240">
        <v>2.6118421052631584</v>
      </c>
      <c r="BH284" s="240">
        <v>3.2210526315789472</v>
      </c>
      <c r="BI284" s="240">
        <v>3.1028806584362143</v>
      </c>
      <c r="BJ284" s="240">
        <v>6.2727272727272734</v>
      </c>
      <c r="BK284" s="239">
        <v>2.8226600985221673</v>
      </c>
      <c r="BL284" s="240">
        <v>2.6806451612903226</v>
      </c>
      <c r="BM284" s="240">
        <v>3.0149253731343282</v>
      </c>
      <c r="BN284" s="240">
        <v>2.8085106382978724</v>
      </c>
      <c r="BO284" s="240">
        <v>3.3157894736842106</v>
      </c>
      <c r="BP284" s="239">
        <v>2.7053140096618358</v>
      </c>
      <c r="BQ284" s="240">
        <v>2.5220588235294117</v>
      </c>
      <c r="BR284" s="240">
        <v>2.5</v>
      </c>
      <c r="BS284" s="240">
        <v>2.33</v>
      </c>
      <c r="BT284" s="240">
        <v>3.1672862453531598</v>
      </c>
      <c r="BU284" s="240">
        <v>2.6756756756756754</v>
      </c>
      <c r="BV284" s="240">
        <v>2.4478527607361964</v>
      </c>
    </row>
    <row r="285" spans="1:74">
      <c r="A285" s="357"/>
      <c r="B285" s="177">
        <v>2024</v>
      </c>
      <c r="C285" s="238">
        <v>1.7135518653205506</v>
      </c>
      <c r="D285" s="238">
        <v>1.4266877274912437</v>
      </c>
      <c r="E285" s="241">
        <v>1.357073316857635</v>
      </c>
      <c r="F285" s="241">
        <v>2.6666666666666665</v>
      </c>
      <c r="G285" s="241">
        <v>2.0746268656716422</v>
      </c>
      <c r="H285" s="241">
        <v>2.5585585585585586</v>
      </c>
      <c r="I285" s="241">
        <v>2.0670731707317076</v>
      </c>
      <c r="J285" s="241">
        <v>2.6600790513833994</v>
      </c>
      <c r="K285" s="241">
        <v>1.5417867435158501</v>
      </c>
      <c r="L285" s="241">
        <v>2.4899328859060406</v>
      </c>
      <c r="M285" s="238">
        <v>2.0222939797407884</v>
      </c>
      <c r="N285" s="238">
        <v>1.4993127462659215</v>
      </c>
      <c r="O285" s="241">
        <v>1.3990043427603009</v>
      </c>
      <c r="P285" s="241">
        <v>1.7808219178082194</v>
      </c>
      <c r="Q285" s="241">
        <v>2.3274647887323945</v>
      </c>
      <c r="R285" s="241">
        <v>2.1176470588235294</v>
      </c>
      <c r="S285" s="241">
        <v>1.3755458515283843</v>
      </c>
      <c r="T285" s="241">
        <v>2.5171339563862927</v>
      </c>
      <c r="U285" s="241">
        <v>1.9943181818181819</v>
      </c>
      <c r="V285" s="241">
        <v>2.440594059405941</v>
      </c>
      <c r="W285" s="238">
        <v>2.2769526952695269</v>
      </c>
      <c r="X285" s="241">
        <v>2.1831717451523547</v>
      </c>
      <c r="Y285" s="241">
        <v>2.3913043478260874</v>
      </c>
      <c r="Z285" s="241">
        <v>2.7272727272727275</v>
      </c>
      <c r="AA285" s="241">
        <v>3.1386861313868617</v>
      </c>
      <c r="AB285" s="241">
        <v>2.4514285714285715</v>
      </c>
      <c r="AC285" s="241">
        <v>3.4375</v>
      </c>
      <c r="AD285" s="241">
        <v>2.5431034482758621</v>
      </c>
      <c r="AE285" s="238">
        <v>2.9036391594054329</v>
      </c>
      <c r="AF285" s="241">
        <v>2.836027713625866</v>
      </c>
      <c r="AG285" s="241">
        <v>2.7009345794392523</v>
      </c>
      <c r="AH285" s="241">
        <v>2.9615384615384617</v>
      </c>
      <c r="AI285" s="241">
        <v>2.8321167883211684</v>
      </c>
      <c r="AJ285" s="241">
        <v>3.9696969696969693</v>
      </c>
      <c r="AK285" s="241">
        <v>3.4429530201342282</v>
      </c>
      <c r="AL285" s="241">
        <v>2.4831460674157304</v>
      </c>
      <c r="AM285" s="238">
        <v>2.5847860538827256</v>
      </c>
      <c r="AN285" s="241">
        <v>2.4445357436318815</v>
      </c>
      <c r="AO285" s="241">
        <v>2.0916030534351147</v>
      </c>
      <c r="AP285" s="241">
        <v>2.7951807228915659</v>
      </c>
      <c r="AQ285" s="241">
        <v>2.0176991150442478</v>
      </c>
      <c r="AR285" s="241">
        <v>3.5528455284552845</v>
      </c>
      <c r="AS285" s="241">
        <v>3.3053097345132745</v>
      </c>
      <c r="AT285" s="238">
        <v>2.0834042553191487</v>
      </c>
      <c r="AU285" s="241">
        <v>2.1993185689948893</v>
      </c>
      <c r="AV285" s="241">
        <v>1.5540540540540542</v>
      </c>
      <c r="AW285" s="241">
        <v>1.9245283018867922</v>
      </c>
      <c r="AX285" s="241">
        <v>2.327731092436975</v>
      </c>
      <c r="AY285" s="241">
        <v>2.65</v>
      </c>
      <c r="AZ285" s="238">
        <v>2.2416481069042318</v>
      </c>
      <c r="BA285" s="241">
        <v>2.1454918032786887</v>
      </c>
      <c r="BB285" s="241">
        <v>2.259493670886076</v>
      </c>
      <c r="BC285" s="241">
        <v>2.5780346820809248</v>
      </c>
      <c r="BD285" s="241">
        <v>2.4615384615384617</v>
      </c>
      <c r="BE285" s="241">
        <v>1.8679245283018866</v>
      </c>
      <c r="BF285" s="238">
        <v>3.0459081836327346</v>
      </c>
      <c r="BG285" s="241">
        <v>2.6118421052631584</v>
      </c>
      <c r="BH285" s="241">
        <v>3.2210526315789472</v>
      </c>
      <c r="BI285" s="241">
        <v>3.1028806584362143</v>
      </c>
      <c r="BJ285" s="241">
        <v>6.2727272727272734</v>
      </c>
      <c r="BK285" s="238">
        <v>2.8226600985221673</v>
      </c>
      <c r="BL285" s="241">
        <v>2.6806451612903226</v>
      </c>
      <c r="BM285" s="241">
        <v>3.0149253731343282</v>
      </c>
      <c r="BN285" s="241">
        <v>2.8085106382978724</v>
      </c>
      <c r="BO285" s="241">
        <v>3.3157894736842106</v>
      </c>
      <c r="BP285" s="238">
        <v>2.7053140096618358</v>
      </c>
      <c r="BQ285" s="241">
        <v>2.5220588235294117</v>
      </c>
      <c r="BR285" s="241">
        <v>2.5</v>
      </c>
      <c r="BS285" s="241">
        <v>2.33</v>
      </c>
      <c r="BT285" s="241">
        <v>3.1672862453531598</v>
      </c>
      <c r="BU285" s="241">
        <v>2.6756756756756754</v>
      </c>
      <c r="BV285" s="241">
        <v>2.4478527607361964</v>
      </c>
    </row>
    <row r="286" spans="1:74">
      <c r="A286" s="358"/>
      <c r="B286" s="177">
        <v>2025</v>
      </c>
      <c r="C286" s="210">
        <v>1.6902678924476076</v>
      </c>
      <c r="D286" s="210">
        <v>1.3447735086555281</v>
      </c>
      <c r="E286" s="211">
        <v>1.282927783938939</v>
      </c>
      <c r="F286" s="211">
        <v>2.4672131147540983</v>
      </c>
      <c r="G286" s="211">
        <v>1.8607594936708862</v>
      </c>
      <c r="H286" s="211">
        <v>2.5283018867924527</v>
      </c>
      <c r="I286" s="211">
        <v>2.174496644295302</v>
      </c>
      <c r="J286" s="211">
        <v>2.4057971014492754</v>
      </c>
      <c r="K286" s="211">
        <v>1.5257452574525745</v>
      </c>
      <c r="L286" s="211">
        <v>2.4295302013422821</v>
      </c>
      <c r="M286" s="210">
        <v>1.930081641197404</v>
      </c>
      <c r="N286" s="210">
        <v>1.4765273847178293</v>
      </c>
      <c r="O286" s="211">
        <v>1.4024541044421193</v>
      </c>
      <c r="P286" s="211">
        <v>1.7222222222222221</v>
      </c>
      <c r="Q286" s="211">
        <v>2.2157534246575343</v>
      </c>
      <c r="R286" s="211">
        <v>1.7874999999999999</v>
      </c>
      <c r="S286" s="211">
        <v>1.2638297872340427</v>
      </c>
      <c r="T286" s="211">
        <v>2.3685800604229605</v>
      </c>
      <c r="U286" s="211">
        <v>1.9664804469273742</v>
      </c>
      <c r="V286" s="211">
        <v>2.2149532710280377</v>
      </c>
      <c r="W286" s="210">
        <v>2.1815626756604836</v>
      </c>
      <c r="X286" s="211">
        <v>2.1327116212338595</v>
      </c>
      <c r="Y286" s="211">
        <v>2.0914285714285712</v>
      </c>
      <c r="Z286" s="211">
        <v>2.0833333333333335</v>
      </c>
      <c r="AA286" s="211">
        <v>2.920863309352518</v>
      </c>
      <c r="AB286" s="211">
        <v>2.2541436464088398</v>
      </c>
      <c r="AC286" s="211">
        <v>3.2058823529411766</v>
      </c>
      <c r="AD286" s="211">
        <v>2.1921397379912668</v>
      </c>
      <c r="AE286" s="210">
        <v>2.7184133202742409</v>
      </c>
      <c r="AF286" s="211">
        <v>2.7093889716840538</v>
      </c>
      <c r="AG286" s="211">
        <v>2.3697478991596639</v>
      </c>
      <c r="AH286" s="211">
        <v>2.5217391304347827</v>
      </c>
      <c r="AI286" s="211">
        <v>2.4733333333333336</v>
      </c>
      <c r="AJ286" s="211">
        <v>3.7761194029850746</v>
      </c>
      <c r="AK286" s="211">
        <v>3.0886075949367089</v>
      </c>
      <c r="AL286" s="211">
        <v>2.5384615384615388</v>
      </c>
      <c r="AM286" s="210">
        <v>2.5451612903225804</v>
      </c>
      <c r="AN286" s="211">
        <v>2.4808836023789298</v>
      </c>
      <c r="AO286" s="211">
        <v>1.7956204379562044</v>
      </c>
      <c r="AP286" s="211">
        <v>2.8701298701298703</v>
      </c>
      <c r="AQ286" s="211">
        <v>2</v>
      </c>
      <c r="AR286" s="211">
        <v>3.2983870967741935</v>
      </c>
      <c r="AS286" s="211">
        <v>3.0782608695652174</v>
      </c>
      <c r="AT286" s="210">
        <v>1.9600626468285043</v>
      </c>
      <c r="AU286" s="211">
        <v>2.1438240270727578</v>
      </c>
      <c r="AV286" s="211">
        <v>1.4345549738219896</v>
      </c>
      <c r="AW286" s="211">
        <v>2.0181818181818185</v>
      </c>
      <c r="AX286" s="211">
        <v>2.2333333333333334</v>
      </c>
      <c r="AY286" s="211">
        <v>2.3953488372093021</v>
      </c>
      <c r="AZ286" s="210">
        <v>2.1447225244831341</v>
      </c>
      <c r="BA286" s="211">
        <v>2.1431535269709543</v>
      </c>
      <c r="BB286" s="211">
        <v>2.1097560975609757</v>
      </c>
      <c r="BC286" s="211">
        <v>2.2526315789473683</v>
      </c>
      <c r="BD286" s="211">
        <v>2.6399999999999997</v>
      </c>
      <c r="BE286" s="211">
        <v>1.6896551724137931</v>
      </c>
      <c r="BF286" s="210">
        <v>2.8661417322834644</v>
      </c>
      <c r="BG286" s="211">
        <v>2.4415584415584415</v>
      </c>
      <c r="BH286" s="211">
        <v>3</v>
      </c>
      <c r="BI286" s="211">
        <v>2.9668049792531122</v>
      </c>
      <c r="BJ286" s="211">
        <v>4.8571428571428568</v>
      </c>
      <c r="BK286" s="210">
        <v>2.5878995433789953</v>
      </c>
      <c r="BL286" s="211">
        <v>2.4534534534534531</v>
      </c>
      <c r="BM286" s="211">
        <v>2.5363636363636366</v>
      </c>
      <c r="BN286" s="211">
        <v>2.8</v>
      </c>
      <c r="BO286" s="211">
        <v>2.3571428571428572</v>
      </c>
      <c r="BP286" s="210">
        <v>2.5475330926594464</v>
      </c>
      <c r="BQ286" s="211">
        <v>2.3088235294117645</v>
      </c>
      <c r="BR286" s="211">
        <v>2.75</v>
      </c>
      <c r="BS286" s="211">
        <v>2.1442307692307692</v>
      </c>
      <c r="BT286" s="211">
        <v>2.9925373134328357</v>
      </c>
      <c r="BU286" s="211">
        <v>2.3797468354430378</v>
      </c>
      <c r="BV286" s="211">
        <v>2.2790697674418601</v>
      </c>
    </row>
    <row r="287" spans="1:74">
      <c r="A287" s="356" t="s">
        <v>662</v>
      </c>
      <c r="B287" s="177">
        <v>2018</v>
      </c>
      <c r="C287" s="180">
        <v>7.4110016425288414</v>
      </c>
      <c r="D287" s="180">
        <v>7.2276189316479353</v>
      </c>
      <c r="E287" s="181">
        <v>7.85698938331167</v>
      </c>
      <c r="F287" s="181">
        <v>5.4897489495576526</v>
      </c>
      <c r="G287" s="181">
        <v>6.3628747468106095</v>
      </c>
      <c r="H287" s="181">
        <v>5.2246244801154909</v>
      </c>
      <c r="I287" s="181">
        <v>5.613218619556454</v>
      </c>
      <c r="J287" s="181">
        <v>5.7314254054983476</v>
      </c>
      <c r="K287" s="181">
        <v>6.1865254710313344</v>
      </c>
      <c r="L287" s="181">
        <v>6.3098117572825743</v>
      </c>
      <c r="M287" s="180">
        <v>7.483941599596295</v>
      </c>
      <c r="N287" s="180">
        <v>10.126986775001146</v>
      </c>
      <c r="O287" s="181">
        <v>12.881367188237993</v>
      </c>
      <c r="P287" s="181">
        <v>4.7443956825999285</v>
      </c>
      <c r="Q287" s="181">
        <v>10.076558225581074</v>
      </c>
      <c r="R287" s="181">
        <v>7.1919319599649123</v>
      </c>
      <c r="S287" s="181">
        <v>4.6008491646017191</v>
      </c>
      <c r="T287" s="181">
        <v>7.9599606932914444</v>
      </c>
      <c r="U287" s="181">
        <v>11.427435782779352</v>
      </c>
      <c r="V287" s="181">
        <v>6.7618369993591392</v>
      </c>
      <c r="W287" s="180">
        <v>7.2372331661330858</v>
      </c>
      <c r="X287" s="181">
        <v>7.7105956435134608</v>
      </c>
      <c r="Y287" s="181">
        <v>8.1835704056251277</v>
      </c>
      <c r="Z287" s="181">
        <v>6.2764788953397153</v>
      </c>
      <c r="AA287" s="181">
        <v>4.258764958162133</v>
      </c>
      <c r="AB287" s="181">
        <v>8.1844460697245154</v>
      </c>
      <c r="AC287" s="181">
        <v>5.7974935502884257</v>
      </c>
      <c r="AD287" s="181">
        <v>9.0447631244162103</v>
      </c>
      <c r="AE287" s="180">
        <v>6.6802589655780409</v>
      </c>
      <c r="AF287" s="181">
        <v>9.329280755309119</v>
      </c>
      <c r="AG287" s="181">
        <v>5.3520655628031442</v>
      </c>
      <c r="AH287" s="181">
        <v>5.8945331983132565</v>
      </c>
      <c r="AI287" s="181">
        <v>7.4520655048774369</v>
      </c>
      <c r="AJ287" s="181">
        <v>4.8437069390277507</v>
      </c>
      <c r="AK287" s="181">
        <v>4.0846336083653298</v>
      </c>
      <c r="AL287" s="181">
        <v>3.9463934795915074</v>
      </c>
      <c r="AM287" s="180">
        <v>5.73084386675938</v>
      </c>
      <c r="AN287" s="181">
        <v>6.9603721577709035</v>
      </c>
      <c r="AO287" s="181">
        <v>5.5006256961729401</v>
      </c>
      <c r="AP287" s="181">
        <v>6.6974750519054309</v>
      </c>
      <c r="AQ287" s="181">
        <v>6.7451132578435038</v>
      </c>
      <c r="AR287" s="181">
        <v>3.2763163283415011</v>
      </c>
      <c r="AS287" s="181">
        <v>2.4440371049269562</v>
      </c>
      <c r="AT287" s="180">
        <v>5.925474662646546</v>
      </c>
      <c r="AU287" s="181">
        <v>4.2104188728836265</v>
      </c>
      <c r="AV287" s="181">
        <v>9.5755671843632655</v>
      </c>
      <c r="AW287" s="181">
        <v>4.8021028155487038</v>
      </c>
      <c r="AX287" s="181">
        <v>6.8372562090832956</v>
      </c>
      <c r="AY287" s="181">
        <v>7.2391638765722552</v>
      </c>
      <c r="AZ287" s="180">
        <v>6.480452377385312</v>
      </c>
      <c r="BA287" s="181">
        <v>5.8449931908842219</v>
      </c>
      <c r="BB287" s="181">
        <v>8.0706474062810685</v>
      </c>
      <c r="BC287" s="181">
        <v>5.4280467173887486</v>
      </c>
      <c r="BD287" s="181">
        <v>5.1962342584668049</v>
      </c>
      <c r="BE287" s="181">
        <v>10.048708322284407</v>
      </c>
      <c r="BF287" s="180">
        <v>5.7559280920126223</v>
      </c>
      <c r="BG287" s="181">
        <v>6.8050786049588865</v>
      </c>
      <c r="BH287" s="181">
        <v>4.8382735901413065</v>
      </c>
      <c r="BI287" s="181">
        <v>4.8992900252989191</v>
      </c>
      <c r="BJ287" s="181">
        <v>9.2181345847649379</v>
      </c>
      <c r="BK287" s="180">
        <v>6.5590541256572816</v>
      </c>
      <c r="BL287" s="181">
        <v>6.4892722249698371</v>
      </c>
      <c r="BM287" s="181">
        <v>6.7092232372488292</v>
      </c>
      <c r="BN287" s="181">
        <v>6.527993810494757</v>
      </c>
      <c r="BO287" s="181">
        <v>6.5360901108956622</v>
      </c>
      <c r="BP287" s="180">
        <v>6.2747955631122982</v>
      </c>
      <c r="BQ287" s="181">
        <v>6.5016423419457512</v>
      </c>
      <c r="BR287" s="181">
        <v>6.6161562266567069</v>
      </c>
      <c r="BS287" s="181">
        <v>7.3502388827636906</v>
      </c>
      <c r="BT287" s="181">
        <v>6.9335806310425081</v>
      </c>
      <c r="BU287" s="181">
        <v>7.1140125122925957</v>
      </c>
      <c r="BV287" s="181">
        <v>2.6334732000210677</v>
      </c>
    </row>
    <row r="288" spans="1:74">
      <c r="A288" s="357"/>
      <c r="B288" s="177">
        <v>2019</v>
      </c>
      <c r="C288" s="180">
        <v>7.4155275850826206</v>
      </c>
      <c r="D288" s="180">
        <v>6.8994410553528915</v>
      </c>
      <c r="E288" s="181">
        <v>7.3431193714720715</v>
      </c>
      <c r="F288" s="181">
        <v>5.5237847673511826</v>
      </c>
      <c r="G288" s="181">
        <v>5.9156040489023267</v>
      </c>
      <c r="H288" s="181">
        <v>5.4689636313918513</v>
      </c>
      <c r="I288" s="181">
        <v>5.5299539170506913</v>
      </c>
      <c r="J288" s="181">
        <v>6.0327350046976207</v>
      </c>
      <c r="K288" s="181">
        <v>6.1765071180887743</v>
      </c>
      <c r="L288" s="181">
        <v>6.4328466744979584</v>
      </c>
      <c r="M288" s="180">
        <v>7.6282392430118131</v>
      </c>
      <c r="N288" s="180">
        <v>10.329647392564551</v>
      </c>
      <c r="O288" s="181">
        <v>13.49260626006015</v>
      </c>
      <c r="P288" s="181">
        <v>4.8875855327468232</v>
      </c>
      <c r="Q288" s="181">
        <v>10.066600629766535</v>
      </c>
      <c r="R288" s="181">
        <v>7.0671378091872787</v>
      </c>
      <c r="S288" s="181">
        <v>4.0721714070918429</v>
      </c>
      <c r="T288" s="181">
        <v>7.8994141267855964</v>
      </c>
      <c r="U288" s="181">
        <v>11.556685542586386</v>
      </c>
      <c r="V288" s="181">
        <v>7.0728823579089592</v>
      </c>
      <c r="W288" s="180">
        <v>7.1822857859741562</v>
      </c>
      <c r="X288" s="181">
        <v>7.8336834922516116</v>
      </c>
      <c r="Y288" s="181">
        <v>7.5705002838937601</v>
      </c>
      <c r="Z288" s="181">
        <v>5.7257371886630395</v>
      </c>
      <c r="AA288" s="181">
        <v>3.9922179863477392</v>
      </c>
      <c r="AB288" s="181">
        <v>8.1777777777777789</v>
      </c>
      <c r="AC288" s="181">
        <v>5.3205639797818565</v>
      </c>
      <c r="AD288" s="181">
        <v>9.4050224577872701</v>
      </c>
      <c r="AE288" s="180">
        <v>6.6801542161316183</v>
      </c>
      <c r="AF288" s="181">
        <v>9.1581449631855794</v>
      </c>
      <c r="AG288" s="181">
        <v>5.2776018577158537</v>
      </c>
      <c r="AH288" s="181">
        <v>6.5318867593875956</v>
      </c>
      <c r="AI288" s="181">
        <v>7.7817983736041398</v>
      </c>
      <c r="AJ288" s="181">
        <v>5.3081373745952538</v>
      </c>
      <c r="AK288" s="181">
        <v>4.0649253660796161</v>
      </c>
      <c r="AL288" s="181">
        <v>3.5360963104049636</v>
      </c>
      <c r="AM288" s="180">
        <v>5.8868749305239163</v>
      </c>
      <c r="AN288" s="181">
        <v>7.0510449417421857</v>
      </c>
      <c r="AO288" s="181">
        <v>6.3918184723553848</v>
      </c>
      <c r="AP288" s="181">
        <v>6.0401063058709834</v>
      </c>
      <c r="AQ288" s="181">
        <v>6.8763481881293496</v>
      </c>
      <c r="AR288" s="181">
        <v>3.4627537549236029</v>
      </c>
      <c r="AS288" s="181">
        <v>2.5821596244131455</v>
      </c>
      <c r="AT288" s="180">
        <v>6.0005333807449555</v>
      </c>
      <c r="AU288" s="181">
        <v>4.4525076922054527</v>
      </c>
      <c r="AV288" s="181">
        <v>9.3550231276960663</v>
      </c>
      <c r="AW288" s="181">
        <v>4.7401258055011084</v>
      </c>
      <c r="AX288" s="181">
        <v>6.6630650099045567</v>
      </c>
      <c r="AY288" s="181">
        <v>7.5973409306742639</v>
      </c>
      <c r="AZ288" s="180">
        <v>6.7550390412202654</v>
      </c>
      <c r="BA288" s="181">
        <v>5.995315001267052</v>
      </c>
      <c r="BB288" s="181">
        <v>8.3876060785474653</v>
      </c>
      <c r="BC288" s="181">
        <v>5.9062806626465854</v>
      </c>
      <c r="BD288" s="181">
        <v>5.1714664339506768</v>
      </c>
      <c r="BE288" s="181">
        <v>10.511562718990891</v>
      </c>
      <c r="BF288" s="180">
        <v>5.8574729496149516</v>
      </c>
      <c r="BG288" s="181">
        <v>7.4239049740163336</v>
      </c>
      <c r="BH288" s="181">
        <v>5.2659294365455498</v>
      </c>
      <c r="BI288" s="181">
        <v>4.818601554218028</v>
      </c>
      <c r="BJ288" s="181">
        <v>7.6431975541767834</v>
      </c>
      <c r="BK288" s="180">
        <v>6.7758930474769317</v>
      </c>
      <c r="BL288" s="181">
        <v>6.4356339099401287</v>
      </c>
      <c r="BM288" s="181">
        <v>6.9406723399118837</v>
      </c>
      <c r="BN288" s="181">
        <v>7.0712427709169878</v>
      </c>
      <c r="BO288" s="181">
        <v>6.8147744309663345</v>
      </c>
      <c r="BP288" s="180">
        <v>6.5081431156544651</v>
      </c>
      <c r="BQ288" s="181">
        <v>7.0040022870211542</v>
      </c>
      <c r="BR288" s="181">
        <v>6.8264045327326093</v>
      </c>
      <c r="BS288" s="181">
        <v>7.5166233015322348</v>
      </c>
      <c r="BT288" s="181">
        <v>7.1473242204949523</v>
      </c>
      <c r="BU288" s="181">
        <v>7.2871811858231199</v>
      </c>
      <c r="BV288" s="181">
        <v>2.7279175077745648</v>
      </c>
    </row>
    <row r="289" spans="1:74">
      <c r="A289" s="357"/>
      <c r="B289" s="177">
        <v>2020</v>
      </c>
      <c r="C289" s="180">
        <v>7.2271657050011351</v>
      </c>
      <c r="D289" s="180">
        <v>6.9913949078387541</v>
      </c>
      <c r="E289" s="181">
        <v>7.5030169003213745</v>
      </c>
      <c r="F289" s="181">
        <v>5.1991941249106386</v>
      </c>
      <c r="G289" s="181">
        <v>5.4743526577982156</v>
      </c>
      <c r="H289" s="181">
        <v>5.4669572786062135</v>
      </c>
      <c r="I289" s="181">
        <v>5.0024501796798431</v>
      </c>
      <c r="J289" s="181">
        <v>5.438867133420354</v>
      </c>
      <c r="K289" s="181">
        <v>6.5121322029972601</v>
      </c>
      <c r="L289" s="181">
        <v>6.7050811943425881</v>
      </c>
      <c r="M289" s="180">
        <v>7.3243292777440523</v>
      </c>
      <c r="N289" s="180">
        <v>9.7889309871482535</v>
      </c>
      <c r="O289" s="181">
        <v>12.561444669950637</v>
      </c>
      <c r="P289" s="181">
        <v>5.6973100557522489</v>
      </c>
      <c r="Q289" s="181">
        <v>9.5825935007468779</v>
      </c>
      <c r="R289" s="181">
        <v>6.842055084151669</v>
      </c>
      <c r="S289" s="181">
        <v>4.012001116382919</v>
      </c>
      <c r="T289" s="181">
        <v>7.5273414233983393</v>
      </c>
      <c r="U289" s="181">
        <v>11.682093020270356</v>
      </c>
      <c r="V289" s="181">
        <v>7.1797741538688955</v>
      </c>
      <c r="W289" s="180">
        <v>6.8635470435036057</v>
      </c>
      <c r="X289" s="181">
        <v>7.4441130967062037</v>
      </c>
      <c r="Y289" s="181">
        <v>7.5618337446830859</v>
      </c>
      <c r="Z289" s="181">
        <v>5.7589864183903625</v>
      </c>
      <c r="AA289" s="181">
        <v>3.8212336965378499</v>
      </c>
      <c r="AB289" s="181">
        <v>7.9904824475735579</v>
      </c>
      <c r="AC289" s="181">
        <v>4.5019696117051211</v>
      </c>
      <c r="AD289" s="181">
        <v>9.0538705296514266</v>
      </c>
      <c r="AE289" s="180">
        <v>6.5213992151438838</v>
      </c>
      <c r="AF289" s="181">
        <v>8.7165535275627999</v>
      </c>
      <c r="AG289" s="181">
        <v>4.5639657351495577</v>
      </c>
      <c r="AH289" s="181">
        <v>6.8461526214396038</v>
      </c>
      <c r="AI289" s="181">
        <v>7.6420415908399129</v>
      </c>
      <c r="AJ289" s="181">
        <v>5.4810505936331415</v>
      </c>
      <c r="AK289" s="181">
        <v>4.1550592568109916</v>
      </c>
      <c r="AL289" s="181">
        <v>3.6996525543688072</v>
      </c>
      <c r="AM289" s="180">
        <v>5.6322383062607804</v>
      </c>
      <c r="AN289" s="181">
        <v>6.7008254723793135</v>
      </c>
      <c r="AO289" s="181">
        <v>6.3830095890212224</v>
      </c>
      <c r="AP289" s="181">
        <v>5.4335248483140983</v>
      </c>
      <c r="AQ289" s="181">
        <v>6.4952485844594117</v>
      </c>
      <c r="AR289" s="181">
        <v>3.1719027090932679</v>
      </c>
      <c r="AS289" s="181">
        <v>2.8137969845475648</v>
      </c>
      <c r="AT289" s="180">
        <v>5.8978196575069504</v>
      </c>
      <c r="AU289" s="181">
        <v>4.7117535022928321</v>
      </c>
      <c r="AV289" s="181">
        <v>8.3055759830427824</v>
      </c>
      <c r="AW289" s="181">
        <v>4.4872945460140006</v>
      </c>
      <c r="AX289" s="181">
        <v>6.4868371263311531</v>
      </c>
      <c r="AY289" s="181">
        <v>7.7455660586133854</v>
      </c>
      <c r="AZ289" s="180">
        <v>6.6274902976202705</v>
      </c>
      <c r="BA289" s="181">
        <v>5.6824498770861389</v>
      </c>
      <c r="BB289" s="181">
        <v>8.6310000863100012</v>
      </c>
      <c r="BC289" s="181">
        <v>5.7060255629945225</v>
      </c>
      <c r="BD289" s="181">
        <v>4.8402710551790902</v>
      </c>
      <c r="BE289" s="181">
        <v>10.792363673487246</v>
      </c>
      <c r="BF289" s="180">
        <v>5.565709484328039</v>
      </c>
      <c r="BG289" s="181">
        <v>7.0266149613867626</v>
      </c>
      <c r="BH289" s="181">
        <v>4.9580816731271966</v>
      </c>
      <c r="BI289" s="181">
        <v>4.9903913079640523</v>
      </c>
      <c r="BJ289" s="181">
        <v>5.3840631730078963</v>
      </c>
      <c r="BK289" s="180">
        <v>6.5915316564645812</v>
      </c>
      <c r="BL289" s="181">
        <v>6.1667288748965454</v>
      </c>
      <c r="BM289" s="181">
        <v>6.536177743811999</v>
      </c>
      <c r="BN289" s="181">
        <v>7.0638691502333604</v>
      </c>
      <c r="BO289" s="181">
        <v>7.2616697301835833</v>
      </c>
      <c r="BP289" s="180">
        <v>6.3663476448476173</v>
      </c>
      <c r="BQ289" s="181">
        <v>7.140154084525145</v>
      </c>
      <c r="BR289" s="181">
        <v>6.1298158784934271</v>
      </c>
      <c r="BS289" s="181">
        <v>7.3138809762106396</v>
      </c>
      <c r="BT289" s="181">
        <v>7.0461792316096945</v>
      </c>
      <c r="BU289" s="181">
        <v>6.6162362437421427</v>
      </c>
      <c r="BV289" s="181">
        <v>3.0870923222198008</v>
      </c>
    </row>
    <row r="290" spans="1:74">
      <c r="A290" s="357"/>
      <c r="B290" s="177">
        <v>2021</v>
      </c>
      <c r="C290" s="180">
        <v>7.237952881141096</v>
      </c>
      <c r="D290" s="180">
        <v>7.339685705045647</v>
      </c>
      <c r="E290" s="181">
        <v>8.2075164447487339</v>
      </c>
      <c r="F290" s="181">
        <v>4.9423393739703458</v>
      </c>
      <c r="G290" s="181">
        <v>5.0928898828635338</v>
      </c>
      <c r="H290" s="181">
        <v>5.8314138262821817</v>
      </c>
      <c r="I290" s="181">
        <v>4.5077810447807067</v>
      </c>
      <c r="J290" s="181">
        <v>5.1351431421150853</v>
      </c>
      <c r="K290" s="181">
        <v>5.6799467631025289</v>
      </c>
      <c r="L290" s="181">
        <v>6.7291920763763304</v>
      </c>
      <c r="M290" s="180">
        <v>7.1959189917231789</v>
      </c>
      <c r="N290" s="180">
        <v>9.8706322157623489</v>
      </c>
      <c r="O290" s="181">
        <v>12.760478973692905</v>
      </c>
      <c r="P290" s="181">
        <v>4.8983590497183442</v>
      </c>
      <c r="Q290" s="181">
        <v>9.0494812708057282</v>
      </c>
      <c r="R290" s="181">
        <v>7.3330324909747295</v>
      </c>
      <c r="S290" s="181">
        <v>3.9762263519169601</v>
      </c>
      <c r="T290" s="181">
        <v>7.5328740474205391</v>
      </c>
      <c r="U290" s="181">
        <v>11.466843881526653</v>
      </c>
      <c r="V290" s="181">
        <v>7.0663054999411141</v>
      </c>
      <c r="W290" s="180">
        <v>6.4796363927116554</v>
      </c>
      <c r="X290" s="181">
        <v>7.182358526437973</v>
      </c>
      <c r="Y290" s="181">
        <v>6.1292036121439954</v>
      </c>
      <c r="Z290" s="181">
        <v>5.5376095985233045</v>
      </c>
      <c r="AA290" s="181">
        <v>3.5782176003578217</v>
      </c>
      <c r="AB290" s="181">
        <v>7.5625467098473242</v>
      </c>
      <c r="AC290" s="181">
        <v>4.148947204646821</v>
      </c>
      <c r="AD290" s="181">
        <v>8.4161063234765532</v>
      </c>
      <c r="AE290" s="180">
        <v>6.412977929411344</v>
      </c>
      <c r="AF290" s="181">
        <v>8.0994587191002356</v>
      </c>
      <c r="AG290" s="181">
        <v>4.9101271372205177</v>
      </c>
      <c r="AH290" s="181">
        <v>7.0342600438042551</v>
      </c>
      <c r="AI290" s="181">
        <v>7.4490329325666496</v>
      </c>
      <c r="AJ290" s="181">
        <v>5.723279439118615</v>
      </c>
      <c r="AK290" s="181">
        <v>4.0078630455942132</v>
      </c>
      <c r="AL290" s="181">
        <v>4.3610285566610676</v>
      </c>
      <c r="AM290" s="180">
        <v>5.5574743320041442</v>
      </c>
      <c r="AN290" s="181">
        <v>6.7664721305929119</v>
      </c>
      <c r="AO290" s="181">
        <v>6.4240141328310925</v>
      </c>
      <c r="AP290" s="181">
        <v>4.4764579009481951</v>
      </c>
      <c r="AQ290" s="181">
        <v>6.321529998962137</v>
      </c>
      <c r="AR290" s="181">
        <v>3.0614476273780888</v>
      </c>
      <c r="AS290" s="181">
        <v>2.8350698135941599</v>
      </c>
      <c r="AT290" s="180">
        <v>5.6796293918351619</v>
      </c>
      <c r="AU290" s="181">
        <v>4.8694141568346181</v>
      </c>
      <c r="AV290" s="181">
        <v>7.0379016753639103</v>
      </c>
      <c r="AW290" s="181">
        <v>4.1350080115780221</v>
      </c>
      <c r="AX290" s="181">
        <v>6.4029856207237188</v>
      </c>
      <c r="AY290" s="181">
        <v>7.6574564482164504</v>
      </c>
      <c r="AZ290" s="180">
        <v>6.4263597593036161</v>
      </c>
      <c r="BA290" s="181">
        <v>5.2428358190543154</v>
      </c>
      <c r="BB290" s="181">
        <v>8.6209050700917071</v>
      </c>
      <c r="BC290" s="181">
        <v>5.4495912806539515</v>
      </c>
      <c r="BD290" s="181">
        <v>5.2650630162229746</v>
      </c>
      <c r="BE290" s="181">
        <v>10.991622601152637</v>
      </c>
      <c r="BF290" s="180">
        <v>5.40805400794875</v>
      </c>
      <c r="BG290" s="181">
        <v>6.7023230251605215</v>
      </c>
      <c r="BH290" s="181">
        <v>5.1796106151549317</v>
      </c>
      <c r="BI290" s="181">
        <v>4.9418886839573943</v>
      </c>
      <c r="BJ290" s="181">
        <v>4.0987339466253756</v>
      </c>
      <c r="BK290" s="180">
        <v>6.2203422965503767</v>
      </c>
      <c r="BL290" s="181">
        <v>5.8416522788934602</v>
      </c>
      <c r="BM290" s="181">
        <v>6.4380488688146942</v>
      </c>
      <c r="BN290" s="181">
        <v>6.4977257959714105</v>
      </c>
      <c r="BO290" s="181">
        <v>6.3947380441236925</v>
      </c>
      <c r="BP290" s="180">
        <v>6.1831266983695654</v>
      </c>
      <c r="BQ290" s="181">
        <v>6.9355141672325846</v>
      </c>
      <c r="BR290" s="181">
        <v>5.9697380203430299</v>
      </c>
      <c r="BS290" s="181">
        <v>7.0060719290051381</v>
      </c>
      <c r="BT290" s="181">
        <v>6.6171276300846822</v>
      </c>
      <c r="BU290" s="181">
        <v>6.2466535784401218</v>
      </c>
      <c r="BV290" s="181">
        <v>3.7475239573852988</v>
      </c>
    </row>
    <row r="291" spans="1:74">
      <c r="A291" s="357"/>
      <c r="B291" s="177">
        <v>2022</v>
      </c>
      <c r="C291" s="194">
        <v>7.4061305262039738</v>
      </c>
      <c r="D291" s="194">
        <v>8.0066058542037499</v>
      </c>
      <c r="E291" s="185">
        <v>9.1735350570170482</v>
      </c>
      <c r="F291" s="185">
        <v>4.7775654415359323</v>
      </c>
      <c r="G291" s="185">
        <v>5.5778670236501569</v>
      </c>
      <c r="H291" s="185">
        <v>6.0484465818900652</v>
      </c>
      <c r="I291" s="185">
        <v>4.0790104320691798</v>
      </c>
      <c r="J291" s="185">
        <v>5.7097853908249654</v>
      </c>
      <c r="K291" s="185">
        <v>5.6223206128329473</v>
      </c>
      <c r="L291" s="185">
        <v>6.3064073098267848</v>
      </c>
      <c r="M291" s="194">
        <v>7.1570591213003274</v>
      </c>
      <c r="N291" s="194">
        <v>9.4583734992294577</v>
      </c>
      <c r="O291" s="185">
        <v>11.898314910981728</v>
      </c>
      <c r="P291" s="185">
        <v>5.7100905457215108</v>
      </c>
      <c r="Q291" s="185">
        <v>8.3235013657007109</v>
      </c>
      <c r="R291" s="185">
        <v>8.1372482538821451</v>
      </c>
      <c r="S291" s="185">
        <v>4.2917266585446896</v>
      </c>
      <c r="T291" s="185">
        <v>7.5118877446833343</v>
      </c>
      <c r="U291" s="185">
        <v>10.956806420952582</v>
      </c>
      <c r="V291" s="185">
        <v>7.0484390418460405</v>
      </c>
      <c r="W291" s="194">
        <v>7.5093815906123478</v>
      </c>
      <c r="X291" s="185">
        <v>9.699363616414308</v>
      </c>
      <c r="Y291" s="185">
        <v>6.335629999208046</v>
      </c>
      <c r="Z291" s="185">
        <v>5.2914719111032724</v>
      </c>
      <c r="AA291" s="185">
        <v>3.5303917079924756</v>
      </c>
      <c r="AB291" s="185">
        <v>7.0300333704115685</v>
      </c>
      <c r="AC291" s="185">
        <v>4.4118573919620152</v>
      </c>
      <c r="AD291" s="185">
        <v>7.5883122546881818</v>
      </c>
      <c r="AE291" s="194">
        <v>6.1912563154636171</v>
      </c>
      <c r="AF291" s="185">
        <v>7.3331703739916891</v>
      </c>
      <c r="AG291" s="185">
        <v>5.2303990794497626</v>
      </c>
      <c r="AH291" s="185">
        <v>6.7363828831718733</v>
      </c>
      <c r="AI291" s="185">
        <v>7.2408436241080594</v>
      </c>
      <c r="AJ291" s="185">
        <v>5.7780506301686465</v>
      </c>
      <c r="AK291" s="185">
        <v>4.2301591116665866</v>
      </c>
      <c r="AL291" s="185">
        <v>4.7117313988155676</v>
      </c>
      <c r="AM291" s="194">
        <v>5.7064435651595691</v>
      </c>
      <c r="AN291" s="185">
        <v>7.0474592760267649</v>
      </c>
      <c r="AO291" s="185">
        <v>6.3107223575684648</v>
      </c>
      <c r="AP291" s="185">
        <v>4.7208538587848929</v>
      </c>
      <c r="AQ291" s="185">
        <v>5.9453593167555328</v>
      </c>
      <c r="AR291" s="185">
        <v>3.5306059402444947</v>
      </c>
      <c r="AS291" s="185">
        <v>3.086529672234291</v>
      </c>
      <c r="AT291" s="194">
        <v>5.7194980647388007</v>
      </c>
      <c r="AU291" s="185">
        <v>4.8151690840116865</v>
      </c>
      <c r="AV291" s="185">
        <v>6.9510375695103761</v>
      </c>
      <c r="AW291" s="185">
        <v>4.4247787610619476</v>
      </c>
      <c r="AX291" s="185">
        <v>6.4937474488849309</v>
      </c>
      <c r="AY291" s="185">
        <v>7.713321549092079</v>
      </c>
      <c r="AZ291" s="194">
        <v>6.1088698346451116</v>
      </c>
      <c r="BA291" s="185">
        <v>5.1031701138683259</v>
      </c>
      <c r="BB291" s="185">
        <v>8.2112177867609901</v>
      </c>
      <c r="BC291" s="185">
        <v>4.6985271555691934</v>
      </c>
      <c r="BD291" s="185">
        <v>5.6717712608013882</v>
      </c>
      <c r="BE291" s="185">
        <v>10.849909584086801</v>
      </c>
      <c r="BF291" s="194">
        <v>5.1551857146513314</v>
      </c>
      <c r="BG291" s="185">
        <v>6.0652622215033762</v>
      </c>
      <c r="BH291" s="185">
        <v>5.2381025743733547</v>
      </c>
      <c r="BI291" s="185">
        <v>4.7038358450041713</v>
      </c>
      <c r="BJ291" s="185">
        <v>4.1402152911951422</v>
      </c>
      <c r="BK291" s="194">
        <v>5.7854804740033998</v>
      </c>
      <c r="BL291" s="185">
        <v>5.371368663564648</v>
      </c>
      <c r="BM291" s="185">
        <v>6.130899734662699</v>
      </c>
      <c r="BN291" s="185">
        <v>6.0044822191213161</v>
      </c>
      <c r="BO291" s="185">
        <v>5.9556532893531244</v>
      </c>
      <c r="BP291" s="194">
        <v>5.8449701375162064</v>
      </c>
      <c r="BQ291" s="185">
        <v>6.5583327260803035</v>
      </c>
      <c r="BR291" s="185">
        <v>5.5542698449432999</v>
      </c>
      <c r="BS291" s="185">
        <v>6.8717727210256605</v>
      </c>
      <c r="BT291" s="185">
        <v>6.0720249310200112</v>
      </c>
      <c r="BU291" s="185">
        <v>6.0793011055321635</v>
      </c>
      <c r="BV291" s="185">
        <v>3.6690194982179043</v>
      </c>
    </row>
    <row r="292" spans="1:74">
      <c r="A292" s="357"/>
      <c r="B292" s="177">
        <v>2023</v>
      </c>
      <c r="C292" s="189">
        <v>7.5097483100569704</v>
      </c>
      <c r="D292" s="189">
        <v>8.590701931770754</v>
      </c>
      <c r="E292" s="190">
        <v>10.073457595774467</v>
      </c>
      <c r="F292" s="190">
        <v>4.8089289508706399</v>
      </c>
      <c r="G292" s="190">
        <v>5.3820106294709937</v>
      </c>
      <c r="H292" s="190">
        <v>5.8135634908212781</v>
      </c>
      <c r="I292" s="190">
        <v>4.0272645812148244</v>
      </c>
      <c r="J292" s="190">
        <v>5.667964760894951</v>
      </c>
      <c r="K292" s="190">
        <v>5.4897719925722726</v>
      </c>
      <c r="L292" s="190">
        <v>5.7122555746738088</v>
      </c>
      <c r="M292" s="189">
        <v>7.0586407529016988</v>
      </c>
      <c r="N292" s="189">
        <v>9.4442868144785379</v>
      </c>
      <c r="O292" s="190">
        <v>12.080955703347145</v>
      </c>
      <c r="P292" s="190">
        <v>5.6852791878172591</v>
      </c>
      <c r="Q292" s="190">
        <v>8.0457966746722338</v>
      </c>
      <c r="R292" s="190">
        <v>7.5655777504262689</v>
      </c>
      <c r="S292" s="190">
        <v>4.435836138181374</v>
      </c>
      <c r="T292" s="190">
        <v>7.0985686967607347</v>
      </c>
      <c r="U292" s="190">
        <v>10.011212558065033</v>
      </c>
      <c r="V292" s="190">
        <v>6.9025588771837558</v>
      </c>
      <c r="W292" s="189">
        <v>7.4373409081033666</v>
      </c>
      <c r="X292" s="190">
        <v>9.8574012833992111</v>
      </c>
      <c r="Y292" s="190">
        <v>6.1269816956421845</v>
      </c>
      <c r="Z292" s="190">
        <v>5.0295485980133279</v>
      </c>
      <c r="AA292" s="190">
        <v>3.3958419801531901</v>
      </c>
      <c r="AB292" s="190">
        <v>6.4889754085610027</v>
      </c>
      <c r="AC292" s="190">
        <v>4.4594508504809838</v>
      </c>
      <c r="AD292" s="190">
        <v>7.1731361729157932</v>
      </c>
      <c r="AE292" s="189">
        <v>5.9641920545818534</v>
      </c>
      <c r="AF292" s="190">
        <v>6.8935693529778783</v>
      </c>
      <c r="AG292" s="190">
        <v>5.871078033534217</v>
      </c>
      <c r="AH292" s="190">
        <v>6.4281811461446994</v>
      </c>
      <c r="AI292" s="190">
        <v>7.2879053897373041</v>
      </c>
      <c r="AJ292" s="190">
        <v>5.4580683895969218</v>
      </c>
      <c r="AK292" s="190">
        <v>4.2483754791491659</v>
      </c>
      <c r="AL292" s="190">
        <v>4.2539093017453293</v>
      </c>
      <c r="AM292" s="189">
        <v>5.7793074096845807</v>
      </c>
      <c r="AN292" s="190">
        <v>6.924549048254975</v>
      </c>
      <c r="AO292" s="190">
        <v>6.6274908319710155</v>
      </c>
      <c r="AP292" s="190">
        <v>4.5447033548173854</v>
      </c>
      <c r="AQ292" s="190">
        <v>5.9359203267582803</v>
      </c>
      <c r="AR292" s="190">
        <v>4.2956280874826875</v>
      </c>
      <c r="AS292" s="190">
        <v>3.21537664564763</v>
      </c>
      <c r="AT292" s="189">
        <v>5.7453696371946386</v>
      </c>
      <c r="AU292" s="190">
        <v>4.8146364949446312</v>
      </c>
      <c r="AV292" s="190">
        <v>7.3320502245440382</v>
      </c>
      <c r="AW292" s="190">
        <v>4.8388467851094301</v>
      </c>
      <c r="AX292" s="190">
        <v>6.3891159530587895</v>
      </c>
      <c r="AY292" s="190">
        <v>7.1174377224199281</v>
      </c>
      <c r="AZ292" s="189">
        <v>5.8723713491895522</v>
      </c>
      <c r="BA292" s="190">
        <v>5.073086056042321</v>
      </c>
      <c r="BB292" s="190">
        <v>7.3827510930926721</v>
      </c>
      <c r="BC292" s="190">
        <v>4.7113572554901735</v>
      </c>
      <c r="BD292" s="190">
        <v>5.7222680377669688</v>
      </c>
      <c r="BE292" s="190">
        <v>10.056989607777405</v>
      </c>
      <c r="BF292" s="189">
        <v>4.9430541850276715</v>
      </c>
      <c r="BG292" s="190">
        <v>5.6172637238446148</v>
      </c>
      <c r="BH292" s="190">
        <v>5.7545005637855287</v>
      </c>
      <c r="BI292" s="190">
        <v>4.1812156662144426</v>
      </c>
      <c r="BJ292" s="190">
        <v>4.1595415260895692</v>
      </c>
      <c r="BK292" s="189">
        <v>5.4644463137123447</v>
      </c>
      <c r="BL292" s="190">
        <v>4.8880256235448467</v>
      </c>
      <c r="BM292" s="190">
        <v>6.0116927423839366</v>
      </c>
      <c r="BN292" s="190">
        <v>5.7527420698873568</v>
      </c>
      <c r="BO292" s="190">
        <v>5.5067342771264025</v>
      </c>
      <c r="BP292" s="189">
        <v>5.5026746173260168</v>
      </c>
      <c r="BQ292" s="190">
        <v>6.003060096488209</v>
      </c>
      <c r="BR292" s="190">
        <v>5.8260119782806283</v>
      </c>
      <c r="BS292" s="190">
        <v>6.7250825800581531</v>
      </c>
      <c r="BT292" s="190">
        <v>5.4644808743169397</v>
      </c>
      <c r="BU292" s="190">
        <v>6.3484145968189916</v>
      </c>
      <c r="BV292" s="190">
        <v>3.0682166842805034</v>
      </c>
    </row>
    <row r="293" spans="1:74">
      <c r="A293" s="357"/>
      <c r="B293" s="177">
        <v>2024</v>
      </c>
      <c r="C293" s="189">
        <v>7.7821088665351441</v>
      </c>
      <c r="D293" s="189">
        <v>9.5971104937052356</v>
      </c>
      <c r="E293" s="190">
        <v>11.343506800328075</v>
      </c>
      <c r="F293" s="190">
        <v>4.9225812225901722</v>
      </c>
      <c r="G293" s="190">
        <v>6.1001784867038706</v>
      </c>
      <c r="H293" s="190">
        <v>5.4555373704309869</v>
      </c>
      <c r="I293" s="190">
        <v>3.8285215035291116</v>
      </c>
      <c r="J293" s="190">
        <v>7.0214104258192878</v>
      </c>
      <c r="K293" s="190">
        <v>6.1081494226039901</v>
      </c>
      <c r="L293" s="190">
        <v>5.343087893795853</v>
      </c>
      <c r="M293" s="189">
        <v>7.0099024619772932</v>
      </c>
      <c r="N293" s="189">
        <v>8.9857512477980048</v>
      </c>
      <c r="O293" s="190">
        <v>11.199669626264711</v>
      </c>
      <c r="P293" s="190">
        <v>6.5024790701454922</v>
      </c>
      <c r="Q293" s="190">
        <v>8.1183510905517657</v>
      </c>
      <c r="R293" s="190">
        <v>7.0617447065389483</v>
      </c>
      <c r="S293" s="190">
        <v>4.752452200676335</v>
      </c>
      <c r="T293" s="190">
        <v>7.1199973844907571</v>
      </c>
      <c r="U293" s="190">
        <v>9.2789327882520638</v>
      </c>
      <c r="V293" s="190">
        <v>7.2234662636342932</v>
      </c>
      <c r="W293" s="189">
        <v>7.5086207794384805</v>
      </c>
      <c r="X293" s="190">
        <v>10.050102405253982</v>
      </c>
      <c r="Y293" s="190">
        <v>6.8933395435491391</v>
      </c>
      <c r="Z293" s="190">
        <v>4.787934405298647</v>
      </c>
      <c r="AA293" s="190">
        <v>3.1699367290854474</v>
      </c>
      <c r="AB293" s="190">
        <v>6.3161078542135556</v>
      </c>
      <c r="AC293" s="190">
        <v>4.7663925990922182</v>
      </c>
      <c r="AD293" s="190">
        <v>7.2926795388248378</v>
      </c>
      <c r="AE293" s="189">
        <v>5.963764469048817</v>
      </c>
      <c r="AF293" s="190">
        <v>6.9593619656949848</v>
      </c>
      <c r="AG293" s="190">
        <v>5.3898514313532884</v>
      </c>
      <c r="AH293" s="190">
        <v>5.8740984890513328</v>
      </c>
      <c r="AI293" s="190">
        <v>7.8415996863360125</v>
      </c>
      <c r="AJ293" s="190">
        <v>5.1808677953557218</v>
      </c>
      <c r="AK293" s="190">
        <v>4.4682752457551382</v>
      </c>
      <c r="AL293" s="190">
        <v>4.1072316026828437</v>
      </c>
      <c r="AM293" s="189">
        <v>6.1237181439740063</v>
      </c>
      <c r="AN293" s="190">
        <v>7.0582864858747962</v>
      </c>
      <c r="AO293" s="190">
        <v>7.0343485744219114</v>
      </c>
      <c r="AP293" s="190">
        <v>5.4563387966674366</v>
      </c>
      <c r="AQ293" s="190">
        <v>5.9334604789150243</v>
      </c>
      <c r="AR293" s="190">
        <v>4.818224935819738</v>
      </c>
      <c r="AS293" s="190">
        <v>4.1165965432696678</v>
      </c>
      <c r="AT293" s="189">
        <v>6.0626681926443755</v>
      </c>
      <c r="AU293" s="190">
        <v>4.9819001743665057</v>
      </c>
      <c r="AV293" s="190">
        <v>7.4808614627577779</v>
      </c>
      <c r="AW293" s="190">
        <v>5.2371787318171705</v>
      </c>
      <c r="AX293" s="190">
        <v>7.2767660519714283</v>
      </c>
      <c r="AY293" s="190">
        <v>7.4010114715677817</v>
      </c>
      <c r="AZ293" s="189">
        <v>5.9455598879471658</v>
      </c>
      <c r="BA293" s="190">
        <v>5.3855074769815454</v>
      </c>
      <c r="BB293" s="190">
        <v>6.9813442966295627</v>
      </c>
      <c r="BC293" s="190">
        <v>4.9713174478620896</v>
      </c>
      <c r="BD293" s="190">
        <v>5.4482923008819419</v>
      </c>
      <c r="BE293" s="190">
        <v>9.8037713883059396</v>
      </c>
      <c r="BF293" s="189">
        <v>4.8237934532653579</v>
      </c>
      <c r="BG293" s="190">
        <v>5.3248845165670469</v>
      </c>
      <c r="BH293" s="190">
        <v>6.490165815821757</v>
      </c>
      <c r="BI293" s="190">
        <v>3.6621366334245886</v>
      </c>
      <c r="BJ293" s="190">
        <v>4.2206954768213478</v>
      </c>
      <c r="BK293" s="189">
        <v>5.544992655428306</v>
      </c>
      <c r="BL293" s="190">
        <v>4.8916908837547588</v>
      </c>
      <c r="BM293" s="190">
        <v>5.7428415983234942</v>
      </c>
      <c r="BN293" s="190">
        <v>6.0687650917793876</v>
      </c>
      <c r="BO293" s="190">
        <v>6.500592018201659</v>
      </c>
      <c r="BP293" s="189">
        <v>5.4811651467076432</v>
      </c>
      <c r="BQ293" s="190">
        <v>5.9322096739509265</v>
      </c>
      <c r="BR293" s="190">
        <v>5.7152382539947135</v>
      </c>
      <c r="BS293" s="190">
        <v>6.6157454742286639</v>
      </c>
      <c r="BT293" s="190">
        <v>5.5003579598037335</v>
      </c>
      <c r="BU293" s="190">
        <v>6.6897347174163784</v>
      </c>
      <c r="BV293" s="190">
        <v>2.8989461478121488</v>
      </c>
    </row>
    <row r="294" spans="1:74">
      <c r="A294" s="358"/>
      <c r="B294" s="177">
        <v>2025</v>
      </c>
      <c r="C294" s="191">
        <v>7.8460023744967691</v>
      </c>
      <c r="D294" s="191">
        <v>10.127421092583072</v>
      </c>
      <c r="E294" s="192">
        <v>12.114341510238026</v>
      </c>
      <c r="F294" s="192">
        <v>5.2593885681034864</v>
      </c>
      <c r="G294" s="192">
        <v>6.6070513185623962</v>
      </c>
      <c r="H294" s="192">
        <v>5.0911391038052409</v>
      </c>
      <c r="I294" s="192">
        <v>3.5632942173513169</v>
      </c>
      <c r="J294" s="192">
        <v>7.2682870101174553</v>
      </c>
      <c r="K294" s="192">
        <v>5.8989906516521833</v>
      </c>
      <c r="L294" s="192">
        <v>5.4215234480889132</v>
      </c>
      <c r="M294" s="191">
        <v>6.8579917682558831</v>
      </c>
      <c r="N294" s="191">
        <v>9.0808707046271717</v>
      </c>
      <c r="O294" s="192">
        <v>11.469073013545579</v>
      </c>
      <c r="P294" s="192">
        <v>5.7121873597453998</v>
      </c>
      <c r="Q294" s="192">
        <v>8.1108211202569755</v>
      </c>
      <c r="R294" s="192">
        <v>6.3544512931308379</v>
      </c>
      <c r="S294" s="192">
        <v>4.8072300740313425</v>
      </c>
      <c r="T294" s="192">
        <v>6.9362558091142406</v>
      </c>
      <c r="U294" s="192">
        <v>9.6275102716042706</v>
      </c>
      <c r="V294" s="192">
        <v>7.4306751781673253</v>
      </c>
      <c r="W294" s="191">
        <v>6.2534045635196893</v>
      </c>
      <c r="X294" s="192">
        <v>7.3959011247410649</v>
      </c>
      <c r="Y294" s="192">
        <v>6.1677445102538755</v>
      </c>
      <c r="Z294" s="192">
        <v>4.5991108385712094</v>
      </c>
      <c r="AA294" s="192">
        <v>3.1810351577793439</v>
      </c>
      <c r="AB294" s="192">
        <v>6.1471028437032285</v>
      </c>
      <c r="AC294" s="192">
        <v>4.8541547151493747</v>
      </c>
      <c r="AD294" s="192">
        <v>7.8450857075613554</v>
      </c>
      <c r="AE294" s="191">
        <v>6.1197898704937099</v>
      </c>
      <c r="AF294" s="192">
        <v>7.4650547789950874</v>
      </c>
      <c r="AG294" s="192">
        <v>5.2584068779961965</v>
      </c>
      <c r="AH294" s="192">
        <v>5.7909627889276791</v>
      </c>
      <c r="AI294" s="192">
        <v>7.8460521968946146</v>
      </c>
      <c r="AJ294" s="192">
        <v>5.4552294958615493</v>
      </c>
      <c r="AK294" s="192">
        <v>4.2101758972325438</v>
      </c>
      <c r="AL294" s="192">
        <v>3.8808977259590769</v>
      </c>
      <c r="AM294" s="191">
        <v>6.093835443992039</v>
      </c>
      <c r="AN294" s="192">
        <v>6.8924392264979444</v>
      </c>
      <c r="AO294" s="192">
        <v>7.2974945268791052</v>
      </c>
      <c r="AP294" s="192">
        <v>5.3409673560075204</v>
      </c>
      <c r="AQ294" s="192">
        <v>5.9323151095124196</v>
      </c>
      <c r="AR294" s="192">
        <v>4.7408585541910728</v>
      </c>
      <c r="AS294" s="192">
        <v>4.3126817487308386</v>
      </c>
      <c r="AT294" s="191">
        <v>6.0715847335873567</v>
      </c>
      <c r="AU294" s="192">
        <v>5.3583214078009318</v>
      </c>
      <c r="AV294" s="192">
        <v>6.4844912584069769</v>
      </c>
      <c r="AW294" s="192">
        <v>5.2553785514862872</v>
      </c>
      <c r="AX294" s="192">
        <v>7.4162982913239066</v>
      </c>
      <c r="AY294" s="192">
        <v>7.3704929017128018</v>
      </c>
      <c r="AZ294" s="191">
        <v>5.876633037883118</v>
      </c>
      <c r="BA294" s="192">
        <v>5.0990631239440942</v>
      </c>
      <c r="BB294" s="192">
        <v>6.8266106534510484</v>
      </c>
      <c r="BC294" s="192">
        <v>5.3368648883705765</v>
      </c>
      <c r="BD294" s="192">
        <v>5.1766086311321242</v>
      </c>
      <c r="BE294" s="192">
        <v>9.8511552018717197</v>
      </c>
      <c r="BF294" s="191">
        <v>4.848439986676043</v>
      </c>
      <c r="BG294" s="192">
        <v>4.9137112464226202</v>
      </c>
      <c r="BH294" s="192">
        <v>7.2530926381109726</v>
      </c>
      <c r="BI294" s="192">
        <v>3.6661972145843111</v>
      </c>
      <c r="BJ294" s="192">
        <v>3.8067140919797287</v>
      </c>
      <c r="BK294" s="191">
        <v>5.6069239109702416</v>
      </c>
      <c r="BL294" s="192">
        <v>4.9711576018361008</v>
      </c>
      <c r="BM294" s="192">
        <v>5.376780424461308</v>
      </c>
      <c r="BN294" s="192">
        <v>6.3016051828544546</v>
      </c>
      <c r="BO294" s="192">
        <v>7.518973660095396</v>
      </c>
      <c r="BP294" s="191">
        <v>5.567142563225393</v>
      </c>
      <c r="BQ294" s="192">
        <v>5.8689420103383672</v>
      </c>
      <c r="BR294" s="192">
        <v>5.3597096011888805</v>
      </c>
      <c r="BS294" s="192">
        <v>6.5095558245267844</v>
      </c>
      <c r="BT294" s="192">
        <v>5.5110636790286538</v>
      </c>
      <c r="BU294" s="192">
        <v>7.2942034612171911</v>
      </c>
      <c r="BV294" s="192">
        <v>3.4274452679833773</v>
      </c>
    </row>
    <row r="295" spans="1:74" ht="14.65" customHeight="1">
      <c r="A295" s="359" t="s">
        <v>663</v>
      </c>
      <c r="B295" s="177">
        <v>2018</v>
      </c>
      <c r="C295" s="193">
        <v>8.9094446320337077</v>
      </c>
      <c r="D295" s="212">
        <v>8.7921172643958503</v>
      </c>
      <c r="E295" s="188">
        <v>9.1714192106133368</v>
      </c>
      <c r="F295" s="188">
        <v>7.1147885390933467</v>
      </c>
      <c r="G295" s="188">
        <v>8.7530250167025461</v>
      </c>
      <c r="H295" s="188">
        <v>8.0968205410236127</v>
      </c>
      <c r="I295" s="188">
        <v>7.8551483420593371</v>
      </c>
      <c r="J295" s="188">
        <v>8.4724605009265801</v>
      </c>
      <c r="K295" s="188">
        <v>7.740172842535646</v>
      </c>
      <c r="L295" s="188">
        <v>9.0531216040943665</v>
      </c>
      <c r="M295" s="193">
        <v>8.9440827845657758</v>
      </c>
      <c r="N295" s="212">
        <v>9.5581855306270853</v>
      </c>
      <c r="O295" s="213">
        <v>10.111284707412624</v>
      </c>
      <c r="P295" s="213">
        <v>9.2883406476100099</v>
      </c>
      <c r="Q295" s="213">
        <v>9.753785597606818</v>
      </c>
      <c r="R295" s="213">
        <v>8.8595993222148977</v>
      </c>
      <c r="S295" s="213">
        <v>7.746080221420395</v>
      </c>
      <c r="T295" s="213">
        <v>9.9743801973084061</v>
      </c>
      <c r="U295" s="213">
        <v>9.5359964227157548</v>
      </c>
      <c r="V295" s="213">
        <v>9.5831680720186103</v>
      </c>
      <c r="W295" s="212">
        <v>8.6837214395211326</v>
      </c>
      <c r="X295" s="213">
        <v>9.3705561599461138</v>
      </c>
      <c r="Y295" s="213">
        <v>7.6098159773444314</v>
      </c>
      <c r="Z295" s="213">
        <v>6.4787907317328317</v>
      </c>
      <c r="AA295" s="213">
        <v>7.6749662597846635</v>
      </c>
      <c r="AB295" s="213">
        <v>8.0160119109810886</v>
      </c>
      <c r="AC295" s="213">
        <v>7.3129970142908221</v>
      </c>
      <c r="AD295" s="213">
        <v>9.3321245472335281</v>
      </c>
      <c r="AE295" s="212">
        <v>8.6558511866772285</v>
      </c>
      <c r="AF295" s="213">
        <v>9.8430867722007225</v>
      </c>
      <c r="AG295" s="213">
        <v>8.3363940458270616</v>
      </c>
      <c r="AH295" s="213">
        <v>7.4329156779468892</v>
      </c>
      <c r="AI295" s="213">
        <v>8.2734419380256909</v>
      </c>
      <c r="AJ295" s="213">
        <v>7.26905121802527</v>
      </c>
      <c r="AK295" s="213">
        <v>8.2580399204857997</v>
      </c>
      <c r="AL295" s="213">
        <v>7.834452820463258</v>
      </c>
      <c r="AM295" s="212">
        <v>8.5847441035692498</v>
      </c>
      <c r="AN295" s="213">
        <v>9.7714702490369323</v>
      </c>
      <c r="AO295" s="213">
        <v>7.6552345329281204</v>
      </c>
      <c r="AP295" s="213">
        <v>7.9835816183013293</v>
      </c>
      <c r="AQ295" s="213">
        <v>8.3267961174019298</v>
      </c>
      <c r="AR295" s="213">
        <v>6.6736242884250476</v>
      </c>
      <c r="AS295" s="213">
        <v>7.9887463200577686</v>
      </c>
      <c r="AT295" s="212">
        <v>9.8048472286507415</v>
      </c>
      <c r="AU295" s="213">
        <v>11.319647345522283</v>
      </c>
      <c r="AV295" s="213">
        <v>9.19069658051456</v>
      </c>
      <c r="AW295" s="213">
        <v>8.4618991052924244</v>
      </c>
      <c r="AX295" s="213">
        <v>9.2344495154094659</v>
      </c>
      <c r="AY295" s="213">
        <v>8.8807649383162914</v>
      </c>
      <c r="AZ295" s="212">
        <v>8.7323073778440534</v>
      </c>
      <c r="BA295" s="213">
        <v>9.2815117442182782</v>
      </c>
      <c r="BB295" s="213">
        <v>7.5876133107199255</v>
      </c>
      <c r="BC295" s="213">
        <v>8.644544360711798</v>
      </c>
      <c r="BD295" s="213">
        <v>8.2326384643599457</v>
      </c>
      <c r="BE295" s="213">
        <v>9.6465645978423193</v>
      </c>
      <c r="BF295" s="212">
        <v>7.9717753954630952</v>
      </c>
      <c r="BG295" s="213">
        <v>8.3511420560158793</v>
      </c>
      <c r="BH295" s="213">
        <v>7.5943819105488606</v>
      </c>
      <c r="BI295" s="213">
        <v>7.8684033805101175</v>
      </c>
      <c r="BJ295" s="213">
        <v>8.3334031676862477</v>
      </c>
      <c r="BK295" s="212">
        <v>8.6382302301420353</v>
      </c>
      <c r="BL295" s="213">
        <v>8.675785249191204</v>
      </c>
      <c r="BM295" s="213">
        <v>9.07979600071954</v>
      </c>
      <c r="BN295" s="213">
        <v>8.3391252488293937</v>
      </c>
      <c r="BO295" s="213">
        <v>8.0161223556068766</v>
      </c>
      <c r="BP295" s="212">
        <v>8.4737495951744801</v>
      </c>
      <c r="BQ295" s="213">
        <v>7.9472418814127526</v>
      </c>
      <c r="BR295" s="213">
        <v>8.4669298900864369</v>
      </c>
      <c r="BS295" s="213">
        <v>7.887504593899302</v>
      </c>
      <c r="BT295" s="213">
        <v>8.2889223048955412</v>
      </c>
      <c r="BU295" s="213">
        <v>8.2015776368924325</v>
      </c>
      <c r="BV295" s="213">
        <v>10.324233220386596</v>
      </c>
    </row>
    <row r="296" spans="1:74">
      <c r="A296" s="359"/>
      <c r="B296" s="177">
        <v>2019</v>
      </c>
      <c r="C296" s="193">
        <v>9.1088348196969822</v>
      </c>
      <c r="D296" s="212">
        <v>8.8640101813774006</v>
      </c>
      <c r="E296" s="188">
        <v>9.2416853882289463</v>
      </c>
      <c r="F296" s="188">
        <v>7.2668457266374888</v>
      </c>
      <c r="G296" s="188">
        <v>8.8992951522859034</v>
      </c>
      <c r="H296" s="188">
        <v>8.250985637848494</v>
      </c>
      <c r="I296" s="188">
        <v>7.6300148968737034</v>
      </c>
      <c r="J296" s="188">
        <v>8.6079004265762862</v>
      </c>
      <c r="K296" s="188">
        <v>7.7396464039007142</v>
      </c>
      <c r="L296" s="188">
        <v>9.4689007967680396</v>
      </c>
      <c r="M296" s="193">
        <v>9.1943147511233736</v>
      </c>
      <c r="N296" s="193">
        <v>9.70465027362639</v>
      </c>
      <c r="O296" s="188">
        <v>10.309358311459578</v>
      </c>
      <c r="P296" s="188">
        <v>9.8106218865498942</v>
      </c>
      <c r="Q296" s="188">
        <v>9.961980093914665</v>
      </c>
      <c r="R296" s="188">
        <v>8.8932451503998671</v>
      </c>
      <c r="S296" s="188">
        <v>7.7429847697704366</v>
      </c>
      <c r="T296" s="188">
        <v>10.120198029057203</v>
      </c>
      <c r="U296" s="188">
        <v>9.5867481155461132</v>
      </c>
      <c r="V296" s="188">
        <v>9.9077082041744173</v>
      </c>
      <c r="W296" s="193">
        <v>8.9388509506316431</v>
      </c>
      <c r="X296" s="188">
        <v>9.7459760678101084</v>
      </c>
      <c r="Y296" s="188">
        <v>8.1162867737419724</v>
      </c>
      <c r="Z296" s="188">
        <v>6.4644250975682978</v>
      </c>
      <c r="AA296" s="188">
        <v>7.6492691168046427</v>
      </c>
      <c r="AB296" s="188">
        <v>8.1412009302981172</v>
      </c>
      <c r="AC296" s="188">
        <v>7.293322449629688</v>
      </c>
      <c r="AD296" s="188">
        <v>9.7798919853100017</v>
      </c>
      <c r="AE296" s="193">
        <v>8.9720432057829402</v>
      </c>
      <c r="AF296" s="188">
        <v>10.309214119952726</v>
      </c>
      <c r="AG296" s="188">
        <v>8.3792102505968646</v>
      </c>
      <c r="AH296" s="188">
        <v>7.7634687925335397</v>
      </c>
      <c r="AI296" s="188">
        <v>8.4969160109120931</v>
      </c>
      <c r="AJ296" s="188">
        <v>7.6424199116682319</v>
      </c>
      <c r="AK296" s="188">
        <v>8.4689318496106623</v>
      </c>
      <c r="AL296" s="188">
        <v>7.9847696520618561</v>
      </c>
      <c r="AM296" s="193">
        <v>8.7931405800405091</v>
      </c>
      <c r="AN296" s="188">
        <v>9.9508185245935756</v>
      </c>
      <c r="AO296" s="188">
        <v>7.9108767210561703</v>
      </c>
      <c r="AP296" s="188">
        <v>8.1922090177228633</v>
      </c>
      <c r="AQ296" s="188">
        <v>8.3445895452677199</v>
      </c>
      <c r="AR296" s="188">
        <v>6.8940933428896667</v>
      </c>
      <c r="AS296" s="188">
        <v>8.4507786238595042</v>
      </c>
      <c r="AT296" s="193">
        <v>10.066020063397714</v>
      </c>
      <c r="AU296" s="188">
        <v>11.384444277742082</v>
      </c>
      <c r="AV296" s="188">
        <v>9.5170163886825012</v>
      </c>
      <c r="AW296" s="188">
        <v>8.8503199326994171</v>
      </c>
      <c r="AX296" s="188">
        <v>9.6128510526084465</v>
      </c>
      <c r="AY296" s="188">
        <v>9.3108781046054858</v>
      </c>
      <c r="AZ296" s="193">
        <v>9.0186397960953109</v>
      </c>
      <c r="BA296" s="188">
        <v>9.4741060230644525</v>
      </c>
      <c r="BB296" s="188">
        <v>7.8785139958895716</v>
      </c>
      <c r="BC296" s="188">
        <v>9.067789830130053</v>
      </c>
      <c r="BD296" s="188">
        <v>8.5024574847290477</v>
      </c>
      <c r="BE296" s="188">
        <v>9.920290372826134</v>
      </c>
      <c r="BF296" s="193">
        <v>8.3975415089866612</v>
      </c>
      <c r="BG296" s="188">
        <v>8.6407331237954814</v>
      </c>
      <c r="BH296" s="188">
        <v>7.948284064377777</v>
      </c>
      <c r="BI296" s="188">
        <v>8.4160241223346972</v>
      </c>
      <c r="BJ296" s="188">
        <v>8.8199861026665509</v>
      </c>
      <c r="BK296" s="193">
        <v>8.8862821294067125</v>
      </c>
      <c r="BL296" s="188">
        <v>8.8070778525297744</v>
      </c>
      <c r="BM296" s="188">
        <v>9.4321253284418205</v>
      </c>
      <c r="BN296" s="188">
        <v>8.6260294093377112</v>
      </c>
      <c r="BO296" s="188">
        <v>8.3886587375829667</v>
      </c>
      <c r="BP296" s="193">
        <v>8.8938767683102213</v>
      </c>
      <c r="BQ296" s="188">
        <v>8.1929901561226401</v>
      </c>
      <c r="BR296" s="188">
        <v>8.6161471527701288</v>
      </c>
      <c r="BS296" s="188">
        <v>8.1386593810353762</v>
      </c>
      <c r="BT296" s="188">
        <v>9.1179615204791844</v>
      </c>
      <c r="BU296" s="188">
        <v>8.4841398745818495</v>
      </c>
      <c r="BV296" s="188">
        <v>10.625032475385899</v>
      </c>
    </row>
    <row r="297" spans="1:74">
      <c r="A297" s="359"/>
      <c r="B297" s="177">
        <v>2020</v>
      </c>
      <c r="C297" s="180">
        <v>8.7434630888064788</v>
      </c>
      <c r="D297" s="214">
        <v>8.4238904784919661</v>
      </c>
      <c r="E297" s="181">
        <v>8.7459463531302379</v>
      </c>
      <c r="F297" s="181">
        <v>6.8779055913000144</v>
      </c>
      <c r="G297" s="181">
        <v>8.6490611485191877</v>
      </c>
      <c r="H297" s="181">
        <v>7.7364494989821386</v>
      </c>
      <c r="I297" s="181">
        <v>7.0713410650114339</v>
      </c>
      <c r="J297" s="181">
        <v>8.2812586527431673</v>
      </c>
      <c r="K297" s="181">
        <v>7.385919360334066</v>
      </c>
      <c r="L297" s="181">
        <v>9.7877981491182116</v>
      </c>
      <c r="M297" s="180">
        <v>8.8618727764677629</v>
      </c>
      <c r="N297" s="180">
        <v>9.3171589952162748</v>
      </c>
      <c r="O297" s="181">
        <v>9.8830459138681697</v>
      </c>
      <c r="P297" s="181">
        <v>9.5901192365604526</v>
      </c>
      <c r="Q297" s="181">
        <v>9.4582452580254213</v>
      </c>
      <c r="R297" s="181">
        <v>8.56772232472842</v>
      </c>
      <c r="S297" s="181">
        <v>7.3754430644711135</v>
      </c>
      <c r="T297" s="181">
        <v>10.020462675714093</v>
      </c>
      <c r="U297" s="181">
        <v>9.0145320102186215</v>
      </c>
      <c r="V297" s="181">
        <v>9.7314236541882906</v>
      </c>
      <c r="W297" s="180">
        <v>8.5372141102826795</v>
      </c>
      <c r="X297" s="181">
        <v>9.2916567636045642</v>
      </c>
      <c r="Y297" s="181">
        <v>8.0932206059969545</v>
      </c>
      <c r="Z297" s="181">
        <v>6.1875509910255788</v>
      </c>
      <c r="AA297" s="181">
        <v>7.1136536051654087</v>
      </c>
      <c r="AB297" s="181">
        <v>7.9355878331587268</v>
      </c>
      <c r="AC297" s="181">
        <v>6.8018621783393876</v>
      </c>
      <c r="AD297" s="181">
        <v>9.5481766999081437</v>
      </c>
      <c r="AE297" s="180">
        <v>8.6530882575406061</v>
      </c>
      <c r="AF297" s="181">
        <v>9.9426358329591391</v>
      </c>
      <c r="AG297" s="181">
        <v>7.7552836680241537</v>
      </c>
      <c r="AH297" s="181">
        <v>7.7965259755767482</v>
      </c>
      <c r="AI297" s="181">
        <v>8.0739205616252949</v>
      </c>
      <c r="AJ297" s="181">
        <v>7.6320446970835505</v>
      </c>
      <c r="AK297" s="181">
        <v>8.0418716653288627</v>
      </c>
      <c r="AL297" s="181">
        <v>7.700416613048513</v>
      </c>
      <c r="AM297" s="180">
        <v>8.4645298058833429</v>
      </c>
      <c r="AN297" s="181">
        <v>9.6153032990012299</v>
      </c>
      <c r="AO297" s="181">
        <v>7.6647034076567095</v>
      </c>
      <c r="AP297" s="181">
        <v>7.8601370455711743</v>
      </c>
      <c r="AQ297" s="181">
        <v>7.7710754343109159</v>
      </c>
      <c r="AR297" s="181">
        <v>6.5941406306319292</v>
      </c>
      <c r="AS297" s="181">
        <v>8.3441625436724749</v>
      </c>
      <c r="AT297" s="180">
        <v>9.6446575994886921</v>
      </c>
      <c r="AU297" s="181">
        <v>10.664682421177673</v>
      </c>
      <c r="AV297" s="181">
        <v>9.7586884111260108</v>
      </c>
      <c r="AW297" s="181">
        <v>8.5422959563065728</v>
      </c>
      <c r="AX297" s="181">
        <v>9.2486981278267297</v>
      </c>
      <c r="AY297" s="181">
        <v>8.8170307609623464</v>
      </c>
      <c r="AZ297" s="180">
        <v>8.8598370459776099</v>
      </c>
      <c r="BA297" s="181">
        <v>9.1743462094353365</v>
      </c>
      <c r="BB297" s="181">
        <v>7.8502028285020282</v>
      </c>
      <c r="BC297" s="181">
        <v>9.0683391661594648</v>
      </c>
      <c r="BD297" s="181">
        <v>8.2698935140367862</v>
      </c>
      <c r="BE297" s="181">
        <v>9.6565403182288847</v>
      </c>
      <c r="BF297" s="180">
        <v>8.2758221989220484</v>
      </c>
      <c r="BG297" s="181">
        <v>8.4065625932186538</v>
      </c>
      <c r="BH297" s="181">
        <v>7.7367408876468646</v>
      </c>
      <c r="BI297" s="181">
        <v>8.3925686944873696</v>
      </c>
      <c r="BJ297" s="181">
        <v>8.8441762383345299</v>
      </c>
      <c r="BK297" s="180">
        <v>8.6287890215505048</v>
      </c>
      <c r="BL297" s="181">
        <v>8.4268220249590229</v>
      </c>
      <c r="BM297" s="181">
        <v>9.3060992594007814</v>
      </c>
      <c r="BN297" s="181">
        <v>8.4144977504940499</v>
      </c>
      <c r="BO297" s="181">
        <v>8.1396509859985926</v>
      </c>
      <c r="BP297" s="180">
        <v>8.594836125985001</v>
      </c>
      <c r="BQ297" s="181">
        <v>7.6696107902008528</v>
      </c>
      <c r="BR297" s="181">
        <v>8.3458351306558889</v>
      </c>
      <c r="BS297" s="181">
        <v>7.7946146739548849</v>
      </c>
      <c r="BT297" s="181">
        <v>9.0955560015162664</v>
      </c>
      <c r="BU297" s="181">
        <v>8.1611274066559325</v>
      </c>
      <c r="BV297" s="181">
        <v>10.062431902375245</v>
      </c>
    </row>
    <row r="298" spans="1:74">
      <c r="A298" s="359"/>
      <c r="B298" s="177">
        <v>2021</v>
      </c>
      <c r="C298" s="193">
        <v>8.6215383837519983</v>
      </c>
      <c r="D298" s="212">
        <v>8.2882975612466101</v>
      </c>
      <c r="E298" s="188">
        <v>8.5953678470060666</v>
      </c>
      <c r="F298" s="188">
        <v>6.7586860689375152</v>
      </c>
      <c r="G298" s="188">
        <v>8.4796507255150164</v>
      </c>
      <c r="H298" s="188">
        <v>7.5148376942370412</v>
      </c>
      <c r="I298" s="188">
        <v>6.9126542570004039</v>
      </c>
      <c r="J298" s="188">
        <v>8.2087471858032046</v>
      </c>
      <c r="K298" s="188">
        <v>7.2866294321222203</v>
      </c>
      <c r="L298" s="188">
        <v>9.8554918263188593</v>
      </c>
      <c r="M298" s="193">
        <v>8.7466824171058271</v>
      </c>
      <c r="N298" s="193">
        <v>9.1818465967672083</v>
      </c>
      <c r="O298" s="188">
        <v>9.7539552071079605</v>
      </c>
      <c r="P298" s="188">
        <v>9.531462341871265</v>
      </c>
      <c r="Q298" s="188">
        <v>9.2415765221525845</v>
      </c>
      <c r="R298" s="188">
        <v>8.3083342562125413</v>
      </c>
      <c r="S298" s="188">
        <v>7.2331503478958599</v>
      </c>
      <c r="T298" s="188">
        <v>9.9996647026071219</v>
      </c>
      <c r="U298" s="188">
        <v>8.8202998083220869</v>
      </c>
      <c r="V298" s="188">
        <v>9.6871743170957725</v>
      </c>
      <c r="W298" s="193">
        <v>8.3851768647815028</v>
      </c>
      <c r="X298" s="188">
        <v>9.1164644895276226</v>
      </c>
      <c r="Y298" s="188">
        <v>8.0219654183682341</v>
      </c>
      <c r="Z298" s="188">
        <v>6.1413340493753061</v>
      </c>
      <c r="AA298" s="188">
        <v>6.9250977392644231</v>
      </c>
      <c r="AB298" s="188">
        <v>7.8584991816305729</v>
      </c>
      <c r="AC298" s="188">
        <v>6.6252979681410578</v>
      </c>
      <c r="AD298" s="188">
        <v>9.4627890508488051</v>
      </c>
      <c r="AE298" s="193">
        <v>8.5454247010043609</v>
      </c>
      <c r="AF298" s="188">
        <v>9.7875605895682156</v>
      </c>
      <c r="AG298" s="188">
        <v>7.5828940315826046</v>
      </c>
      <c r="AH298" s="188">
        <v>7.8669152567725664</v>
      </c>
      <c r="AI298" s="188">
        <v>7.9244237825126023</v>
      </c>
      <c r="AJ298" s="188">
        <v>7.591357536903959</v>
      </c>
      <c r="AK298" s="188">
        <v>7.9101551994178045</v>
      </c>
      <c r="AL298" s="188">
        <v>7.6437377769443025</v>
      </c>
      <c r="AM298" s="193">
        <v>8.3652675532092058</v>
      </c>
      <c r="AN298" s="188">
        <v>9.5351031192234377</v>
      </c>
      <c r="AO298" s="188">
        <v>7.5975295533031018</v>
      </c>
      <c r="AP298" s="188">
        <v>7.7461998222810875</v>
      </c>
      <c r="AQ298" s="188">
        <v>7.584693115830996</v>
      </c>
      <c r="AR298" s="188">
        <v>6.4863385330878787</v>
      </c>
      <c r="AS298" s="188">
        <v>8.2818777670988997</v>
      </c>
      <c r="AT298" s="193">
        <v>9.4911757765800129</v>
      </c>
      <c r="AU298" s="188">
        <v>10.439643941718133</v>
      </c>
      <c r="AV298" s="188">
        <v>9.8886190276310266</v>
      </c>
      <c r="AW298" s="188">
        <v>8.3893223538072395</v>
      </c>
      <c r="AX298" s="188">
        <v>9.0780647776708818</v>
      </c>
      <c r="AY298" s="188">
        <v>8.5911888289970726</v>
      </c>
      <c r="AZ298" s="193">
        <v>8.820241690006366</v>
      </c>
      <c r="BA298" s="188">
        <v>9.0930819505007499</v>
      </c>
      <c r="BB298" s="188">
        <v>7.8734244350341012</v>
      </c>
      <c r="BC298" s="188">
        <v>9.1028640516537358</v>
      </c>
      <c r="BD298" s="188">
        <v>8.1545925178263285</v>
      </c>
      <c r="BE298" s="188">
        <v>9.4950537171694442</v>
      </c>
      <c r="BF298" s="193">
        <v>8.2493575960351748</v>
      </c>
      <c r="BG298" s="188">
        <v>8.3269604731197173</v>
      </c>
      <c r="BH298" s="188">
        <v>7.6653537143924817</v>
      </c>
      <c r="BI298" s="188">
        <v>8.4174818910958891</v>
      </c>
      <c r="BJ298" s="188">
        <v>8.8664963415371592</v>
      </c>
      <c r="BK298" s="193">
        <v>8.5261137400340523</v>
      </c>
      <c r="BL298" s="188">
        <v>8.2797813970400664</v>
      </c>
      <c r="BM298" s="188">
        <v>9.2442267814106636</v>
      </c>
      <c r="BN298" s="188">
        <v>8.3298093318865298</v>
      </c>
      <c r="BO298" s="188">
        <v>8.062814395409541</v>
      </c>
      <c r="BP298" s="193">
        <v>8.495670424456037</v>
      </c>
      <c r="BQ298" s="188">
        <v>7.4965835969483807</v>
      </c>
      <c r="BR298" s="188">
        <v>8.2674854972217329</v>
      </c>
      <c r="BS298" s="188">
        <v>7.6704931368877745</v>
      </c>
      <c r="BT298" s="188">
        <v>9.1094585872859017</v>
      </c>
      <c r="BU298" s="188">
        <v>8.0119221393163844</v>
      </c>
      <c r="BV298" s="188">
        <v>9.8635054852935813</v>
      </c>
    </row>
    <row r="299" spans="1:74">
      <c r="A299" s="359"/>
      <c r="B299" s="177">
        <v>2022</v>
      </c>
      <c r="C299" s="178">
        <v>8.7211642670245126</v>
      </c>
      <c r="D299" s="178">
        <v>8.460062496019443</v>
      </c>
      <c r="E299" s="179">
        <v>8.7565996528169805</v>
      </c>
      <c r="F299" s="179">
        <v>6.4498825045692669</v>
      </c>
      <c r="G299" s="179">
        <v>8.4889112003569824</v>
      </c>
      <c r="H299" s="179">
        <v>7.5550851208214089</v>
      </c>
      <c r="I299" s="179">
        <v>7.033539663277689</v>
      </c>
      <c r="J299" s="179">
        <v>8.2436613686816731</v>
      </c>
      <c r="K299" s="179">
        <v>7.6342044583663808</v>
      </c>
      <c r="L299" s="179">
        <v>10.496626048447562</v>
      </c>
      <c r="M299" s="178">
        <v>8.8202987749301993</v>
      </c>
      <c r="N299" s="178">
        <v>9.3398919602923769</v>
      </c>
      <c r="O299" s="179">
        <v>9.7867144397199457</v>
      </c>
      <c r="P299" s="179">
        <v>9.3827140351592782</v>
      </c>
      <c r="Q299" s="179">
        <v>8.8025503957719682</v>
      </c>
      <c r="R299" s="179">
        <v>8.1830202753102323</v>
      </c>
      <c r="S299" s="179">
        <v>7.5243374202870958</v>
      </c>
      <c r="T299" s="179">
        <v>11.186277262599781</v>
      </c>
      <c r="U299" s="179">
        <v>9.0056764177843487</v>
      </c>
      <c r="V299" s="179">
        <v>10.069953046552229</v>
      </c>
      <c r="W299" s="178">
        <v>8.3526841159629317</v>
      </c>
      <c r="X299" s="179">
        <v>8.9877649635340831</v>
      </c>
      <c r="Y299" s="179">
        <v>8.2217272511285344</v>
      </c>
      <c r="Z299" s="179">
        <v>6.3253373313343335</v>
      </c>
      <c r="AA299" s="179">
        <v>6.8241391198819521</v>
      </c>
      <c r="AB299" s="179">
        <v>8.096089415303295</v>
      </c>
      <c r="AC299" s="179">
        <v>7.1331029339159846</v>
      </c>
      <c r="AD299" s="179">
        <v>9.2611426079372006</v>
      </c>
      <c r="AE299" s="178">
        <v>8.6443114611565317</v>
      </c>
      <c r="AF299" s="179">
        <v>9.6489687101258212</v>
      </c>
      <c r="AG299" s="179">
        <v>7.6236902208971884</v>
      </c>
      <c r="AH299" s="179">
        <v>8.7001828446782579</v>
      </c>
      <c r="AI299" s="179">
        <v>7.6036072803870578</v>
      </c>
      <c r="AJ299" s="179">
        <v>7.9817088584738709</v>
      </c>
      <c r="AK299" s="179">
        <v>8.0723937527940812</v>
      </c>
      <c r="AL299" s="179">
        <v>8.0107476217941951</v>
      </c>
      <c r="AM299" s="178">
        <v>8.509711572849568</v>
      </c>
      <c r="AN299" s="179">
        <v>9.8415738815031002</v>
      </c>
      <c r="AO299" s="179">
        <v>7.5672018550588511</v>
      </c>
      <c r="AP299" s="179">
        <v>8.1368842364532021</v>
      </c>
      <c r="AQ299" s="179">
        <v>7.4298683527579863</v>
      </c>
      <c r="AR299" s="179">
        <v>6.5340188593200645</v>
      </c>
      <c r="AS299" s="179">
        <v>8.3123111715230333</v>
      </c>
      <c r="AT299" s="178">
        <v>9.1821684786628204</v>
      </c>
      <c r="AU299" s="179">
        <v>9.754758232963086</v>
      </c>
      <c r="AV299" s="179">
        <v>10.137291468872915</v>
      </c>
      <c r="AW299" s="179">
        <v>8.3002863092139521</v>
      </c>
      <c r="AX299" s="179">
        <v>8.6821466672851244</v>
      </c>
      <c r="AY299" s="179">
        <v>8.3845121686659869</v>
      </c>
      <c r="AZ299" s="178">
        <v>9.0221202446971898</v>
      </c>
      <c r="BA299" s="179">
        <v>9.3274185565362284</v>
      </c>
      <c r="BB299" s="179">
        <v>8.1506578490263326</v>
      </c>
      <c r="BC299" s="179">
        <v>9.281115756366983</v>
      </c>
      <c r="BD299" s="179">
        <v>8.1045941347212498</v>
      </c>
      <c r="BE299" s="179">
        <v>9.6186802091652979</v>
      </c>
      <c r="BF299" s="178">
        <v>8.4351196112770594</v>
      </c>
      <c r="BG299" s="179">
        <v>8.495949752672086</v>
      </c>
      <c r="BH299" s="179">
        <v>7.8170655615212183</v>
      </c>
      <c r="BI299" s="179">
        <v>8.5603003368138904</v>
      </c>
      <c r="BJ299" s="179">
        <v>9.4233600147207657</v>
      </c>
      <c r="BK299" s="178">
        <v>8.5018530054721069</v>
      </c>
      <c r="BL299" s="179">
        <v>8.0054101978346264</v>
      </c>
      <c r="BM299" s="179">
        <v>9.191897161694941</v>
      </c>
      <c r="BN299" s="179">
        <v>8.6269186857795255</v>
      </c>
      <c r="BO299" s="179">
        <v>8.1926010766235251</v>
      </c>
      <c r="BP299" s="178">
        <v>8.2416048183872377</v>
      </c>
      <c r="BQ299" s="179">
        <v>7.2376101261395185</v>
      </c>
      <c r="BR299" s="179">
        <v>8.3216153668132371</v>
      </c>
      <c r="BS299" s="179">
        <v>7.5530991694971821</v>
      </c>
      <c r="BT299" s="179">
        <v>9.0243462498381533</v>
      </c>
      <c r="BU299" s="179">
        <v>7.3049782721275296</v>
      </c>
      <c r="BV299" s="179">
        <v>9.1923194520883005</v>
      </c>
    </row>
    <row r="300" spans="1:74">
      <c r="A300" s="359"/>
      <c r="B300" s="177">
        <v>2023</v>
      </c>
      <c r="C300" s="189">
        <v>9.0749012216088314</v>
      </c>
      <c r="D300" s="189">
        <v>8.7839999074295001</v>
      </c>
      <c r="E300" s="190">
        <v>9.1079294071521542</v>
      </c>
      <c r="F300" s="190">
        <v>6.695304024961696</v>
      </c>
      <c r="G300" s="190">
        <v>8.7147085865494578</v>
      </c>
      <c r="H300" s="190">
        <v>7.9731830750769559</v>
      </c>
      <c r="I300" s="190">
        <v>7.365262829354732</v>
      </c>
      <c r="J300" s="190">
        <v>8.6436658050708726</v>
      </c>
      <c r="K300" s="190">
        <v>7.9185099568259201</v>
      </c>
      <c r="L300" s="190">
        <v>10.19173673467966</v>
      </c>
      <c r="M300" s="189">
        <v>9.190567064955065</v>
      </c>
      <c r="N300" s="189">
        <v>9.721219245267724</v>
      </c>
      <c r="O300" s="190">
        <v>10.166913365693301</v>
      </c>
      <c r="P300" s="190">
        <v>9.6441015228426394</v>
      </c>
      <c r="Q300" s="190">
        <v>9.3591442490656824</v>
      </c>
      <c r="R300" s="190">
        <v>8.445465734707934</v>
      </c>
      <c r="S300" s="190">
        <v>7.878051753679034</v>
      </c>
      <c r="T300" s="190">
        <v>11.503730370284524</v>
      </c>
      <c r="U300" s="190">
        <v>9.5737359175610024</v>
      </c>
      <c r="V300" s="190">
        <v>10.445280786234326</v>
      </c>
      <c r="W300" s="189">
        <v>8.5419780295290728</v>
      </c>
      <c r="X300" s="190">
        <v>9.1676134865606826</v>
      </c>
      <c r="Y300" s="190">
        <v>8.4612276939572659</v>
      </c>
      <c r="Z300" s="190">
        <v>6.17108847814242</v>
      </c>
      <c r="AA300" s="190">
        <v>6.9506686574565686</v>
      </c>
      <c r="AB300" s="190">
        <v>8.1933003551158468</v>
      </c>
      <c r="AC300" s="190">
        <v>7.8491643838525409</v>
      </c>
      <c r="AD300" s="190">
        <v>9.4828687359292019</v>
      </c>
      <c r="AE300" s="189">
        <v>9.1020585959709397</v>
      </c>
      <c r="AF300" s="190">
        <v>9.8466021245597766</v>
      </c>
      <c r="AG300" s="190">
        <v>8.2581029510801045</v>
      </c>
      <c r="AH300" s="190">
        <v>9.4060842734548267</v>
      </c>
      <c r="AI300" s="190">
        <v>8.045079007519794</v>
      </c>
      <c r="AJ300" s="190">
        <v>8.5786826042263655</v>
      </c>
      <c r="AK300" s="190">
        <v>8.6970328959437673</v>
      </c>
      <c r="AL300" s="190">
        <v>8.6696144076635804</v>
      </c>
      <c r="AM300" s="189">
        <v>8.948802089345266</v>
      </c>
      <c r="AN300" s="190">
        <v>10.221547522571367</v>
      </c>
      <c r="AO300" s="190">
        <v>8.061414748376265</v>
      </c>
      <c r="AP300" s="190">
        <v>8.8215790778383738</v>
      </c>
      <c r="AQ300" s="190">
        <v>7.7944287147790279</v>
      </c>
      <c r="AR300" s="190">
        <v>7.0639530147162288</v>
      </c>
      <c r="AS300" s="190">
        <v>8.7302477626337502</v>
      </c>
      <c r="AT300" s="189">
        <v>9.4838276438214564</v>
      </c>
      <c r="AU300" s="190">
        <v>10.019290643556412</v>
      </c>
      <c r="AV300" s="190">
        <v>9.949042250939419</v>
      </c>
      <c r="AW300" s="190">
        <v>8.8222900823257842</v>
      </c>
      <c r="AX300" s="190">
        <v>8.982608450545424</v>
      </c>
      <c r="AY300" s="190">
        <v>8.9325137495956</v>
      </c>
      <c r="AZ300" s="189">
        <v>9.4458512308123321</v>
      </c>
      <c r="BA300" s="190">
        <v>9.8073999822747595</v>
      </c>
      <c r="BB300" s="190">
        <v>8.6731796108781012</v>
      </c>
      <c r="BC300" s="190">
        <v>9.6360524595207888</v>
      </c>
      <c r="BD300" s="190">
        <v>8.3606038675799859</v>
      </c>
      <c r="BE300" s="190">
        <v>9.8722152805290584</v>
      </c>
      <c r="BF300" s="189">
        <v>8.8800943207968928</v>
      </c>
      <c r="BG300" s="190">
        <v>8.9795839212513116</v>
      </c>
      <c r="BH300" s="190">
        <v>8.233648275593918</v>
      </c>
      <c r="BI300" s="190">
        <v>9.0144874674732556</v>
      </c>
      <c r="BJ300" s="190">
        <v>9.7587003743587371</v>
      </c>
      <c r="BK300" s="189">
        <v>8.7654980931359212</v>
      </c>
      <c r="BL300" s="190">
        <v>8.195508161716468</v>
      </c>
      <c r="BM300" s="190">
        <v>9.2654312638081073</v>
      </c>
      <c r="BN300" s="190">
        <v>9.127909681949502</v>
      </c>
      <c r="BO300" s="190">
        <v>8.5764174104582054</v>
      </c>
      <c r="BP300" s="189">
        <v>8.4813676262837383</v>
      </c>
      <c r="BQ300" s="190">
        <v>7.7583695103113541</v>
      </c>
      <c r="BR300" s="190">
        <v>8.4222227400899552</v>
      </c>
      <c r="BS300" s="190">
        <v>8.0116304369325704</v>
      </c>
      <c r="BT300" s="190">
        <v>9.0739026969857211</v>
      </c>
      <c r="BU300" s="190">
        <v>7.5276099352688437</v>
      </c>
      <c r="BV300" s="190">
        <v>9.3422254798349993</v>
      </c>
    </row>
    <row r="301" spans="1:74">
      <c r="A301" s="359"/>
      <c r="B301" s="177">
        <v>2024</v>
      </c>
      <c r="C301" s="189">
        <v>9.3020021005641436</v>
      </c>
      <c r="D301" s="189">
        <v>8.9064500108898557</v>
      </c>
      <c r="E301" s="190">
        <v>9.279675484416483</v>
      </c>
      <c r="F301" s="190">
        <v>6.8522442495301172</v>
      </c>
      <c r="G301" s="190">
        <v>8.9381622647477457</v>
      </c>
      <c r="H301" s="190">
        <v>8.1836546038673692</v>
      </c>
      <c r="I301" s="190">
        <v>7.4499101769954947</v>
      </c>
      <c r="J301" s="190">
        <v>9.0338149175715667</v>
      </c>
      <c r="K301" s="190">
        <v>7.784248010054462</v>
      </c>
      <c r="L301" s="190">
        <v>9.6433831336525486</v>
      </c>
      <c r="M301" s="189">
        <v>9.4702927799829713</v>
      </c>
      <c r="N301" s="189">
        <v>10.055146249266002</v>
      </c>
      <c r="O301" s="190">
        <v>10.856683323009154</v>
      </c>
      <c r="P301" s="190">
        <v>8.7005608388198006</v>
      </c>
      <c r="Q301" s="190">
        <v>9.7652671218837792</v>
      </c>
      <c r="R301" s="190">
        <v>8.837705160768591</v>
      </c>
      <c r="S301" s="190">
        <v>7.4764737451263121</v>
      </c>
      <c r="T301" s="190">
        <v>11.440862246213868</v>
      </c>
      <c r="U301" s="190">
        <v>9.8871870041150061</v>
      </c>
      <c r="V301" s="190">
        <v>10.623462929726786</v>
      </c>
      <c r="W301" s="189">
        <v>8.6121271664776273</v>
      </c>
      <c r="X301" s="190">
        <v>9.3136668697845248</v>
      </c>
      <c r="Y301" s="190">
        <v>8.6949045179319988</v>
      </c>
      <c r="Z301" s="190">
        <v>4.7503491202170522</v>
      </c>
      <c r="AA301" s="190">
        <v>6.8069329583945803</v>
      </c>
      <c r="AB301" s="190">
        <v>8.1952922756669704</v>
      </c>
      <c r="AC301" s="190">
        <v>8.1739733298668664</v>
      </c>
      <c r="AD301" s="190">
        <v>9.7625364633976943</v>
      </c>
      <c r="AE301" s="189">
        <v>9.3788311524911929</v>
      </c>
      <c r="AF301" s="190">
        <v>9.9547672402727443</v>
      </c>
      <c r="AG301" s="190">
        <v>8.7834757587085228</v>
      </c>
      <c r="AH301" s="190">
        <v>9.8928140195150593</v>
      </c>
      <c r="AI301" s="190">
        <v>8.6220822151167127</v>
      </c>
      <c r="AJ301" s="190">
        <v>9.0350633731149959</v>
      </c>
      <c r="AK301" s="190">
        <v>9.0728328865058074</v>
      </c>
      <c r="AL301" s="190">
        <v>8.742891408903656</v>
      </c>
      <c r="AM301" s="189">
        <v>9.2733113767895219</v>
      </c>
      <c r="AN301" s="190">
        <v>10.474370556204482</v>
      </c>
      <c r="AO301" s="190">
        <v>8.7010551522861626</v>
      </c>
      <c r="AP301" s="190">
        <v>9.3430777947996901</v>
      </c>
      <c r="AQ301" s="190">
        <v>8.0836335381789919</v>
      </c>
      <c r="AR301" s="190">
        <v>7.377846705162276</v>
      </c>
      <c r="AS301" s="190">
        <v>8.958573720374126</v>
      </c>
      <c r="AT301" s="189">
        <v>9.7096328373905791</v>
      </c>
      <c r="AU301" s="190">
        <v>10.285728150000486</v>
      </c>
      <c r="AV301" s="190">
        <v>9.7396161486862773</v>
      </c>
      <c r="AW301" s="190">
        <v>9.3370124513924342</v>
      </c>
      <c r="AX301" s="190">
        <v>9.2224200991938101</v>
      </c>
      <c r="AY301" s="190">
        <v>9.1018954812713293</v>
      </c>
      <c r="AZ301" s="189">
        <v>9.778205945806592</v>
      </c>
      <c r="BA301" s="190">
        <v>10.233002757012635</v>
      </c>
      <c r="BB301" s="190">
        <v>9.0212155296125349</v>
      </c>
      <c r="BC301" s="190">
        <v>9.9073287941630905</v>
      </c>
      <c r="BD301" s="190">
        <v>8.4384513229134743</v>
      </c>
      <c r="BE301" s="190">
        <v>10.094269389255679</v>
      </c>
      <c r="BF301" s="189">
        <v>9.3041696355090107</v>
      </c>
      <c r="BG301" s="190">
        <v>9.3111463145143034</v>
      </c>
      <c r="BH301" s="190">
        <v>8.6552851319798965</v>
      </c>
      <c r="BI301" s="190">
        <v>9.5205101981573197</v>
      </c>
      <c r="BJ301" s="190">
        <v>10.065655262972777</v>
      </c>
      <c r="BK301" s="189">
        <v>8.9659250027025479</v>
      </c>
      <c r="BL301" s="190">
        <v>8.330350045537779</v>
      </c>
      <c r="BM301" s="190">
        <v>8.8244604751445781</v>
      </c>
      <c r="BN301" s="190">
        <v>9.9506293138449049</v>
      </c>
      <c r="BO301" s="190">
        <v>8.8533420007893575</v>
      </c>
      <c r="BP301" s="189">
        <v>8.723085417040835</v>
      </c>
      <c r="BQ301" s="190">
        <v>8.330809672467872</v>
      </c>
      <c r="BR301" s="190">
        <v>8.323530112161551</v>
      </c>
      <c r="BS301" s="190">
        <v>8.2617229005031962</v>
      </c>
      <c r="BT301" s="190">
        <v>9.1788402102359044</v>
      </c>
      <c r="BU301" s="190">
        <v>7.7305420991926175</v>
      </c>
      <c r="BV301" s="190">
        <v>9.6962416015824839</v>
      </c>
    </row>
    <row r="302" spans="1:74">
      <c r="A302" s="359"/>
      <c r="B302" s="177">
        <v>2025</v>
      </c>
      <c r="C302" s="197" t="s">
        <v>653</v>
      </c>
      <c r="D302" s="197" t="s">
        <v>249</v>
      </c>
      <c r="E302" s="198" t="s">
        <v>394</v>
      </c>
      <c r="F302" s="198" t="s">
        <v>245</v>
      </c>
      <c r="G302" s="198" t="s">
        <v>394</v>
      </c>
      <c r="H302" s="198" t="s">
        <v>296</v>
      </c>
      <c r="I302" s="198" t="s">
        <v>618</v>
      </c>
      <c r="J302" s="198" t="s">
        <v>336</v>
      </c>
      <c r="K302" s="198" t="s">
        <v>654</v>
      </c>
      <c r="L302" s="198" t="s">
        <v>394</v>
      </c>
      <c r="M302" s="197" t="s">
        <v>286</v>
      </c>
      <c r="N302" s="197" t="s">
        <v>371</v>
      </c>
      <c r="O302" s="198" t="s">
        <v>293</v>
      </c>
      <c r="P302" s="198" t="s">
        <v>645</v>
      </c>
      <c r="Q302" s="198" t="s">
        <v>365</v>
      </c>
      <c r="R302" s="198" t="s">
        <v>249</v>
      </c>
      <c r="S302" s="198" t="s">
        <v>644</v>
      </c>
      <c r="T302" s="198" t="s">
        <v>368</v>
      </c>
      <c r="U302" s="198" t="s">
        <v>365</v>
      </c>
      <c r="V302" s="198" t="s">
        <v>649</v>
      </c>
      <c r="W302" s="197" t="s">
        <v>225</v>
      </c>
      <c r="X302" s="198" t="s">
        <v>664</v>
      </c>
      <c r="Y302" s="198" t="s">
        <v>1045</v>
      </c>
      <c r="Z302" s="198" t="s">
        <v>635</v>
      </c>
      <c r="AA302" s="198" t="s">
        <v>172</v>
      </c>
      <c r="AB302" s="198" t="s">
        <v>339</v>
      </c>
      <c r="AC302" s="198" t="s">
        <v>296</v>
      </c>
      <c r="AD302" s="198" t="s">
        <v>170</v>
      </c>
      <c r="AE302" s="197" t="s">
        <v>227</v>
      </c>
      <c r="AF302" s="198" t="s">
        <v>665</v>
      </c>
      <c r="AG302" s="198" t="s">
        <v>394</v>
      </c>
      <c r="AH302" s="198" t="s">
        <v>288</v>
      </c>
      <c r="AI302" s="198" t="s">
        <v>249</v>
      </c>
      <c r="AJ302" s="198" t="s">
        <v>653</v>
      </c>
      <c r="AK302" s="198" t="s">
        <v>394</v>
      </c>
      <c r="AL302" s="198" t="s">
        <v>249</v>
      </c>
      <c r="AM302" s="197" t="s">
        <v>653</v>
      </c>
      <c r="AN302" s="198" t="s">
        <v>224</v>
      </c>
      <c r="AO302" s="198" t="s">
        <v>664</v>
      </c>
      <c r="AP302" s="198" t="s">
        <v>286</v>
      </c>
      <c r="AQ302" s="198" t="s">
        <v>238</v>
      </c>
      <c r="AR302" s="198" t="s">
        <v>235</v>
      </c>
      <c r="AS302" s="198" t="s">
        <v>336</v>
      </c>
      <c r="AT302" s="197" t="s">
        <v>170</v>
      </c>
      <c r="AU302" s="198" t="s">
        <v>224</v>
      </c>
      <c r="AV302" s="198" t="s">
        <v>286</v>
      </c>
      <c r="AW302" s="198" t="s">
        <v>286</v>
      </c>
      <c r="AX302" s="198" t="s">
        <v>286</v>
      </c>
      <c r="AY302" s="198" t="s">
        <v>664</v>
      </c>
      <c r="AZ302" s="197" t="s">
        <v>149</v>
      </c>
      <c r="BA302" s="198" t="s">
        <v>224</v>
      </c>
      <c r="BB302" s="198" t="s">
        <v>653</v>
      </c>
      <c r="BC302" s="198" t="s">
        <v>371</v>
      </c>
      <c r="BD302" s="198" t="s">
        <v>305</v>
      </c>
      <c r="BE302" s="198" t="s">
        <v>288</v>
      </c>
      <c r="BF302" s="197" t="s">
        <v>286</v>
      </c>
      <c r="BG302" s="198" t="s">
        <v>668</v>
      </c>
      <c r="BH302" s="198" t="s">
        <v>664</v>
      </c>
      <c r="BI302" s="198" t="s">
        <v>665</v>
      </c>
      <c r="BJ302" s="198" t="s">
        <v>365</v>
      </c>
      <c r="BK302" s="197" t="s">
        <v>336</v>
      </c>
      <c r="BL302" s="198" t="s">
        <v>296</v>
      </c>
      <c r="BM302" s="198" t="s">
        <v>1045</v>
      </c>
      <c r="BN302" s="198" t="s">
        <v>288</v>
      </c>
      <c r="BO302" s="198" t="s">
        <v>336</v>
      </c>
      <c r="BP302" s="197" t="s">
        <v>341</v>
      </c>
      <c r="BQ302" s="198" t="s">
        <v>225</v>
      </c>
      <c r="BR302" s="198" t="s">
        <v>339</v>
      </c>
      <c r="BS302" s="198" t="s">
        <v>225</v>
      </c>
      <c r="BT302" s="198" t="s">
        <v>664</v>
      </c>
      <c r="BU302" s="198" t="s">
        <v>238</v>
      </c>
      <c r="BV302" s="198" t="s">
        <v>365</v>
      </c>
    </row>
    <row r="303" spans="1:74" ht="14.65" customHeight="1">
      <c r="A303" s="357" t="s">
        <v>670</v>
      </c>
      <c r="B303" s="242">
        <v>2018</v>
      </c>
      <c r="C303" s="288">
        <v>3.7</v>
      </c>
      <c r="D303" s="288">
        <v>3.5</v>
      </c>
      <c r="E303" s="289">
        <v>3.1</v>
      </c>
      <c r="F303" s="289">
        <v>4.2</v>
      </c>
      <c r="G303" s="289">
        <v>0</v>
      </c>
      <c r="H303" s="289">
        <v>6.9</v>
      </c>
      <c r="I303" s="289">
        <v>4.0999999999999996</v>
      </c>
      <c r="J303" s="289">
        <v>4.8</v>
      </c>
      <c r="K303" s="289">
        <v>4.0999999999999996</v>
      </c>
      <c r="L303" s="289">
        <v>5.6</v>
      </c>
      <c r="M303" s="288">
        <v>3.5</v>
      </c>
      <c r="N303" s="288">
        <v>2.9</v>
      </c>
      <c r="O303" s="289">
        <v>1.6</v>
      </c>
      <c r="P303" s="289">
        <v>0</v>
      </c>
      <c r="Q303" s="289">
        <v>4.7</v>
      </c>
      <c r="R303" s="289">
        <v>2.2000000000000002</v>
      </c>
      <c r="S303" s="289">
        <v>2.9</v>
      </c>
      <c r="T303" s="289">
        <v>11.3</v>
      </c>
      <c r="U303" s="289">
        <v>1.2</v>
      </c>
      <c r="V303" s="289">
        <v>3</v>
      </c>
      <c r="W303" s="288">
        <v>4.5</v>
      </c>
      <c r="X303" s="289">
        <v>6</v>
      </c>
      <c r="Y303" s="289">
        <v>2.2000000000000002</v>
      </c>
      <c r="Z303" s="289">
        <v>0</v>
      </c>
      <c r="AA303" s="289">
        <v>3</v>
      </c>
      <c r="AB303" s="289">
        <v>5.2</v>
      </c>
      <c r="AC303" s="289">
        <v>3.9</v>
      </c>
      <c r="AD303" s="289">
        <v>1.7</v>
      </c>
      <c r="AE303" s="288">
        <v>3.7</v>
      </c>
      <c r="AF303" s="289">
        <v>3</v>
      </c>
      <c r="AG303" s="289">
        <v>5</v>
      </c>
      <c r="AH303" s="289">
        <v>1.5</v>
      </c>
      <c r="AI303" s="289">
        <v>3.7</v>
      </c>
      <c r="AJ303" s="289">
        <v>1.7</v>
      </c>
      <c r="AK303" s="289">
        <v>10</v>
      </c>
      <c r="AL303" s="289">
        <v>1.6</v>
      </c>
      <c r="AM303" s="288">
        <v>2.1</v>
      </c>
      <c r="AN303" s="289">
        <v>1.1000000000000001</v>
      </c>
      <c r="AO303" s="289">
        <v>8.3000000000000007</v>
      </c>
      <c r="AP303" s="289">
        <v>3.8</v>
      </c>
      <c r="AQ303" s="289">
        <v>0</v>
      </c>
      <c r="AR303" s="289">
        <v>1.4</v>
      </c>
      <c r="AS303" s="289">
        <v>3.3</v>
      </c>
      <c r="AT303" s="288">
        <v>3.8</v>
      </c>
      <c r="AU303" s="289">
        <v>3.2</v>
      </c>
      <c r="AV303" s="289">
        <v>5</v>
      </c>
      <c r="AW303" s="289">
        <v>3.8</v>
      </c>
      <c r="AX303" s="289">
        <v>5.0999999999999996</v>
      </c>
      <c r="AY303" s="289">
        <v>4.5</v>
      </c>
      <c r="AZ303" s="288">
        <v>4.5999999999999996</v>
      </c>
      <c r="BA303" s="289">
        <v>6</v>
      </c>
      <c r="BB303" s="289">
        <v>3.5</v>
      </c>
      <c r="BC303" s="289">
        <v>4.5</v>
      </c>
      <c r="BD303" s="289">
        <v>3.1</v>
      </c>
      <c r="BE303" s="289">
        <v>2.8</v>
      </c>
      <c r="BF303" s="288">
        <v>4.8</v>
      </c>
      <c r="BG303" s="289">
        <v>5</v>
      </c>
      <c r="BH303" s="289">
        <v>1.4</v>
      </c>
      <c r="BI303" s="289">
        <v>5.9</v>
      </c>
      <c r="BJ303" s="289">
        <v>8.4</v>
      </c>
      <c r="BK303" s="288">
        <v>3.4</v>
      </c>
      <c r="BL303" s="289">
        <v>3.2</v>
      </c>
      <c r="BM303" s="289">
        <v>4.9000000000000004</v>
      </c>
      <c r="BN303" s="289">
        <v>3.2</v>
      </c>
      <c r="BO303" s="289">
        <v>0</v>
      </c>
      <c r="BP303" s="288">
        <v>3.3</v>
      </c>
      <c r="BQ303" s="289">
        <v>8.1</v>
      </c>
      <c r="BR303" s="289">
        <v>0</v>
      </c>
      <c r="BS303" s="289">
        <v>7.4</v>
      </c>
      <c r="BT303" s="289">
        <v>0</v>
      </c>
      <c r="BU303" s="289">
        <v>4.2</v>
      </c>
      <c r="BV303" s="289">
        <v>1.8</v>
      </c>
    </row>
    <row r="304" spans="1:74">
      <c r="A304" s="357"/>
      <c r="B304" s="177">
        <v>2019</v>
      </c>
      <c r="C304" s="178">
        <v>6.8612813324180992</v>
      </c>
      <c r="D304" s="178">
        <v>6.5054093714127612</v>
      </c>
      <c r="E304" s="179">
        <v>5.3230936368464539</v>
      </c>
      <c r="F304" s="179">
        <v>10.700795069073633</v>
      </c>
      <c r="G304" s="179">
        <v>8.6219903864807179</v>
      </c>
      <c r="H304" s="179">
        <v>11.264432554210082</v>
      </c>
      <c r="I304" s="179">
        <v>10.238401171273093</v>
      </c>
      <c r="J304" s="179">
        <v>7.7913477083698552</v>
      </c>
      <c r="K304" s="179">
        <v>7.5066237424272666</v>
      </c>
      <c r="L304" s="179">
        <v>11.22208506340478</v>
      </c>
      <c r="M304" s="178">
        <v>6.4716930149082454</v>
      </c>
      <c r="N304" s="178">
        <v>6.2688490540986894</v>
      </c>
      <c r="O304" s="179">
        <v>4.8490754140908363</v>
      </c>
      <c r="P304" s="179">
        <v>0</v>
      </c>
      <c r="Q304" s="179">
        <v>11.15186853540121</v>
      </c>
      <c r="R304" s="179">
        <v>4.4275949857486783</v>
      </c>
      <c r="S304" s="179">
        <v>5.3283601971493271</v>
      </c>
      <c r="T304" s="179">
        <v>12.224015876839445</v>
      </c>
      <c r="U304" s="179">
        <v>5.0589366115242571</v>
      </c>
      <c r="V304" s="179">
        <v>10.332713370531103</v>
      </c>
      <c r="W304" s="178">
        <v>9.4220415051397239</v>
      </c>
      <c r="X304" s="179">
        <v>9.1719927608369307</v>
      </c>
      <c r="Y304" s="179">
        <v>2.1372316438517189</v>
      </c>
      <c r="Z304" s="179">
        <v>0</v>
      </c>
      <c r="AA304" s="179">
        <v>11.049755887629798</v>
      </c>
      <c r="AB304" s="179">
        <v>13.21446190711114</v>
      </c>
      <c r="AC304" s="179">
        <v>5.9727641952695709</v>
      </c>
      <c r="AD304" s="179">
        <v>9.5052927198098942</v>
      </c>
      <c r="AE304" s="178">
        <v>5.5421096418222708</v>
      </c>
      <c r="AF304" s="179">
        <v>4.6347026672713847</v>
      </c>
      <c r="AG304" s="179">
        <v>6.8703732330258838</v>
      </c>
      <c r="AH304" s="179">
        <v>4.6665370406377598</v>
      </c>
      <c r="AI304" s="179">
        <v>3.7801704856889047</v>
      </c>
      <c r="AJ304" s="179">
        <v>5.1656005441099246</v>
      </c>
      <c r="AK304" s="179">
        <v>12.065301122073004</v>
      </c>
      <c r="AL304" s="179">
        <v>3.2216494845360826</v>
      </c>
      <c r="AM304" s="178">
        <v>4.9120851878373699</v>
      </c>
      <c r="AN304" s="179">
        <v>3.4053952812572716</v>
      </c>
      <c r="AO304" s="179">
        <v>8.4946731320567732</v>
      </c>
      <c r="AP304" s="179">
        <v>13.761512980055638</v>
      </c>
      <c r="AQ304" s="179">
        <v>3.7365018869334525</v>
      </c>
      <c r="AR304" s="179">
        <v>4.2160293435642311</v>
      </c>
      <c r="AS304" s="179">
        <v>3.4300610550867807</v>
      </c>
      <c r="AT304" s="178">
        <v>7.0414926021835909</v>
      </c>
      <c r="AU304" s="179">
        <v>7.8277631188417525</v>
      </c>
      <c r="AV304" s="179">
        <v>6.8321761335007221</v>
      </c>
      <c r="AW304" s="179">
        <v>6.3731613429525593</v>
      </c>
      <c r="AX304" s="179">
        <v>8.7900496637806018</v>
      </c>
      <c r="AY304" s="179">
        <v>4.6395100677368468</v>
      </c>
      <c r="AZ304" s="178">
        <v>7.126212346875513</v>
      </c>
      <c r="BA304" s="179">
        <v>8.565048484292312</v>
      </c>
      <c r="BB304" s="179">
        <v>7.2112784394793463</v>
      </c>
      <c r="BC304" s="179">
        <v>4.6514224049714405</v>
      </c>
      <c r="BD304" s="179">
        <v>6.2811111285586412</v>
      </c>
      <c r="BE304" s="179">
        <v>8.5740007716600708</v>
      </c>
      <c r="BF304" s="178">
        <v>6.3218340342959491</v>
      </c>
      <c r="BG304" s="179">
        <v>3.880330604167475</v>
      </c>
      <c r="BH304" s="179">
        <v>8.7827798962168178</v>
      </c>
      <c r="BI304" s="179">
        <v>6.8920956278268362</v>
      </c>
      <c r="BJ304" s="179">
        <v>4.3429167028576385</v>
      </c>
      <c r="BK304" s="178">
        <v>5.9938263588503853</v>
      </c>
      <c r="BL304" s="179">
        <v>3.8480532057489913</v>
      </c>
      <c r="BM304" s="179">
        <v>3.9660899310891873</v>
      </c>
      <c r="BN304" s="179">
        <v>9.9021339098575751</v>
      </c>
      <c r="BO304" s="179">
        <v>8.9090828099247172</v>
      </c>
      <c r="BP304" s="178">
        <v>3.8871080175489974</v>
      </c>
      <c r="BQ304" s="179">
        <v>2.7866602573480748</v>
      </c>
      <c r="BR304" s="179">
        <v>4.4057715607445749</v>
      </c>
      <c r="BS304" s="179">
        <v>7.5368599557209475</v>
      </c>
      <c r="BT304" s="179">
        <v>1.7643063188630808</v>
      </c>
      <c r="BU304" s="179">
        <v>6.4537641579451206</v>
      </c>
      <c r="BV304" s="179">
        <v>3.5834908576189495</v>
      </c>
    </row>
    <row r="305" spans="1:74">
      <c r="A305" s="357"/>
      <c r="B305" s="177">
        <v>2020</v>
      </c>
      <c r="C305" s="178">
        <v>5.1486404758583291</v>
      </c>
      <c r="D305" s="178">
        <v>4.9413490454620446</v>
      </c>
      <c r="E305" s="179">
        <v>3.826240837946743</v>
      </c>
      <c r="F305" s="179">
        <v>7.5821580988280157</v>
      </c>
      <c r="G305" s="179">
        <v>6.5692951146341994</v>
      </c>
      <c r="H305" s="179">
        <v>7.1934165851412795</v>
      </c>
      <c r="I305" s="179">
        <v>6.1254804673741603</v>
      </c>
      <c r="J305" s="179">
        <v>11.866619200189866</v>
      </c>
      <c r="K305" s="179">
        <v>5.7065076005646089</v>
      </c>
      <c r="L305" s="179">
        <v>9.7783117046391119</v>
      </c>
      <c r="M305" s="178">
        <v>4.8638124110019092</v>
      </c>
      <c r="N305" s="178">
        <v>5.1520704661113683</v>
      </c>
      <c r="O305" s="179">
        <v>4.6139374361618497</v>
      </c>
      <c r="P305" s="179">
        <v>0</v>
      </c>
      <c r="Q305" s="179">
        <v>9.6631194965514737</v>
      </c>
      <c r="R305" s="179">
        <v>4.4865934978043729</v>
      </c>
      <c r="S305" s="179">
        <v>3.8375729792997819</v>
      </c>
      <c r="T305" s="179">
        <v>8.7697181631825316</v>
      </c>
      <c r="U305" s="179">
        <v>5.1349859429759803</v>
      </c>
      <c r="V305" s="179">
        <v>4.223418857565199</v>
      </c>
      <c r="W305" s="178">
        <v>6.6859514579030552</v>
      </c>
      <c r="X305" s="179">
        <v>6.7266082199152448</v>
      </c>
      <c r="Y305" s="179">
        <v>2.1005093735230793</v>
      </c>
      <c r="Z305" s="179">
        <v>0</v>
      </c>
      <c r="AA305" s="179">
        <v>7.8672679507171868</v>
      </c>
      <c r="AB305" s="179">
        <v>7.1026510645098293</v>
      </c>
      <c r="AC305" s="179">
        <v>6.1391122843636818</v>
      </c>
      <c r="AD305" s="179">
        <v>7.0321633571547864</v>
      </c>
      <c r="AE305" s="178">
        <v>4.4493005381746809</v>
      </c>
      <c r="AF305" s="179">
        <v>2.3112073747325605</v>
      </c>
      <c r="AG305" s="179">
        <v>7.0214857463839353</v>
      </c>
      <c r="AH305" s="179">
        <v>3.1842823821616499</v>
      </c>
      <c r="AI305" s="179">
        <v>2.5905225731660719</v>
      </c>
      <c r="AJ305" s="179">
        <v>3.5361616733117041</v>
      </c>
      <c r="AK305" s="179">
        <v>15.109306388403606</v>
      </c>
      <c r="AL305" s="179">
        <v>1.6085445888560028</v>
      </c>
      <c r="AM305" s="178">
        <v>4.0677276656327859</v>
      </c>
      <c r="AN305" s="179">
        <v>2.6957343854399536</v>
      </c>
      <c r="AO305" s="179">
        <v>7.253472600007254</v>
      </c>
      <c r="AP305" s="179">
        <v>8.0496664419468118</v>
      </c>
      <c r="AQ305" s="179">
        <v>3.7653792207547698</v>
      </c>
      <c r="AR305" s="179">
        <v>4.3253218760362753</v>
      </c>
      <c r="AS305" s="179">
        <v>3.5172462306844561</v>
      </c>
      <c r="AT305" s="178">
        <v>4.1951018484359057</v>
      </c>
      <c r="AU305" s="179">
        <v>5.3090356468562208</v>
      </c>
      <c r="AV305" s="179">
        <v>3.4606566596011592</v>
      </c>
      <c r="AW305" s="179">
        <v>3.8462524680120009</v>
      </c>
      <c r="AX305" s="179">
        <v>5.4057463083257504</v>
      </c>
      <c r="AY305" s="179">
        <v>1.5807277670639563</v>
      </c>
      <c r="AZ305" s="178">
        <v>5.5632285108204798</v>
      </c>
      <c r="BA305" s="179">
        <v>6.176575953354499</v>
      </c>
      <c r="BB305" s="179">
        <v>7.3980000739800005</v>
      </c>
      <c r="BC305" s="179">
        <v>2.8530127814972612</v>
      </c>
      <c r="BD305" s="179">
        <v>6.453798867358298</v>
      </c>
      <c r="BE305" s="179">
        <v>5.8337100937768893</v>
      </c>
      <c r="BF305" s="178">
        <v>5.3861801389993555</v>
      </c>
      <c r="BG305" s="179">
        <v>3.9773555888474954</v>
      </c>
      <c r="BH305" s="179">
        <v>7.5123013935319092</v>
      </c>
      <c r="BI305" s="179">
        <v>5.2530664775562732</v>
      </c>
      <c r="BJ305" s="179">
        <v>4.4867193108399137</v>
      </c>
      <c r="BK305" s="178">
        <v>4.0563323150249087</v>
      </c>
      <c r="BL305" s="179">
        <v>2.5965258484148208</v>
      </c>
      <c r="BM305" s="179">
        <v>5.0278543128934299</v>
      </c>
      <c r="BN305" s="179">
        <v>5.0456208215952572</v>
      </c>
      <c r="BO305" s="179">
        <v>4.5386465755911587</v>
      </c>
      <c r="BP305" s="178">
        <v>1.5849828161446351</v>
      </c>
      <c r="BQ305" s="179">
        <v>1.4280308169050286</v>
      </c>
      <c r="BR305" s="179">
        <v>4.5406043544395756</v>
      </c>
      <c r="BS305" s="179">
        <v>3.8494480853807587</v>
      </c>
      <c r="BT305" s="179">
        <v>0.89192539935959736</v>
      </c>
      <c r="BU305" s="179">
        <v>0</v>
      </c>
      <c r="BV305" s="179">
        <v>0</v>
      </c>
    </row>
    <row r="306" spans="1:74">
      <c r="A306" s="357"/>
      <c r="B306" s="177">
        <v>2021</v>
      </c>
      <c r="C306" s="178">
        <v>4.2870404612664998</v>
      </c>
      <c r="D306" s="178">
        <v>4.23600235423977</v>
      </c>
      <c r="E306" s="179">
        <v>3.5064707757947731</v>
      </c>
      <c r="F306" s="179">
        <v>6.5898220198902795</v>
      </c>
      <c r="G306" s="179">
        <v>6.6429733948915528</v>
      </c>
      <c r="H306" s="179">
        <v>2.9157281666630217</v>
      </c>
      <c r="I306" s="179">
        <v>5.1225046998980623</v>
      </c>
      <c r="J306" s="179">
        <v>12.837921244290829</v>
      </c>
      <c r="K306" s="179">
        <v>3.0248237199954295</v>
      </c>
      <c r="L306" s="179">
        <v>9.8135426889106974</v>
      </c>
      <c r="M306" s="178">
        <v>4.0556980285436994</v>
      </c>
      <c r="N306" s="178">
        <v>4.3044000992960241</v>
      </c>
      <c r="O306" s="179">
        <v>3.4179873864872152</v>
      </c>
      <c r="P306" s="179">
        <v>0</v>
      </c>
      <c r="Q306" s="179">
        <v>8.8879192976927754</v>
      </c>
      <c r="R306" s="179">
        <v>6.768953068592058</v>
      </c>
      <c r="S306" s="179">
        <v>2.7903440145376921</v>
      </c>
      <c r="T306" s="179">
        <v>5.119447684729785</v>
      </c>
      <c r="U306" s="179">
        <v>9.1213530875780204</v>
      </c>
      <c r="V306" s="179">
        <v>4.2826323199554599</v>
      </c>
      <c r="W306" s="178">
        <v>5.0881760135075496</v>
      </c>
      <c r="X306" s="179">
        <v>5.3367429190871949</v>
      </c>
      <c r="Y306" s="179">
        <v>2.043067870714665</v>
      </c>
      <c r="Z306" s="179">
        <v>0</v>
      </c>
      <c r="AA306" s="179">
        <v>7.2682951375105533</v>
      </c>
      <c r="AB306" s="179">
        <v>2.6691460067351453</v>
      </c>
      <c r="AC306" s="179">
        <v>6.2235499128703013</v>
      </c>
      <c r="AD306" s="179">
        <v>4.3834079243248461</v>
      </c>
      <c r="AE306" s="178">
        <v>4.334821622090252</v>
      </c>
      <c r="AF306" s="179">
        <v>2.9632214826972558</v>
      </c>
      <c r="AG306" s="179">
        <v>1.7536168347216134</v>
      </c>
      <c r="AH306" s="179">
        <v>3.1974164874781175</v>
      </c>
      <c r="AI306" s="179">
        <v>6.5342821110958642</v>
      </c>
      <c r="AJ306" s="179">
        <v>1.7885248247245673</v>
      </c>
      <c r="AK306" s="179">
        <v>12.405349568436975</v>
      </c>
      <c r="AL306" s="179">
        <v>2.422793642589482</v>
      </c>
      <c r="AM306" s="178">
        <v>3.4538003185345842</v>
      </c>
      <c r="AN306" s="179">
        <v>1.9222932189184412</v>
      </c>
      <c r="AO306" s="179">
        <v>5.8400554805270648</v>
      </c>
      <c r="AP306" s="179">
        <v>6.1042607740202666</v>
      </c>
      <c r="AQ306" s="179">
        <v>4.7175819561925341</v>
      </c>
      <c r="AR306" s="179">
        <v>4.3734966105401272</v>
      </c>
      <c r="AS306" s="179">
        <v>2.3625721322804139</v>
      </c>
      <c r="AT306" s="178">
        <v>4.197986941791207</v>
      </c>
      <c r="AU306" s="179">
        <v>3.948186630782037</v>
      </c>
      <c r="AV306" s="179">
        <v>1.7165613842351</v>
      </c>
      <c r="AW306" s="179">
        <v>5.1687600144725279</v>
      </c>
      <c r="AX306" s="179">
        <v>5.4883737948445876</v>
      </c>
      <c r="AY306" s="179">
        <v>4.7859484553351361</v>
      </c>
      <c r="AZ306" s="178">
        <v>4.1381962819523528</v>
      </c>
      <c r="BA306" s="179">
        <v>3.7008366974966922</v>
      </c>
      <c r="BB306" s="179">
        <v>6.2470716851475876</v>
      </c>
      <c r="BC306" s="179">
        <v>3.8242745829150531</v>
      </c>
      <c r="BD306" s="179">
        <v>3.2907185283906735</v>
      </c>
      <c r="BE306" s="179">
        <v>2.9707529373319668</v>
      </c>
      <c r="BF306" s="178">
        <v>3.2666157316584066</v>
      </c>
      <c r="BG306" s="179">
        <v>2.6809471786382129</v>
      </c>
      <c r="BH306" s="179">
        <v>6.0937523803720239</v>
      </c>
      <c r="BI306" s="179">
        <v>2.6474637297469021</v>
      </c>
      <c r="BJ306" s="179">
        <v>0</v>
      </c>
      <c r="BK306" s="178">
        <v>3.5544903368641267</v>
      </c>
      <c r="BL306" s="179">
        <v>1.2981491638296698</v>
      </c>
      <c r="BM306" s="179">
        <v>6.035701172434953</v>
      </c>
      <c r="BN306" s="179">
        <v>5.0631629578998005</v>
      </c>
      <c r="BO306" s="179">
        <v>0</v>
      </c>
      <c r="BP306" s="178">
        <v>1.5922235800351086</v>
      </c>
      <c r="BQ306" s="179">
        <v>1.4449092235780285</v>
      </c>
      <c r="BR306" s="179">
        <v>2.2960530847473195</v>
      </c>
      <c r="BS306" s="179">
        <v>5.8384500861171391</v>
      </c>
      <c r="BT306" s="179">
        <v>0.89421443262094258</v>
      </c>
      <c r="BU306" s="179">
        <v>0</v>
      </c>
      <c r="BV306" s="179">
        <v>0</v>
      </c>
    </row>
    <row r="307" spans="1:74">
      <c r="A307" s="357"/>
      <c r="B307" s="177">
        <v>2022</v>
      </c>
      <c r="C307" s="178">
        <v>3.7463380582836545</v>
      </c>
      <c r="D307" s="178">
        <v>3.8415540905979992</v>
      </c>
      <c r="E307" s="179">
        <v>3.3518685785254601</v>
      </c>
      <c r="F307" s="179">
        <v>3.3332037087446595</v>
      </c>
      <c r="G307" s="179">
        <v>4.4622936189201248</v>
      </c>
      <c r="H307" s="179">
        <v>1.4752308736317232</v>
      </c>
      <c r="I307" s="179">
        <v>7.1382682561210649</v>
      </c>
      <c r="J307" s="179">
        <v>10.828956630028696</v>
      </c>
      <c r="K307" s="179">
        <v>3.3466194124005635</v>
      </c>
      <c r="L307" s="179">
        <v>5.6057346665638939</v>
      </c>
      <c r="M307" s="178">
        <v>3.5558859473064675</v>
      </c>
      <c r="N307" s="178">
        <v>2.6923595810103196</v>
      </c>
      <c r="O307" s="179">
        <v>2.1347319198037393</v>
      </c>
      <c r="P307" s="179">
        <v>0</v>
      </c>
      <c r="Q307" s="179">
        <v>4.8486611634362466</v>
      </c>
      <c r="R307" s="179">
        <v>5.6508668429737128</v>
      </c>
      <c r="S307" s="179">
        <v>1.7305379377179395</v>
      </c>
      <c r="T307" s="179">
        <v>2.9172485969857531</v>
      </c>
      <c r="U307" s="179">
        <v>6.600485795754568</v>
      </c>
      <c r="V307" s="179">
        <v>2.1687504744141659</v>
      </c>
      <c r="W307" s="178">
        <v>4.2118282519166383</v>
      </c>
      <c r="X307" s="179">
        <v>5.0471857002256968</v>
      </c>
      <c r="Y307" s="179">
        <v>3.9597687495050291</v>
      </c>
      <c r="Z307" s="179">
        <v>0</v>
      </c>
      <c r="AA307" s="179">
        <v>3.8613765807510378</v>
      </c>
      <c r="AB307" s="179">
        <v>2.6696448037588598</v>
      </c>
      <c r="AC307" s="179">
        <v>2.1009065411725159</v>
      </c>
      <c r="AD307" s="179">
        <v>4.3610989969472316</v>
      </c>
      <c r="AE307" s="178">
        <v>4.2039421512081558</v>
      </c>
      <c r="AF307" s="179">
        <v>2.9332729296389304</v>
      </c>
      <c r="AG307" s="179">
        <v>0</v>
      </c>
      <c r="AH307" s="179">
        <v>3.2078013729389872</v>
      </c>
      <c r="AI307" s="179">
        <v>6.5826284435375051</v>
      </c>
      <c r="AJ307" s="179">
        <v>3.6112816438554041</v>
      </c>
      <c r="AK307" s="179">
        <v>11.536853034913403</v>
      </c>
      <c r="AL307" s="179">
        <v>2.437102447663225</v>
      </c>
      <c r="AM307" s="178">
        <v>3.3012509383019784</v>
      </c>
      <c r="AN307" s="179">
        <v>2.2980845465304669</v>
      </c>
      <c r="AO307" s="179">
        <v>7.3380492529865853</v>
      </c>
      <c r="AP307" s="179">
        <v>2.0525451559934318</v>
      </c>
      <c r="AQ307" s="179">
        <v>2.8311234841693014</v>
      </c>
      <c r="AR307" s="179">
        <v>5.8843432337408235</v>
      </c>
      <c r="AS307" s="179">
        <v>3.5614015302155244</v>
      </c>
      <c r="AT307" s="178">
        <v>5.1771318689446044</v>
      </c>
      <c r="AU307" s="179">
        <v>4.5548896740651097</v>
      </c>
      <c r="AV307" s="179">
        <v>3.3907500339075001</v>
      </c>
      <c r="AW307" s="179">
        <v>3.9042165538781886</v>
      </c>
      <c r="AX307" s="179">
        <v>11.132241755183452</v>
      </c>
      <c r="AY307" s="179">
        <v>4.8208647024321261</v>
      </c>
      <c r="AZ307" s="178">
        <v>4.3983916547849002</v>
      </c>
      <c r="BA307" s="179">
        <v>3.0742083145038075</v>
      </c>
      <c r="BB307" s="179">
        <v>6.3163612705992342</v>
      </c>
      <c r="BC307" s="179">
        <v>6.7121816508131342</v>
      </c>
      <c r="BD307" s="179">
        <v>0</v>
      </c>
      <c r="BE307" s="179">
        <v>3.0139091909160776</v>
      </c>
      <c r="BF307" s="178">
        <v>2.9249280650504001</v>
      </c>
      <c r="BG307" s="179">
        <v>2.6956720984459448</v>
      </c>
      <c r="BH307" s="179">
        <v>4.6218908155326339</v>
      </c>
      <c r="BI307" s="179">
        <v>1.7750402712261533</v>
      </c>
      <c r="BJ307" s="179">
        <v>4.6002392124390461</v>
      </c>
      <c r="BK307" s="178">
        <v>3.8062419831028236</v>
      </c>
      <c r="BL307" s="179">
        <v>1.9414585530956556</v>
      </c>
      <c r="BM307" s="179">
        <v>6.0303931816354419</v>
      </c>
      <c r="BN307" s="179">
        <v>4.2285086050150111</v>
      </c>
      <c r="BO307" s="179">
        <v>4.5813767036994619</v>
      </c>
      <c r="BP307" s="178">
        <v>1.3284040686359817</v>
      </c>
      <c r="BQ307" s="179">
        <v>1.4574178927194688</v>
      </c>
      <c r="BR307" s="179">
        <v>0</v>
      </c>
      <c r="BS307" s="179">
        <v>7.8534545383150398</v>
      </c>
      <c r="BT307" s="179">
        <v>0</v>
      </c>
      <c r="BU307" s="179">
        <v>0</v>
      </c>
      <c r="BV307" s="179">
        <v>0</v>
      </c>
    </row>
    <row r="308" spans="1:74">
      <c r="A308" s="357"/>
      <c r="B308" s="177">
        <v>2023</v>
      </c>
      <c r="C308" s="195">
        <v>3.8535629626074566</v>
      </c>
      <c r="D308" s="195">
        <v>4.1896131111747756</v>
      </c>
      <c r="E308" s="196">
        <v>3.643098900882844</v>
      </c>
      <c r="F308" s="196">
        <v>8.9468445597593291</v>
      </c>
      <c r="G308" s="196">
        <v>6.7275132868387413</v>
      </c>
      <c r="H308" s="196">
        <v>1.490657305338789</v>
      </c>
      <c r="I308" s="196">
        <v>7.0477130171259441</v>
      </c>
      <c r="J308" s="196">
        <v>4.8861765180128893</v>
      </c>
      <c r="K308" s="196">
        <v>4.9606373426857884</v>
      </c>
      <c r="L308" s="196">
        <v>4.1796992009808358</v>
      </c>
      <c r="M308" s="195">
        <v>3.680017943834101</v>
      </c>
      <c r="N308" s="195">
        <v>2.3161954174073669</v>
      </c>
      <c r="O308" s="196">
        <v>1.7733512959041682</v>
      </c>
      <c r="P308" s="196">
        <v>8.1218274111675104</v>
      </c>
      <c r="Q308" s="196">
        <v>4.0228983373361178</v>
      </c>
      <c r="R308" s="196">
        <v>4.516762836075384</v>
      </c>
      <c r="S308" s="196">
        <v>1.3544537826508014</v>
      </c>
      <c r="T308" s="196">
        <v>1.4486874891348438</v>
      </c>
      <c r="U308" s="196">
        <v>4.004485023226013</v>
      </c>
      <c r="V308" s="196">
        <v>5.4782213310982195</v>
      </c>
      <c r="W308" s="195">
        <v>4.7493888951203562</v>
      </c>
      <c r="X308" s="196">
        <v>5.8111317609558668</v>
      </c>
      <c r="Y308" s="196">
        <v>5.7440453396645479</v>
      </c>
      <c r="Z308" s="196">
        <v>0</v>
      </c>
      <c r="AA308" s="196">
        <v>2.6951126826612621</v>
      </c>
      <c r="AB308" s="196">
        <v>5.3334044453926053</v>
      </c>
      <c r="AC308" s="196">
        <v>2.1235480240385636</v>
      </c>
      <c r="AD308" s="196">
        <v>4.3211663692263818</v>
      </c>
      <c r="AE308" s="195">
        <v>3.9254767238224519</v>
      </c>
      <c r="AF308" s="196">
        <v>3.1914672930453141</v>
      </c>
      <c r="AG308" s="196">
        <v>0</v>
      </c>
      <c r="AH308" s="196">
        <v>3.2140905730723488</v>
      </c>
      <c r="AI308" s="196">
        <v>7.9504422433497863</v>
      </c>
      <c r="AJ308" s="196">
        <v>3.6387122597312809</v>
      </c>
      <c r="AK308" s="196">
        <v>7.7243190529984833</v>
      </c>
      <c r="AL308" s="196">
        <v>2.4541784433146132</v>
      </c>
      <c r="AM308" s="195">
        <v>2.6697887490390726</v>
      </c>
      <c r="AN308" s="196">
        <v>1.9023486396304881</v>
      </c>
      <c r="AO308" s="196">
        <v>5.8911029617520141</v>
      </c>
      <c r="AP308" s="196">
        <v>2.0657742521897204</v>
      </c>
      <c r="AQ308" s="196">
        <v>1.8844191513518349</v>
      </c>
      <c r="AR308" s="196">
        <v>5.925004258596811</v>
      </c>
      <c r="AS308" s="196">
        <v>2.3817604782575037</v>
      </c>
      <c r="AT308" s="195">
        <v>5.4016295734308573</v>
      </c>
      <c r="AU308" s="196">
        <v>3.851709195955705</v>
      </c>
      <c r="AV308" s="196">
        <v>3.3327501020654715</v>
      </c>
      <c r="AW308" s="196">
        <v>3.9233892852238617</v>
      </c>
      <c r="AX308" s="196">
        <v>16.912365758096794</v>
      </c>
      <c r="AY308" s="196">
        <v>3.2351989647363308</v>
      </c>
      <c r="AZ308" s="195">
        <v>4.1595963723425999</v>
      </c>
      <c r="BA308" s="196">
        <v>3.0560759373748918</v>
      </c>
      <c r="BB308" s="196">
        <v>2.545776238997473</v>
      </c>
      <c r="BC308" s="196">
        <v>7.6920118456982429</v>
      </c>
      <c r="BD308" s="196">
        <v>3.3660400222158637</v>
      </c>
      <c r="BE308" s="196">
        <v>3.0475726084173953</v>
      </c>
      <c r="BF308" s="195">
        <v>2.9292172948312127</v>
      </c>
      <c r="BG308" s="196">
        <v>2.674887487545055</v>
      </c>
      <c r="BH308" s="196">
        <v>3.1105408452894743</v>
      </c>
      <c r="BI308" s="196">
        <v>2.6688610635411343</v>
      </c>
      <c r="BJ308" s="196">
        <v>4.6217128067661877</v>
      </c>
      <c r="BK308" s="195">
        <v>4.5537052614269538</v>
      </c>
      <c r="BL308" s="196">
        <v>1.9294837987677029</v>
      </c>
      <c r="BM308" s="196">
        <v>5.0097439519866143</v>
      </c>
      <c r="BN308" s="196">
        <v>6.7679318469263006</v>
      </c>
      <c r="BO308" s="196">
        <v>9.1778904618773378</v>
      </c>
      <c r="BP308" s="195">
        <v>2.380964978650681</v>
      </c>
      <c r="BQ308" s="196">
        <v>1.4641609991434656</v>
      </c>
      <c r="BR308" s="196">
        <v>0</v>
      </c>
      <c r="BS308" s="196">
        <v>9.8898273236149308</v>
      </c>
      <c r="BT308" s="196">
        <v>1.7627357659086902</v>
      </c>
      <c r="BU308" s="196">
        <v>2.2672909274353539</v>
      </c>
      <c r="BV308" s="196">
        <v>0</v>
      </c>
    </row>
    <row r="309" spans="1:74">
      <c r="A309" s="357"/>
      <c r="B309" s="177">
        <v>2024</v>
      </c>
      <c r="C309" s="195">
        <v>3.9108414285907993</v>
      </c>
      <c r="D309" s="195">
        <v>4.484631071824877</v>
      </c>
      <c r="E309" s="196">
        <v>3.3810750522587414</v>
      </c>
      <c r="F309" s="196">
        <v>13.425221516155016</v>
      </c>
      <c r="G309" s="196">
        <v>9.0373014617835103</v>
      </c>
      <c r="H309" s="196">
        <v>9.0925622840516453</v>
      </c>
      <c r="I309" s="196">
        <v>8.8350496235287181</v>
      </c>
      <c r="J309" s="196">
        <v>2.9255876774247032</v>
      </c>
      <c r="K309" s="196">
        <v>6.3959679817842838</v>
      </c>
      <c r="L309" s="196">
        <v>1.3700225368707315</v>
      </c>
      <c r="M309" s="195">
        <v>3.6169437555291126</v>
      </c>
      <c r="N309" s="195">
        <v>2.637808279506753</v>
      </c>
      <c r="O309" s="196">
        <v>2.3126161470163122</v>
      </c>
      <c r="P309" s="196">
        <v>8.1280988376818648</v>
      </c>
      <c r="Q309" s="196">
        <v>5.6265799637487488</v>
      </c>
      <c r="R309" s="196">
        <v>3.4169732450994905</v>
      </c>
      <c r="S309" s="196">
        <v>1.9397764084393203</v>
      </c>
      <c r="T309" s="196">
        <v>1.4530606907123993</v>
      </c>
      <c r="U309" s="196">
        <v>0</v>
      </c>
      <c r="V309" s="196">
        <v>6.6678150125855016</v>
      </c>
      <c r="W309" s="195">
        <v>4.9594589031958263</v>
      </c>
      <c r="X309" s="196">
        <v>5.2895275817126226</v>
      </c>
      <c r="Y309" s="196">
        <v>3.7261294829995339</v>
      </c>
      <c r="Z309" s="196">
        <v>0</v>
      </c>
      <c r="AA309" s="196">
        <v>3.0676807055665618</v>
      </c>
      <c r="AB309" s="196">
        <v>7.1167412441842881</v>
      </c>
      <c r="AC309" s="196">
        <v>4.3330841809929259</v>
      </c>
      <c r="AD309" s="196">
        <v>6.077232949020698</v>
      </c>
      <c r="AE309" s="195">
        <v>3.5228988424760952</v>
      </c>
      <c r="AF309" s="196">
        <v>3.7116597150373254</v>
      </c>
      <c r="AG309" s="196">
        <v>0</v>
      </c>
      <c r="AH309" s="196">
        <v>1.6316940247364811</v>
      </c>
      <c r="AI309" s="196">
        <v>2.7039998918400046</v>
      </c>
      <c r="AJ309" s="196">
        <v>3.7006198538255157</v>
      </c>
      <c r="AK309" s="196">
        <v>7.7709134708785017</v>
      </c>
      <c r="AL309" s="196">
        <v>2.4643389616097058</v>
      </c>
      <c r="AM309" s="195">
        <v>2.2210376687988633</v>
      </c>
      <c r="AN309" s="196">
        <v>1.5344101056249555</v>
      </c>
      <c r="AO309" s="196">
        <v>5.9866796378058815</v>
      </c>
      <c r="AP309" s="196">
        <v>0</v>
      </c>
      <c r="AQ309" s="196">
        <v>0.94181912363730547</v>
      </c>
      <c r="AR309" s="196">
        <v>6.0227811697746718</v>
      </c>
      <c r="AS309" s="196">
        <v>2.4215273783939217</v>
      </c>
      <c r="AT309" s="195">
        <v>5.4440285811500511</v>
      </c>
      <c r="AU309" s="196">
        <v>3.8820001358700043</v>
      </c>
      <c r="AV309" s="196">
        <v>4.9872409751718516</v>
      </c>
      <c r="AW309" s="196">
        <v>3.9278840488628775</v>
      </c>
      <c r="AX309" s="196">
        <v>17.234445912563913</v>
      </c>
      <c r="AY309" s="196">
        <v>1.6446692159039513</v>
      </c>
      <c r="AZ309" s="195">
        <v>3.7005559468550819</v>
      </c>
      <c r="BA309" s="196">
        <v>3.0599474301031511</v>
      </c>
      <c r="BB309" s="196">
        <v>3.8785246092386454</v>
      </c>
      <c r="BC309" s="196">
        <v>5.8486087621906941</v>
      </c>
      <c r="BD309" s="196">
        <v>3.4051826880512137</v>
      </c>
      <c r="BE309" s="196">
        <v>0</v>
      </c>
      <c r="BF309" s="195">
        <v>2.9458280630628142</v>
      </c>
      <c r="BG309" s="196">
        <v>1.3312211291417615</v>
      </c>
      <c r="BH309" s="196">
        <v>1.5829672721516483</v>
      </c>
      <c r="BI309" s="196">
        <v>3.5728162277313062</v>
      </c>
      <c r="BJ309" s="196">
        <v>9.3793232818252168</v>
      </c>
      <c r="BK309" s="195">
        <v>4.0697193801308664</v>
      </c>
      <c r="BL309" s="196">
        <v>2.5745741493446102</v>
      </c>
      <c r="BM309" s="196">
        <v>3.022548209643944</v>
      </c>
      <c r="BN309" s="196">
        <v>5.9832895271064386</v>
      </c>
      <c r="BO309" s="196">
        <v>9.286560026002368</v>
      </c>
      <c r="BP309" s="195">
        <v>1.8625318459686164</v>
      </c>
      <c r="BQ309" s="196">
        <v>0</v>
      </c>
      <c r="BR309" s="196">
        <v>2.3813492724977974</v>
      </c>
      <c r="BS309" s="196">
        <v>6.0143140674806039</v>
      </c>
      <c r="BT309" s="196">
        <v>1.746145384064677</v>
      </c>
      <c r="BU309" s="196">
        <v>2.3068050749711646</v>
      </c>
      <c r="BV309" s="196">
        <v>0</v>
      </c>
    </row>
    <row r="310" spans="1:74">
      <c r="A310" s="358"/>
      <c r="B310" s="177">
        <v>2025</v>
      </c>
      <c r="C310" s="197">
        <v>3.7345398864757686</v>
      </c>
      <c r="D310" s="197">
        <v>4.0555596366218571</v>
      </c>
      <c r="E310" s="198">
        <v>2.813439968224678</v>
      </c>
      <c r="F310" s="198">
        <v>14.547244975605388</v>
      </c>
      <c r="G310" s="198">
        <v>6.8348806743748929</v>
      </c>
      <c r="H310" s="198">
        <v>10.799385977768694</v>
      </c>
      <c r="I310" s="198">
        <v>5.7783149470561899</v>
      </c>
      <c r="J310" s="198">
        <v>3.8764197387293091</v>
      </c>
      <c r="K310" s="198">
        <v>6.5199370360366231</v>
      </c>
      <c r="L310" s="198">
        <v>1.3553808620222283</v>
      </c>
      <c r="M310" s="197">
        <v>3.4463935438444633</v>
      </c>
      <c r="N310" s="197">
        <v>3.0744013670838077</v>
      </c>
      <c r="O310" s="198">
        <v>2.3047897921957623</v>
      </c>
      <c r="P310" s="198">
        <v>8.1602676567791406</v>
      </c>
      <c r="Q310" s="198">
        <v>7.2274643645854244</v>
      </c>
      <c r="R310" s="198">
        <v>2.3107095611384865</v>
      </c>
      <c r="S310" s="198">
        <v>3.1014387574395768</v>
      </c>
      <c r="T310" s="198">
        <v>2.1903965712992335</v>
      </c>
      <c r="U310" s="198">
        <v>2.7119747243955685</v>
      </c>
      <c r="V310" s="198">
        <v>6.7551592528793867</v>
      </c>
      <c r="W310" s="197">
        <v>5.0808912078597475</v>
      </c>
      <c r="X310" s="198">
        <v>5.4320177752335495</v>
      </c>
      <c r="Y310" s="198">
        <v>3.6280850060316907</v>
      </c>
      <c r="Z310" s="198">
        <v>0</v>
      </c>
      <c r="AA310" s="198">
        <v>4.4045102184637068</v>
      </c>
      <c r="AB310" s="198">
        <v>6.2361912907134203</v>
      </c>
      <c r="AC310" s="198">
        <v>4.4128679228630681</v>
      </c>
      <c r="AD310" s="198">
        <v>5.2300571383742369</v>
      </c>
      <c r="AE310" s="197">
        <v>3.6367603738589667</v>
      </c>
      <c r="AF310" s="198">
        <v>3.9289761994710992</v>
      </c>
      <c r="AG310" s="198">
        <v>0</v>
      </c>
      <c r="AH310" s="198">
        <v>1.6545607968364797</v>
      </c>
      <c r="AI310" s="198">
        <v>5.5060015416804315</v>
      </c>
      <c r="AJ310" s="198">
        <v>1.8811136192626035</v>
      </c>
      <c r="AK310" s="198">
        <v>7.8328853902000812</v>
      </c>
      <c r="AL310" s="198">
        <v>1.6514458408336499</v>
      </c>
      <c r="AM310" s="197">
        <v>1.6036409063136947</v>
      </c>
      <c r="AN310" s="198">
        <v>1.5488627475276275</v>
      </c>
      <c r="AO310" s="198">
        <v>1.5203113597664801</v>
      </c>
      <c r="AP310" s="198">
        <v>2.136386942403008</v>
      </c>
      <c r="AQ310" s="198">
        <v>2.8249119569106762</v>
      </c>
      <c r="AR310" s="198">
        <v>1.5293092110293778</v>
      </c>
      <c r="AS310" s="198">
        <v>0</v>
      </c>
      <c r="AT310" s="197">
        <v>3.7478918108563928</v>
      </c>
      <c r="AU310" s="198">
        <v>1.9603614906588773</v>
      </c>
      <c r="AV310" s="198">
        <v>3.3253801325163983</v>
      </c>
      <c r="AW310" s="198">
        <v>5.2553785514862872</v>
      </c>
      <c r="AX310" s="198">
        <v>9.7582872254261925</v>
      </c>
      <c r="AY310" s="198">
        <v>1.6751120231165457</v>
      </c>
      <c r="AZ310" s="197">
        <v>2.2410888703791549</v>
      </c>
      <c r="BA310" s="198">
        <v>1.8430348640761787</v>
      </c>
      <c r="BB310" s="198">
        <v>2.6256194820965573</v>
      </c>
      <c r="BC310" s="198">
        <v>2.9649249379836533</v>
      </c>
      <c r="BD310" s="198">
        <v>3.4510724207547496</v>
      </c>
      <c r="BE310" s="198">
        <v>0</v>
      </c>
      <c r="BF310" s="197">
        <v>3.3309893038232357</v>
      </c>
      <c r="BG310" s="198">
        <v>1.3280300666007079</v>
      </c>
      <c r="BH310" s="198">
        <v>0</v>
      </c>
      <c r="BI310" s="198">
        <v>5.3651666554892365</v>
      </c>
      <c r="BJ310" s="198">
        <v>9.5167852299493223</v>
      </c>
      <c r="BK310" s="197">
        <v>3.0722870745042417</v>
      </c>
      <c r="BL310" s="198">
        <v>2.5824195334213509</v>
      </c>
      <c r="BM310" s="198">
        <v>1.0144868725398692</v>
      </c>
      <c r="BN310" s="198">
        <v>5.1794015201543457</v>
      </c>
      <c r="BO310" s="198">
        <v>4.6993585375596227</v>
      </c>
      <c r="BP310" s="197">
        <v>2.6894408517997066</v>
      </c>
      <c r="BQ310" s="198">
        <v>0</v>
      </c>
      <c r="BR310" s="198">
        <v>2.4362316369040364</v>
      </c>
      <c r="BS310" s="198">
        <v>6.1027085854938612</v>
      </c>
      <c r="BT310" s="198">
        <v>2.6243160376326919</v>
      </c>
      <c r="BU310" s="198">
        <v>7.0589065753714753</v>
      </c>
      <c r="BV310" s="198">
        <v>0</v>
      </c>
    </row>
    <row r="311" spans="1:74" ht="14.65" customHeight="1">
      <c r="A311" s="356" t="s">
        <v>671</v>
      </c>
      <c r="B311" s="177">
        <v>2018</v>
      </c>
      <c r="C311" s="178">
        <v>3.7184447745937024</v>
      </c>
      <c r="D311" s="178">
        <v>3.5145744232841793</v>
      </c>
      <c r="E311" s="179">
        <v>3.1086614317214525</v>
      </c>
      <c r="F311" s="179">
        <v>4.2228838073520398</v>
      </c>
      <c r="G311" s="179">
        <v>0</v>
      </c>
      <c r="H311" s="179">
        <v>6.8745058948888058</v>
      </c>
      <c r="I311" s="179">
        <v>4.0823408142228752</v>
      </c>
      <c r="J311" s="179">
        <v>4.7761878379152893</v>
      </c>
      <c r="K311" s="179">
        <v>4.1473913772277102</v>
      </c>
      <c r="L311" s="179">
        <v>5.608721562028955</v>
      </c>
      <c r="M311" s="178">
        <v>3.5199197853046309</v>
      </c>
      <c r="N311" s="178">
        <v>2.9370611296407039</v>
      </c>
      <c r="O311" s="179">
        <v>1.6030145834251726</v>
      </c>
      <c r="P311" s="179">
        <v>0</v>
      </c>
      <c r="Q311" s="179">
        <v>4.7233866682411287</v>
      </c>
      <c r="R311" s="179">
        <v>2.1793733212014885</v>
      </c>
      <c r="S311" s="179">
        <v>2.8981727021113186</v>
      </c>
      <c r="T311" s="179">
        <v>11.27074080466045</v>
      </c>
      <c r="U311" s="179">
        <v>1.2421125850847121</v>
      </c>
      <c r="V311" s="179">
        <v>3.0276882086682715</v>
      </c>
      <c r="W311" s="178">
        <v>4.4841646418403851</v>
      </c>
      <c r="X311" s="179">
        <v>5.9823586889328579</v>
      </c>
      <c r="Y311" s="179">
        <v>2.153571159375034</v>
      </c>
      <c r="Z311" s="179">
        <v>0</v>
      </c>
      <c r="AA311" s="179">
        <v>2.9991302522268546</v>
      </c>
      <c r="AB311" s="179">
        <v>5.2241145125901163</v>
      </c>
      <c r="AC311" s="179">
        <v>3.8649957001922841</v>
      </c>
      <c r="AD311" s="179">
        <v>1.6906099297974224</v>
      </c>
      <c r="AE311" s="178">
        <v>3.7250514677944468</v>
      </c>
      <c r="AF311" s="179">
        <v>2.9669090741265753</v>
      </c>
      <c r="AG311" s="179">
        <v>5.0175614651279483</v>
      </c>
      <c r="AH311" s="179">
        <v>1.511418768798271</v>
      </c>
      <c r="AI311" s="179">
        <v>3.6649502483003795</v>
      </c>
      <c r="AJ311" s="179">
        <v>1.6702437720785346</v>
      </c>
      <c r="AK311" s="179">
        <v>9.984659931559694</v>
      </c>
      <c r="AL311" s="179">
        <v>1.6107728488128603</v>
      </c>
      <c r="AM311" s="178">
        <v>2.100309270540087</v>
      </c>
      <c r="AN311" s="179">
        <v>1.1106976847506762</v>
      </c>
      <c r="AO311" s="179">
        <v>8.2509385442594088</v>
      </c>
      <c r="AP311" s="179">
        <v>3.8271286010888179</v>
      </c>
      <c r="AQ311" s="179">
        <v>0</v>
      </c>
      <c r="AR311" s="179">
        <v>1.3651318034756255</v>
      </c>
      <c r="AS311" s="179">
        <v>3.3327778703549411</v>
      </c>
      <c r="AT311" s="178">
        <v>3.8075339197728808</v>
      </c>
      <c r="AU311" s="179">
        <v>3.1897112673360803</v>
      </c>
      <c r="AV311" s="179">
        <v>5.0397722022964562</v>
      </c>
      <c r="AW311" s="179">
        <v>3.7911338017489769</v>
      </c>
      <c r="AX311" s="179">
        <v>5.1279421568124706</v>
      </c>
      <c r="AY311" s="179">
        <v>4.5244774228576601</v>
      </c>
      <c r="AZ311" s="178">
        <v>4.645485575186604</v>
      </c>
      <c r="BA311" s="179">
        <v>6.0257661761692995</v>
      </c>
      <c r="BB311" s="179">
        <v>3.5089771331656827</v>
      </c>
      <c r="BC311" s="179">
        <v>4.5233722644906234</v>
      </c>
      <c r="BD311" s="179">
        <v>3.0566083873334144</v>
      </c>
      <c r="BE311" s="179">
        <v>2.7913078673012235</v>
      </c>
      <c r="BF311" s="178">
        <v>4.796606743343852</v>
      </c>
      <c r="BG311" s="179">
        <v>5.0407989666362116</v>
      </c>
      <c r="BH311" s="179">
        <v>1.4230216441592076</v>
      </c>
      <c r="BI311" s="179">
        <v>5.9129362374297312</v>
      </c>
      <c r="BJ311" s="179">
        <v>8.3801223497863067</v>
      </c>
      <c r="BK311" s="178">
        <v>3.4263715581791772</v>
      </c>
      <c r="BL311" s="179">
        <v>3.1501321480436104</v>
      </c>
      <c r="BM311" s="179">
        <v>4.8617559690208916</v>
      </c>
      <c r="BN311" s="179">
        <v>3.2237006471579046</v>
      </c>
      <c r="BO311" s="179">
        <v>0</v>
      </c>
      <c r="BP311" s="178">
        <v>3.2892073516314464</v>
      </c>
      <c r="BQ311" s="179">
        <v>8.1270529274321888</v>
      </c>
      <c r="BR311" s="179">
        <v>0</v>
      </c>
      <c r="BS311" s="179">
        <v>7.3502388827636889</v>
      </c>
      <c r="BT311" s="179">
        <v>0</v>
      </c>
      <c r="BU311" s="179">
        <v>4.1847132425250555</v>
      </c>
      <c r="BV311" s="179">
        <v>1.7556488000140453</v>
      </c>
    </row>
    <row r="312" spans="1:74">
      <c r="A312" s="357"/>
      <c r="B312" s="177">
        <v>2019</v>
      </c>
      <c r="C312" s="178">
        <v>3.4425113951578705</v>
      </c>
      <c r="D312" s="178">
        <v>3.4585720708776706</v>
      </c>
      <c r="E312" s="179">
        <v>2.9639953205167755</v>
      </c>
      <c r="F312" s="179">
        <v>4.2803180276294528</v>
      </c>
      <c r="G312" s="179">
        <v>4.310995193240359</v>
      </c>
      <c r="H312" s="179">
        <v>5.6322162771050408</v>
      </c>
      <c r="I312" s="179">
        <v>3.071520351381928</v>
      </c>
      <c r="J312" s="179">
        <v>3.8956738541849276</v>
      </c>
      <c r="K312" s="179">
        <v>3.7533118712136333</v>
      </c>
      <c r="L312" s="179">
        <v>9.8193244304791829</v>
      </c>
      <c r="M312" s="178">
        <v>3.1858076439367911</v>
      </c>
      <c r="N312" s="178">
        <v>3.4301249541294707</v>
      </c>
      <c r="O312" s="179">
        <v>2.0781751774675015</v>
      </c>
      <c r="P312" s="179">
        <v>0</v>
      </c>
      <c r="Q312" s="179">
        <v>6.3724963059435478</v>
      </c>
      <c r="R312" s="179">
        <v>3.3206962393115091</v>
      </c>
      <c r="S312" s="179">
        <v>3.5522401314328853</v>
      </c>
      <c r="T312" s="179">
        <v>10.785896361917157</v>
      </c>
      <c r="U312" s="179">
        <v>2.5294683057621286</v>
      </c>
      <c r="V312" s="179">
        <v>2.0665426741062203</v>
      </c>
      <c r="W312" s="178">
        <v>4.1875740022843226</v>
      </c>
      <c r="X312" s="179">
        <v>4.697849950672575</v>
      </c>
      <c r="Y312" s="179">
        <v>0</v>
      </c>
      <c r="Z312" s="179">
        <v>0</v>
      </c>
      <c r="AA312" s="179">
        <v>3.4893965960936204</v>
      </c>
      <c r="AB312" s="179">
        <v>6.1667488899852003</v>
      </c>
      <c r="AC312" s="179">
        <v>3.9818427968463799</v>
      </c>
      <c r="AD312" s="179">
        <v>3.4564700799308703</v>
      </c>
      <c r="AE312" s="178">
        <v>3.0229688955394205</v>
      </c>
      <c r="AF312" s="179">
        <v>2.3173513336356923</v>
      </c>
      <c r="AG312" s="179">
        <v>3.4351866165129419</v>
      </c>
      <c r="AH312" s="179">
        <v>1.5555123468792531</v>
      </c>
      <c r="AI312" s="179">
        <v>1.2600568285629681</v>
      </c>
      <c r="AJ312" s="179">
        <v>1.7218668480366413</v>
      </c>
      <c r="AK312" s="179">
        <v>10.209100949446389</v>
      </c>
      <c r="AL312" s="179">
        <v>0.80541237113402064</v>
      </c>
      <c r="AM312" s="178">
        <v>1.9955346075589315</v>
      </c>
      <c r="AN312" s="179">
        <v>0.75675450694606039</v>
      </c>
      <c r="AO312" s="179">
        <v>4.2473365660283866</v>
      </c>
      <c r="AP312" s="179">
        <v>3.9318608514444668</v>
      </c>
      <c r="AQ312" s="179">
        <v>0.93412547173336313</v>
      </c>
      <c r="AR312" s="179">
        <v>2.8106862290428207</v>
      </c>
      <c r="AS312" s="179">
        <v>3.4300610550867807</v>
      </c>
      <c r="AT312" s="178">
        <v>2.6709109870351551</v>
      </c>
      <c r="AU312" s="179">
        <v>2.6092543729472504</v>
      </c>
      <c r="AV312" s="179">
        <v>3.416088066750361</v>
      </c>
      <c r="AW312" s="179">
        <v>3.8238968057715352</v>
      </c>
      <c r="AX312" s="179">
        <v>0</v>
      </c>
      <c r="AY312" s="179">
        <v>3.0930067118245645</v>
      </c>
      <c r="AZ312" s="178">
        <v>4.0381869965627901</v>
      </c>
      <c r="BA312" s="179">
        <v>6.1178917744945096</v>
      </c>
      <c r="BB312" s="179">
        <v>1.2018797399132242</v>
      </c>
      <c r="BC312" s="179">
        <v>3.7211379239771518</v>
      </c>
      <c r="BD312" s="179">
        <v>6.2811111285586412</v>
      </c>
      <c r="BE312" s="179">
        <v>0</v>
      </c>
      <c r="BF312" s="178">
        <v>3.8633430209586352</v>
      </c>
      <c r="BG312" s="179">
        <v>3.880330604167475</v>
      </c>
      <c r="BH312" s="179">
        <v>1.4637966493694696</v>
      </c>
      <c r="BI312" s="179">
        <v>5.1690717208701269</v>
      </c>
      <c r="BJ312" s="179">
        <v>4.3429167028576385</v>
      </c>
      <c r="BK312" s="178">
        <v>2.2476848845688941</v>
      </c>
      <c r="BL312" s="179">
        <v>1.9240266028744957</v>
      </c>
      <c r="BM312" s="179">
        <v>1.9830449655445936</v>
      </c>
      <c r="BN312" s="179">
        <v>3.3007113032858575</v>
      </c>
      <c r="BO312" s="179">
        <v>0</v>
      </c>
      <c r="BP312" s="178">
        <v>2.0731242760261317</v>
      </c>
      <c r="BQ312" s="179">
        <v>1.3933301286740374</v>
      </c>
      <c r="BR312" s="179">
        <v>2.2028857803722874</v>
      </c>
      <c r="BS312" s="179">
        <v>5.652644966790711</v>
      </c>
      <c r="BT312" s="179">
        <v>0.88215315943154038</v>
      </c>
      <c r="BU312" s="179">
        <v>2.1512547193150402</v>
      </c>
      <c r="BV312" s="179">
        <v>1.7917454288094747</v>
      </c>
    </row>
    <row r="313" spans="1:74">
      <c r="A313" s="357"/>
      <c r="B313" s="177">
        <v>2020</v>
      </c>
      <c r="C313" s="178">
        <v>2.8603558199212937</v>
      </c>
      <c r="D313" s="178">
        <v>2.7769564883588354</v>
      </c>
      <c r="E313" s="179">
        <v>2.0326904451592074</v>
      </c>
      <c r="F313" s="179">
        <v>3.2494963280691489</v>
      </c>
      <c r="G313" s="179">
        <v>4.3795300764227996</v>
      </c>
      <c r="H313" s="179">
        <v>2.8773666340565112</v>
      </c>
      <c r="I313" s="179">
        <v>2.0418268224580531</v>
      </c>
      <c r="J313" s="179">
        <v>9.8888493334915548</v>
      </c>
      <c r="K313" s="179">
        <v>3.356769176802711</v>
      </c>
      <c r="L313" s="179">
        <v>6.9845083604565072</v>
      </c>
      <c r="M313" s="178">
        <v>2.6422787146273352</v>
      </c>
      <c r="N313" s="178">
        <v>3.02017923875494</v>
      </c>
      <c r="O313" s="179">
        <v>2.0762718462728325</v>
      </c>
      <c r="P313" s="179">
        <v>0</v>
      </c>
      <c r="Q313" s="179">
        <v>7.2473396224136053</v>
      </c>
      <c r="R313" s="179">
        <v>3.3649451233532801</v>
      </c>
      <c r="S313" s="179">
        <v>3.1398324376089128</v>
      </c>
      <c r="T313" s="179">
        <v>7.308098469318776</v>
      </c>
      <c r="U313" s="179">
        <v>1.2837464857439951</v>
      </c>
      <c r="V313" s="179">
        <v>1.0558547143912997</v>
      </c>
      <c r="W313" s="178">
        <v>3.4474437204812634</v>
      </c>
      <c r="X313" s="179">
        <v>3.3633041099576224</v>
      </c>
      <c r="Y313" s="179">
        <v>0</v>
      </c>
      <c r="Z313" s="179">
        <v>0</v>
      </c>
      <c r="AA313" s="179">
        <v>4.4955816861241065</v>
      </c>
      <c r="AB313" s="179">
        <v>3.5513255322549147</v>
      </c>
      <c r="AC313" s="179">
        <v>4.0927415229091206</v>
      </c>
      <c r="AD313" s="179">
        <v>3.5160816785773932</v>
      </c>
      <c r="AE313" s="178">
        <v>2.7967031954240849</v>
      </c>
      <c r="AF313" s="179">
        <v>1.3206899284186058</v>
      </c>
      <c r="AG313" s="179">
        <v>3.5107428731919677</v>
      </c>
      <c r="AH313" s="179">
        <v>1.592141191080825</v>
      </c>
      <c r="AI313" s="179">
        <v>1.295261286583036</v>
      </c>
      <c r="AJ313" s="179">
        <v>1.768080836655852</v>
      </c>
      <c r="AK313" s="179">
        <v>12.276311440577929</v>
      </c>
      <c r="AL313" s="179">
        <v>0</v>
      </c>
      <c r="AM313" s="178">
        <v>1.8774127687535935</v>
      </c>
      <c r="AN313" s="179">
        <v>1.155314736617123</v>
      </c>
      <c r="AO313" s="179">
        <v>2.901389040002901</v>
      </c>
      <c r="AP313" s="179">
        <v>2.012416610486703</v>
      </c>
      <c r="AQ313" s="179">
        <v>1.8826896103773849</v>
      </c>
      <c r="AR313" s="179">
        <v>2.8835479173575167</v>
      </c>
      <c r="AS313" s="179">
        <v>2.3448308204563042</v>
      </c>
      <c r="AT313" s="178">
        <v>1.480624181800908</v>
      </c>
      <c r="AU313" s="179">
        <v>1.3272589117140552</v>
      </c>
      <c r="AV313" s="179">
        <v>0</v>
      </c>
      <c r="AW313" s="179">
        <v>1.2820841560039999</v>
      </c>
      <c r="AX313" s="179">
        <v>3.6038308722171668</v>
      </c>
      <c r="AY313" s="179">
        <v>1.5807277670639563</v>
      </c>
      <c r="AZ313" s="178">
        <v>2.9025540056454675</v>
      </c>
      <c r="BA313" s="179">
        <v>4.323603167348149</v>
      </c>
      <c r="BB313" s="179">
        <v>1.2330000123300002</v>
      </c>
      <c r="BC313" s="179">
        <v>1.9020085209981741</v>
      </c>
      <c r="BD313" s="179">
        <v>6.453798867358298</v>
      </c>
      <c r="BE313" s="179">
        <v>0</v>
      </c>
      <c r="BF313" s="178">
        <v>3.2317080833996128</v>
      </c>
      <c r="BG313" s="179">
        <v>2.6515703925649969</v>
      </c>
      <c r="BH313" s="179">
        <v>1.5024602787063817</v>
      </c>
      <c r="BI313" s="179">
        <v>4.3775553979635617</v>
      </c>
      <c r="BJ313" s="179">
        <v>4.4867193108399137</v>
      </c>
      <c r="BK313" s="178">
        <v>2.0281661575124543</v>
      </c>
      <c r="BL313" s="179">
        <v>0.6491314621037052</v>
      </c>
      <c r="BM313" s="179">
        <v>4.0222834503147444</v>
      </c>
      <c r="BN313" s="179">
        <v>2.5228104107976286</v>
      </c>
      <c r="BO313" s="179">
        <v>0</v>
      </c>
      <c r="BP313" s="178">
        <v>1.05665521076309</v>
      </c>
      <c r="BQ313" s="179">
        <v>0</v>
      </c>
      <c r="BR313" s="179">
        <v>2.2703021772197878</v>
      </c>
      <c r="BS313" s="179">
        <v>3.8494480853807587</v>
      </c>
      <c r="BT313" s="179">
        <v>0.89192539935959736</v>
      </c>
      <c r="BU313" s="179">
        <v>0</v>
      </c>
      <c r="BV313" s="179">
        <v>0</v>
      </c>
    </row>
    <row r="314" spans="1:74">
      <c r="A314" s="357"/>
      <c r="B314" s="177">
        <v>2021</v>
      </c>
      <c r="C314" s="178">
        <v>2.6198580596628607</v>
      </c>
      <c r="D314" s="178">
        <v>2.6067706795321661</v>
      </c>
      <c r="E314" s="179">
        <v>1.9018146580581816</v>
      </c>
      <c r="F314" s="179">
        <v>3.2949110099451397</v>
      </c>
      <c r="G314" s="179">
        <v>6.6429733948915528</v>
      </c>
      <c r="H314" s="179">
        <v>0</v>
      </c>
      <c r="I314" s="179">
        <v>1.0245009399796123</v>
      </c>
      <c r="J314" s="179">
        <v>11.850388840883843</v>
      </c>
      <c r="K314" s="179">
        <v>2.3526406711075563</v>
      </c>
      <c r="L314" s="179">
        <v>8.4116080190663123</v>
      </c>
      <c r="M314" s="178">
        <v>2.4569788886613284</v>
      </c>
      <c r="N314" s="178">
        <v>2.5354685516401236</v>
      </c>
      <c r="O314" s="179">
        <v>1.7089936932436076</v>
      </c>
      <c r="P314" s="179">
        <v>0</v>
      </c>
      <c r="Q314" s="179">
        <v>7.2719339708395454</v>
      </c>
      <c r="R314" s="179">
        <v>3.384476534296029</v>
      </c>
      <c r="S314" s="179">
        <v>2.0927580109032693</v>
      </c>
      <c r="T314" s="179">
        <v>4.3880980154826723</v>
      </c>
      <c r="U314" s="179">
        <v>2.6061008821651486</v>
      </c>
      <c r="V314" s="179">
        <v>2.1413161599777299</v>
      </c>
      <c r="W314" s="178">
        <v>2.9075291505757428</v>
      </c>
      <c r="X314" s="179">
        <v>3.1131000361341976</v>
      </c>
      <c r="Y314" s="179">
        <v>0</v>
      </c>
      <c r="Z314" s="179">
        <v>0</v>
      </c>
      <c r="AA314" s="179">
        <v>3.9136973817364522</v>
      </c>
      <c r="AB314" s="179">
        <v>2.6691460067351453</v>
      </c>
      <c r="AC314" s="179">
        <v>2.0745166376234336</v>
      </c>
      <c r="AD314" s="179">
        <v>2.6300447545949073</v>
      </c>
      <c r="AE314" s="178">
        <v>3.4423583469540233</v>
      </c>
      <c r="AF314" s="179">
        <v>2.9632214826972558</v>
      </c>
      <c r="AG314" s="179">
        <v>1.7536168347216134</v>
      </c>
      <c r="AH314" s="179">
        <v>3.1974164874781175</v>
      </c>
      <c r="AI314" s="179">
        <v>5.227425688876691</v>
      </c>
      <c r="AJ314" s="179">
        <v>1.7885248247245673</v>
      </c>
      <c r="AK314" s="179">
        <v>8.588318931994829</v>
      </c>
      <c r="AL314" s="179">
        <v>0.80759788086316053</v>
      </c>
      <c r="AM314" s="178">
        <v>1.8838910828370456</v>
      </c>
      <c r="AN314" s="179">
        <v>0.76891728756737632</v>
      </c>
      <c r="AO314" s="179">
        <v>2.9200277402635324</v>
      </c>
      <c r="AP314" s="179">
        <v>4.0695071826801774</v>
      </c>
      <c r="AQ314" s="179">
        <v>2.8305491737155202</v>
      </c>
      <c r="AR314" s="179">
        <v>2.915664407026751</v>
      </c>
      <c r="AS314" s="179">
        <v>1.1812860661402069</v>
      </c>
      <c r="AT314" s="178">
        <v>1.9755232667252736</v>
      </c>
      <c r="AU314" s="179">
        <v>1.3160622102606789</v>
      </c>
      <c r="AV314" s="179">
        <v>0</v>
      </c>
      <c r="AW314" s="179">
        <v>1.292190003618132</v>
      </c>
      <c r="AX314" s="179">
        <v>3.658915863229725</v>
      </c>
      <c r="AY314" s="179">
        <v>4.7859484553351361</v>
      </c>
      <c r="AZ314" s="178">
        <v>2.4342331070307957</v>
      </c>
      <c r="BA314" s="179">
        <v>2.4672244649977948</v>
      </c>
      <c r="BB314" s="179">
        <v>1.2494143370295172</v>
      </c>
      <c r="BC314" s="179">
        <v>2.86820593718629</v>
      </c>
      <c r="BD314" s="179">
        <v>3.2907185283906735</v>
      </c>
      <c r="BE314" s="179">
        <v>2.9707529373319668</v>
      </c>
      <c r="BF314" s="178">
        <v>1.4518292140704028</v>
      </c>
      <c r="BG314" s="179">
        <v>1.3404735893191064</v>
      </c>
      <c r="BH314" s="179">
        <v>1.523438095093006</v>
      </c>
      <c r="BI314" s="179">
        <v>1.7649758198312684</v>
      </c>
      <c r="BJ314" s="179">
        <v>0</v>
      </c>
      <c r="BK314" s="178">
        <v>2.2850295022697957</v>
      </c>
      <c r="BL314" s="179">
        <v>0.64907458191483491</v>
      </c>
      <c r="BM314" s="179">
        <v>4.0238007816233017</v>
      </c>
      <c r="BN314" s="179">
        <v>3.3754419719332001</v>
      </c>
      <c r="BO314" s="179">
        <v>0</v>
      </c>
      <c r="BP314" s="178">
        <v>1.3268529833625904</v>
      </c>
      <c r="BQ314" s="179">
        <v>0</v>
      </c>
      <c r="BR314" s="179">
        <v>2.2960530847473195</v>
      </c>
      <c r="BS314" s="179">
        <v>5.8384500861171391</v>
      </c>
      <c r="BT314" s="179">
        <v>0.89421443262094258</v>
      </c>
      <c r="BU314" s="179">
        <v>0</v>
      </c>
      <c r="BV314" s="179">
        <v>0</v>
      </c>
    </row>
    <row r="315" spans="1:74">
      <c r="A315" s="357"/>
      <c r="B315" s="177">
        <v>2022</v>
      </c>
      <c r="C315" s="178">
        <v>2.5015105389172501</v>
      </c>
      <c r="D315" s="178">
        <v>2.5879943347186516</v>
      </c>
      <c r="E315" s="179">
        <v>1.9993602047344852</v>
      </c>
      <c r="F315" s="179">
        <v>2.2221358058297729</v>
      </c>
      <c r="G315" s="179">
        <v>2.2311468094600624</v>
      </c>
      <c r="H315" s="179">
        <v>1.4752308736317232</v>
      </c>
      <c r="I315" s="179">
        <v>6.1185156481037701</v>
      </c>
      <c r="J315" s="179">
        <v>9.8445060272988147</v>
      </c>
      <c r="K315" s="179">
        <v>2.3426335886803944</v>
      </c>
      <c r="L315" s="179">
        <v>4.2043009999229213</v>
      </c>
      <c r="M315" s="178">
        <v>2.3649996158972257</v>
      </c>
      <c r="N315" s="178">
        <v>1.6388275710497597</v>
      </c>
      <c r="O315" s="179">
        <v>1.1235431156861786</v>
      </c>
      <c r="P315" s="179">
        <v>0</v>
      </c>
      <c r="Q315" s="179">
        <v>4.0405509695302051</v>
      </c>
      <c r="R315" s="179">
        <v>2.2603467371894848</v>
      </c>
      <c r="S315" s="179">
        <v>1.3844303501743516</v>
      </c>
      <c r="T315" s="179">
        <v>2.9172485969857531</v>
      </c>
      <c r="U315" s="179">
        <v>1.3200971591509134</v>
      </c>
      <c r="V315" s="179">
        <v>2.1687504744141659</v>
      </c>
      <c r="W315" s="178">
        <v>2.876370513504046</v>
      </c>
      <c r="X315" s="179">
        <v>3.5110857045048323</v>
      </c>
      <c r="Y315" s="179">
        <v>1.9798843747525146</v>
      </c>
      <c r="Z315" s="179">
        <v>0</v>
      </c>
      <c r="AA315" s="179">
        <v>2.7581261291078842</v>
      </c>
      <c r="AB315" s="179">
        <v>2.6696448037588598</v>
      </c>
      <c r="AC315" s="179">
        <v>0</v>
      </c>
      <c r="AD315" s="179">
        <v>2.6166593981683386</v>
      </c>
      <c r="AE315" s="178">
        <v>3.3121968464064255</v>
      </c>
      <c r="AF315" s="179">
        <v>2.6073537152346047</v>
      </c>
      <c r="AG315" s="179">
        <v>0</v>
      </c>
      <c r="AH315" s="179">
        <v>3.2078013729389872</v>
      </c>
      <c r="AI315" s="179">
        <v>5.266102754830003</v>
      </c>
      <c r="AJ315" s="179">
        <v>3.6112816438554041</v>
      </c>
      <c r="AK315" s="179">
        <v>6.7298309370328173</v>
      </c>
      <c r="AL315" s="179">
        <v>2.437102447663225</v>
      </c>
      <c r="AM315" s="178">
        <v>1.7292266819677027</v>
      </c>
      <c r="AN315" s="179">
        <v>1.5320563643536445</v>
      </c>
      <c r="AO315" s="179">
        <v>4.4028295517919513</v>
      </c>
      <c r="AP315" s="179">
        <v>2.0525451559934318</v>
      </c>
      <c r="AQ315" s="179">
        <v>1.8874156561128674</v>
      </c>
      <c r="AR315" s="179">
        <v>1.4710858084352059</v>
      </c>
      <c r="AS315" s="179">
        <v>0</v>
      </c>
      <c r="AT315" s="178">
        <v>2.9583610679683456</v>
      </c>
      <c r="AU315" s="179">
        <v>2.6027940994657763</v>
      </c>
      <c r="AV315" s="179">
        <v>1.69537501695375</v>
      </c>
      <c r="AW315" s="179">
        <v>1.3014055179593962</v>
      </c>
      <c r="AX315" s="179">
        <v>5.5661208775917261</v>
      </c>
      <c r="AY315" s="179">
        <v>4.8208647024321261</v>
      </c>
      <c r="AZ315" s="178">
        <v>3.1766161951224277</v>
      </c>
      <c r="BA315" s="179">
        <v>1.8445249887022845</v>
      </c>
      <c r="BB315" s="179">
        <v>3.78981676235954</v>
      </c>
      <c r="BC315" s="179">
        <v>5.7532985578398286</v>
      </c>
      <c r="BD315" s="179">
        <v>0</v>
      </c>
      <c r="BE315" s="179">
        <v>3.0139091909160776</v>
      </c>
      <c r="BF315" s="178">
        <v>1.4624640325252001</v>
      </c>
      <c r="BG315" s="179">
        <v>2.6956720984459448</v>
      </c>
      <c r="BH315" s="179">
        <v>1.5406302718442111</v>
      </c>
      <c r="BI315" s="179">
        <v>0.88752013561307663</v>
      </c>
      <c r="BJ315" s="179">
        <v>0</v>
      </c>
      <c r="BK315" s="178">
        <v>3.0449935864822586</v>
      </c>
      <c r="BL315" s="179">
        <v>1.2943057020637705</v>
      </c>
      <c r="BM315" s="179">
        <v>5.0253276513628684</v>
      </c>
      <c r="BN315" s="179">
        <v>3.3828068840120089</v>
      </c>
      <c r="BO315" s="179">
        <v>4.5813767036994619</v>
      </c>
      <c r="BP315" s="178">
        <v>1.0627232549087851</v>
      </c>
      <c r="BQ315" s="179">
        <v>0</v>
      </c>
      <c r="BR315" s="179">
        <v>0</v>
      </c>
      <c r="BS315" s="179">
        <v>7.8534545383150398</v>
      </c>
      <c r="BT315" s="179">
        <v>0</v>
      </c>
      <c r="BU315" s="179">
        <v>0</v>
      </c>
      <c r="BV315" s="179">
        <v>0</v>
      </c>
    </row>
    <row r="316" spans="1:74">
      <c r="A316" s="357"/>
      <c r="B316" s="177">
        <v>2023</v>
      </c>
      <c r="C316" s="195">
        <v>2.6669475381460148</v>
      </c>
      <c r="D316" s="195">
        <v>3.1122840254441186</v>
      </c>
      <c r="E316" s="196">
        <v>2.6022135006306031</v>
      </c>
      <c r="F316" s="196">
        <v>5.5917778498495814</v>
      </c>
      <c r="G316" s="196">
        <v>4.4850088578924945</v>
      </c>
      <c r="H316" s="196">
        <v>1.490657305338789</v>
      </c>
      <c r="I316" s="196">
        <v>7.0477130171259441</v>
      </c>
      <c r="J316" s="196">
        <v>3.9089412144103113</v>
      </c>
      <c r="K316" s="196">
        <v>3.6378007179695779</v>
      </c>
      <c r="L316" s="196">
        <v>4.1796992009808358</v>
      </c>
      <c r="M316" s="195">
        <v>2.4477947409213252</v>
      </c>
      <c r="N316" s="195">
        <v>1.38971725044442</v>
      </c>
      <c r="O316" s="196">
        <v>1.1083445599401052</v>
      </c>
      <c r="P316" s="196">
        <v>8.1218274111675104</v>
      </c>
      <c r="Q316" s="196">
        <v>3.2183186698688937</v>
      </c>
      <c r="R316" s="196">
        <v>2.258381418037692</v>
      </c>
      <c r="S316" s="196">
        <v>0.33861344566270035</v>
      </c>
      <c r="T316" s="196">
        <v>1.4486874891348438</v>
      </c>
      <c r="U316" s="196">
        <v>1.3348283410753377</v>
      </c>
      <c r="V316" s="196">
        <v>3.2869327986589316</v>
      </c>
      <c r="W316" s="195">
        <v>3.0315248266725678</v>
      </c>
      <c r="X316" s="196">
        <v>3.6588607383796203</v>
      </c>
      <c r="Y316" s="196">
        <v>3.8293635597763651</v>
      </c>
      <c r="Z316" s="196">
        <v>0</v>
      </c>
      <c r="AA316" s="196">
        <v>1.6170676095967571</v>
      </c>
      <c r="AB316" s="196">
        <v>4.4445037044938376</v>
      </c>
      <c r="AC316" s="196">
        <v>0</v>
      </c>
      <c r="AD316" s="196">
        <v>2.5926998215358288</v>
      </c>
      <c r="AE316" s="195">
        <v>2.9124504725134321</v>
      </c>
      <c r="AF316" s="196">
        <v>2.5531738344362509</v>
      </c>
      <c r="AG316" s="196">
        <v>0</v>
      </c>
      <c r="AH316" s="196">
        <v>3.2140905730723488</v>
      </c>
      <c r="AI316" s="196">
        <v>5.3002948288998573</v>
      </c>
      <c r="AJ316" s="196">
        <v>3.6387122597312809</v>
      </c>
      <c r="AK316" s="196">
        <v>3.8621595264992417</v>
      </c>
      <c r="AL316" s="196">
        <v>2.4541784433146132</v>
      </c>
      <c r="AM316" s="195">
        <v>1.2563711760183869</v>
      </c>
      <c r="AN316" s="196">
        <v>1.1414091837782927</v>
      </c>
      <c r="AO316" s="196">
        <v>1.4727757404380035</v>
      </c>
      <c r="AP316" s="196">
        <v>2.0657742521897204</v>
      </c>
      <c r="AQ316" s="196">
        <v>0.94220957567591745</v>
      </c>
      <c r="AR316" s="196">
        <v>2.9625021292984055</v>
      </c>
      <c r="AS316" s="196">
        <v>0</v>
      </c>
      <c r="AT316" s="195">
        <v>3.1918720206636886</v>
      </c>
      <c r="AU316" s="196">
        <v>2.5678061306371367</v>
      </c>
      <c r="AV316" s="196">
        <v>1.6663750510327358</v>
      </c>
      <c r="AW316" s="196">
        <v>2.6155928568159079</v>
      </c>
      <c r="AX316" s="196">
        <v>7.5166070035985753</v>
      </c>
      <c r="AY316" s="196">
        <v>3.2351989647363308</v>
      </c>
      <c r="AZ316" s="195">
        <v>3.1808678141443401</v>
      </c>
      <c r="BA316" s="196">
        <v>1.8336455624249353</v>
      </c>
      <c r="BB316" s="196">
        <v>2.545776238997473</v>
      </c>
      <c r="BC316" s="196">
        <v>6.730510364985963</v>
      </c>
      <c r="BD316" s="196">
        <v>0</v>
      </c>
      <c r="BE316" s="196">
        <v>3.0475726084173953</v>
      </c>
      <c r="BF316" s="195">
        <v>1.8307608092695085</v>
      </c>
      <c r="BG316" s="196">
        <v>2.674887487545055</v>
      </c>
      <c r="BH316" s="196">
        <v>1.5552704226447371</v>
      </c>
      <c r="BI316" s="196">
        <v>1.7792407090274225</v>
      </c>
      <c r="BJ316" s="196">
        <v>0</v>
      </c>
      <c r="BK316" s="195">
        <v>3.541770758887631</v>
      </c>
      <c r="BL316" s="196">
        <v>1.286322532511802</v>
      </c>
      <c r="BM316" s="196">
        <v>4.0077951615892911</v>
      </c>
      <c r="BN316" s="196">
        <v>5.0759488851947259</v>
      </c>
      <c r="BO316" s="196">
        <v>9.1778904618773378</v>
      </c>
      <c r="BP316" s="195">
        <v>2.1164133143561603</v>
      </c>
      <c r="BQ316" s="196">
        <v>0</v>
      </c>
      <c r="BR316" s="196">
        <v>0</v>
      </c>
      <c r="BS316" s="196">
        <v>9.8898273236149308</v>
      </c>
      <c r="BT316" s="196">
        <v>1.7627357659086902</v>
      </c>
      <c r="BU316" s="196">
        <v>2.2672909274353539</v>
      </c>
      <c r="BV316" s="196">
        <v>0</v>
      </c>
    </row>
    <row r="317" spans="1:74">
      <c r="A317" s="357"/>
      <c r="B317" s="177">
        <v>2024</v>
      </c>
      <c r="C317" s="195">
        <v>2.7236217091971642</v>
      </c>
      <c r="D317" s="195">
        <v>3.4707144816731659</v>
      </c>
      <c r="E317" s="196">
        <v>2.6485087909360137</v>
      </c>
      <c r="F317" s="196">
        <v>8.9501476774366768</v>
      </c>
      <c r="G317" s="196">
        <v>4.5186507308917552</v>
      </c>
      <c r="H317" s="196">
        <v>9.0925622840516453</v>
      </c>
      <c r="I317" s="196">
        <v>8.8350496235287181</v>
      </c>
      <c r="J317" s="196">
        <v>1.9503917849498018</v>
      </c>
      <c r="K317" s="196">
        <v>4.4771775872489989</v>
      </c>
      <c r="L317" s="196">
        <v>1.3700225368707315</v>
      </c>
      <c r="M317" s="195">
        <v>2.3559908866290549</v>
      </c>
      <c r="N317" s="195">
        <v>1.2615604815032295</v>
      </c>
      <c r="O317" s="196">
        <v>1.1012457842934822</v>
      </c>
      <c r="P317" s="196">
        <v>8.1280988376818648</v>
      </c>
      <c r="Q317" s="196">
        <v>3.2151885507135707</v>
      </c>
      <c r="R317" s="196">
        <v>2.2779821633996606</v>
      </c>
      <c r="S317" s="196">
        <v>0.64659213614644007</v>
      </c>
      <c r="T317" s="196">
        <v>0.72653034535619965</v>
      </c>
      <c r="U317" s="196">
        <v>0</v>
      </c>
      <c r="V317" s="196">
        <v>2.222605004195167</v>
      </c>
      <c r="W317" s="195">
        <v>3.6699995883649108</v>
      </c>
      <c r="X317" s="196">
        <v>3.1737165490275729</v>
      </c>
      <c r="Y317" s="196">
        <v>3.7261294829995339</v>
      </c>
      <c r="Z317" s="196">
        <v>0</v>
      </c>
      <c r="AA317" s="196">
        <v>2.5564005879721354</v>
      </c>
      <c r="AB317" s="196">
        <v>6.2271485886612519</v>
      </c>
      <c r="AC317" s="196">
        <v>4.3330841809929259</v>
      </c>
      <c r="AD317" s="196">
        <v>5.2090568134463124</v>
      </c>
      <c r="AE317" s="195">
        <v>2.2647206844489181</v>
      </c>
      <c r="AF317" s="196">
        <v>2.4744398100248834</v>
      </c>
      <c r="AG317" s="196">
        <v>0</v>
      </c>
      <c r="AH317" s="196">
        <v>0</v>
      </c>
      <c r="AI317" s="196">
        <v>1.3519999459200023</v>
      </c>
      <c r="AJ317" s="196">
        <v>3.7006198538255157</v>
      </c>
      <c r="AK317" s="196">
        <v>4.8568209192990643</v>
      </c>
      <c r="AL317" s="196">
        <v>1.6428926410731375</v>
      </c>
      <c r="AM317" s="195">
        <v>1.2691643821707788</v>
      </c>
      <c r="AN317" s="196">
        <v>1.5344101056249555</v>
      </c>
      <c r="AO317" s="196">
        <v>1.4966699094514704</v>
      </c>
      <c r="AP317" s="196">
        <v>0</v>
      </c>
      <c r="AQ317" s="196">
        <v>0.94181912363730547</v>
      </c>
      <c r="AR317" s="196">
        <v>3.0113905848873359</v>
      </c>
      <c r="AS317" s="196">
        <v>0</v>
      </c>
      <c r="AT317" s="195">
        <v>2.9694701351727555</v>
      </c>
      <c r="AU317" s="196">
        <v>2.5880000905800027</v>
      </c>
      <c r="AV317" s="196">
        <v>3.3248273167812341</v>
      </c>
      <c r="AW317" s="196">
        <v>2.6185893659085853</v>
      </c>
      <c r="AX317" s="196">
        <v>7.6597537389172929</v>
      </c>
      <c r="AY317" s="196">
        <v>0</v>
      </c>
      <c r="AZ317" s="195">
        <v>2.9604447574840655</v>
      </c>
      <c r="BA317" s="196">
        <v>2.4479579440825208</v>
      </c>
      <c r="BB317" s="196">
        <v>3.8785246092386454</v>
      </c>
      <c r="BC317" s="196">
        <v>4.8738406351589125</v>
      </c>
      <c r="BD317" s="196">
        <v>0</v>
      </c>
      <c r="BE317" s="196">
        <v>0</v>
      </c>
      <c r="BF317" s="195">
        <v>2.2093710472971106</v>
      </c>
      <c r="BG317" s="196">
        <v>1.3312211291417615</v>
      </c>
      <c r="BH317" s="196">
        <v>1.5829672721516483</v>
      </c>
      <c r="BI317" s="196">
        <v>2.6796121707984795</v>
      </c>
      <c r="BJ317" s="196">
        <v>4.6896616409126084</v>
      </c>
      <c r="BK317" s="195">
        <v>3.0522895350981503</v>
      </c>
      <c r="BL317" s="196">
        <v>1.2872870746723051</v>
      </c>
      <c r="BM317" s="196">
        <v>3.022548209643944</v>
      </c>
      <c r="BN317" s="196">
        <v>4.2737782336474561</v>
      </c>
      <c r="BO317" s="196">
        <v>9.286560026002368</v>
      </c>
      <c r="BP317" s="195">
        <v>1.5964558679730996</v>
      </c>
      <c r="BQ317" s="196">
        <v>0</v>
      </c>
      <c r="BR317" s="196">
        <v>0</v>
      </c>
      <c r="BS317" s="196">
        <v>6.0143140674806039</v>
      </c>
      <c r="BT317" s="196">
        <v>1.746145384064677</v>
      </c>
      <c r="BU317" s="196">
        <v>2.3068050749711646</v>
      </c>
      <c r="BV317" s="196">
        <v>0</v>
      </c>
    </row>
    <row r="318" spans="1:74">
      <c r="A318" s="358"/>
      <c r="B318" s="177">
        <v>2025</v>
      </c>
      <c r="C318" s="197">
        <v>2.6014596732416342</v>
      </c>
      <c r="D318" s="197">
        <v>2.984279732608536</v>
      </c>
      <c r="E318" s="198">
        <v>1.9307921350561514</v>
      </c>
      <c r="F318" s="198">
        <v>8.9521507542186995</v>
      </c>
      <c r="G318" s="198">
        <v>4.5565871162499283</v>
      </c>
      <c r="H318" s="198">
        <v>9.2566165523731652</v>
      </c>
      <c r="I318" s="198">
        <v>5.7783149470561899</v>
      </c>
      <c r="J318" s="198">
        <v>2.9073148040469818</v>
      </c>
      <c r="K318" s="198">
        <v>5.2780442672677435</v>
      </c>
      <c r="L318" s="198">
        <v>1.3553808620222283</v>
      </c>
      <c r="M318" s="197">
        <v>2.2865495627429615</v>
      </c>
      <c r="N318" s="197">
        <v>1.5941340421916042</v>
      </c>
      <c r="O318" s="198">
        <v>1.0975189486646488</v>
      </c>
      <c r="P318" s="198">
        <v>8.1602676567791406</v>
      </c>
      <c r="Q318" s="198">
        <v>4.0152579803252353</v>
      </c>
      <c r="R318" s="198">
        <v>1.1553547805692432</v>
      </c>
      <c r="S318" s="198">
        <v>2.1710071302077036</v>
      </c>
      <c r="T318" s="198">
        <v>0.73013219043307775</v>
      </c>
      <c r="U318" s="198">
        <v>2.7119747243955685</v>
      </c>
      <c r="V318" s="198">
        <v>1.1258598754798979</v>
      </c>
      <c r="W318" s="197">
        <v>3.8106684058948108</v>
      </c>
      <c r="X318" s="198">
        <v>3.3427801693744921</v>
      </c>
      <c r="Y318" s="198">
        <v>3.6280850060316907</v>
      </c>
      <c r="Z318" s="198">
        <v>0</v>
      </c>
      <c r="AA318" s="198">
        <v>3.9151201941899614</v>
      </c>
      <c r="AB318" s="198">
        <v>5.3453068206115031</v>
      </c>
      <c r="AC318" s="198">
        <v>4.4128679228630681</v>
      </c>
      <c r="AD318" s="198">
        <v>4.3583809486451974</v>
      </c>
      <c r="AE318" s="197">
        <v>2.131894012262153</v>
      </c>
      <c r="AF318" s="198">
        <v>2.7200604457876838</v>
      </c>
      <c r="AG318" s="198">
        <v>0</v>
      </c>
      <c r="AH318" s="198">
        <v>0</v>
      </c>
      <c r="AI318" s="198">
        <v>4.1295011562603232</v>
      </c>
      <c r="AJ318" s="198">
        <v>1.8811136192626035</v>
      </c>
      <c r="AK318" s="198">
        <v>2.9373320213250307</v>
      </c>
      <c r="AL318" s="198">
        <v>0.82572292041682493</v>
      </c>
      <c r="AM318" s="197">
        <v>1.1225486344195863</v>
      </c>
      <c r="AN318" s="198">
        <v>1.161647060645721</v>
      </c>
      <c r="AO318" s="198">
        <v>0</v>
      </c>
      <c r="AP318" s="198">
        <v>2.136386942403008</v>
      </c>
      <c r="AQ318" s="198">
        <v>1.8832746379404506</v>
      </c>
      <c r="AR318" s="198">
        <v>1.5293092110293778</v>
      </c>
      <c r="AS318" s="198">
        <v>0</v>
      </c>
      <c r="AT318" s="197">
        <v>1.9988756324567427</v>
      </c>
      <c r="AU318" s="198">
        <v>1.3069076604392516</v>
      </c>
      <c r="AV318" s="198">
        <v>1.6626900662581992</v>
      </c>
      <c r="AW318" s="198">
        <v>2.6276892757431436</v>
      </c>
      <c r="AX318" s="198">
        <v>5.8549723352557157</v>
      </c>
      <c r="AY318" s="198">
        <v>0</v>
      </c>
      <c r="AZ318" s="197">
        <v>1.7430691214060094</v>
      </c>
      <c r="BA318" s="198">
        <v>1.8430348640761787</v>
      </c>
      <c r="BB318" s="198">
        <v>2.6256194820965573</v>
      </c>
      <c r="BC318" s="198">
        <v>1.9766166253224355</v>
      </c>
      <c r="BD318" s="198">
        <v>0</v>
      </c>
      <c r="BE318" s="198">
        <v>0</v>
      </c>
      <c r="BF318" s="197">
        <v>2.9608793811762095</v>
      </c>
      <c r="BG318" s="198">
        <v>0</v>
      </c>
      <c r="BH318" s="198">
        <v>0</v>
      </c>
      <c r="BI318" s="198">
        <v>5.3651666554892365</v>
      </c>
      <c r="BJ318" s="198">
        <v>9.5167852299493223</v>
      </c>
      <c r="BK318" s="197">
        <v>2.3042153058781811</v>
      </c>
      <c r="BL318" s="198">
        <v>1.2912097667106754</v>
      </c>
      <c r="BM318" s="198">
        <v>1.0144868725398692</v>
      </c>
      <c r="BN318" s="198">
        <v>4.3161679334619549</v>
      </c>
      <c r="BO318" s="198">
        <v>4.6993585375596227</v>
      </c>
      <c r="BP318" s="197">
        <v>2.4204967666197357</v>
      </c>
      <c r="BQ318" s="198">
        <v>0</v>
      </c>
      <c r="BR318" s="198">
        <v>0</v>
      </c>
      <c r="BS318" s="198">
        <v>6.1027085854938612</v>
      </c>
      <c r="BT318" s="198">
        <v>2.6243160376326919</v>
      </c>
      <c r="BU318" s="198">
        <v>7.0589065753714753</v>
      </c>
      <c r="BV318" s="198">
        <v>0</v>
      </c>
    </row>
    <row r="319" spans="1:74" ht="27.6">
      <c r="A319" s="290" t="s">
        <v>672</v>
      </c>
      <c r="B319" s="177">
        <v>2025</v>
      </c>
      <c r="C319" s="197">
        <v>0.72147148271234662</v>
      </c>
      <c r="D319" s="197">
        <v>0.92971791669727466</v>
      </c>
      <c r="E319" s="198">
        <v>1.2081242216494206</v>
      </c>
      <c r="F319" s="198">
        <v>0.55950942213866883</v>
      </c>
      <c r="G319" s="198">
        <v>0.22782935581249641</v>
      </c>
      <c r="H319" s="198">
        <v>0.15427694253955271</v>
      </c>
      <c r="I319" s="198">
        <v>0.48152624558801582</v>
      </c>
      <c r="J319" s="198">
        <v>0.4845524673411637</v>
      </c>
      <c r="K319" s="198">
        <v>0.15523659609611007</v>
      </c>
      <c r="L319" s="198">
        <v>0.27107617240444565</v>
      </c>
      <c r="M319" s="197" t="s">
        <v>626</v>
      </c>
      <c r="N319" s="197">
        <v>0.48393354852245118</v>
      </c>
      <c r="O319" s="198">
        <v>0.89996553790501188</v>
      </c>
      <c r="P319" s="198">
        <v>0</v>
      </c>
      <c r="Q319" s="198">
        <v>0.24091547881951414</v>
      </c>
      <c r="R319" s="198">
        <v>0.46214191222769729</v>
      </c>
      <c r="S319" s="198">
        <v>0.15507193787197884</v>
      </c>
      <c r="T319" s="198">
        <v>0.21903965712992335</v>
      </c>
      <c r="U319" s="198">
        <v>0.54239494487911377</v>
      </c>
      <c r="V319" s="198">
        <v>0.22517197509597955</v>
      </c>
      <c r="W319" s="197">
        <v>0.54717289930797286</v>
      </c>
      <c r="X319" s="198">
        <v>1.0655111789881195</v>
      </c>
      <c r="Y319" s="198">
        <v>0.90702125150792279</v>
      </c>
      <c r="Z319" s="198">
        <v>0</v>
      </c>
      <c r="AA319" s="198">
        <v>0.29363401456424715</v>
      </c>
      <c r="AB319" s="198">
        <v>0.17817689402038345</v>
      </c>
      <c r="AC319" s="198">
        <v>0</v>
      </c>
      <c r="AD319" s="198">
        <v>0.69734095178323152</v>
      </c>
      <c r="AE319" s="197">
        <v>0.28843271930605596</v>
      </c>
      <c r="AF319" s="198">
        <v>0.99735549678881752</v>
      </c>
      <c r="AG319" s="198">
        <v>0.17528022926653986</v>
      </c>
      <c r="AH319" s="198">
        <v>1.489104717152832</v>
      </c>
      <c r="AI319" s="198">
        <v>0.13765003854201077</v>
      </c>
      <c r="AJ319" s="198">
        <v>0</v>
      </c>
      <c r="AK319" s="198">
        <v>0.19582213475500201</v>
      </c>
      <c r="AL319" s="198">
        <v>0.57800604429177749</v>
      </c>
      <c r="AM319" s="197">
        <v>0.25658254501019112</v>
      </c>
      <c r="AN319" s="198">
        <v>0.30977254950552552</v>
      </c>
      <c r="AO319" s="198">
        <v>0</v>
      </c>
      <c r="AP319" s="198">
        <v>0.42727738848060159</v>
      </c>
      <c r="AQ319" s="198">
        <v>0.3766549275880901</v>
      </c>
      <c r="AR319" s="198">
        <v>0.30586184220587559</v>
      </c>
      <c r="AS319" s="198">
        <v>0</v>
      </c>
      <c r="AT319" s="197">
        <v>0.59966268973702286</v>
      </c>
      <c r="AU319" s="198">
        <v>0.39207229813177547</v>
      </c>
      <c r="AV319" s="198">
        <v>0.33253801325163979</v>
      </c>
      <c r="AW319" s="198">
        <v>1.9707669568073576</v>
      </c>
      <c r="AX319" s="198">
        <v>0</v>
      </c>
      <c r="AY319" s="198">
        <v>0.16751120231165456</v>
      </c>
      <c r="AZ319" s="197">
        <v>0.34861382428120186</v>
      </c>
      <c r="BA319" s="198">
        <v>0.55291045922285365</v>
      </c>
      <c r="BB319" s="198">
        <v>0.26256194820965573</v>
      </c>
      <c r="BC319" s="198">
        <v>0.19766166253224357</v>
      </c>
      <c r="BD319" s="198">
        <v>0</v>
      </c>
      <c r="BE319" s="198">
        <v>0.30784860005849124</v>
      </c>
      <c r="BF319" s="197">
        <v>0.4071209149117288</v>
      </c>
      <c r="BG319" s="198">
        <v>0.39840901998021233</v>
      </c>
      <c r="BH319" s="198">
        <v>0.16117983640246605</v>
      </c>
      <c r="BI319" s="198">
        <v>0.53651666554892363</v>
      </c>
      <c r="BJ319" s="198">
        <v>0.47583926149746608</v>
      </c>
      <c r="BK319" s="197">
        <v>0.20481913830028275</v>
      </c>
      <c r="BL319" s="198">
        <v>6.4560488335533767E-2</v>
      </c>
      <c r="BM319" s="198">
        <v>0.20289737450797382</v>
      </c>
      <c r="BN319" s="198">
        <v>0.34529343467695639</v>
      </c>
      <c r="BO319" s="198">
        <v>0.46993585375596225</v>
      </c>
      <c r="BP319" s="197">
        <v>0.26894408517997065</v>
      </c>
      <c r="BQ319" s="198">
        <v>0.45145707771833593</v>
      </c>
      <c r="BR319" s="198">
        <v>0.97449265476161462</v>
      </c>
      <c r="BS319" s="198">
        <v>0</v>
      </c>
      <c r="BT319" s="198">
        <v>0.17495440250884614</v>
      </c>
      <c r="BU319" s="198">
        <v>0</v>
      </c>
      <c r="BV319" s="198">
        <v>0.17137226339916883</v>
      </c>
    </row>
    <row r="320" spans="1:74" ht="14.65" customHeight="1">
      <c r="A320" s="356" t="s">
        <v>677</v>
      </c>
      <c r="B320" s="177">
        <v>2018</v>
      </c>
      <c r="C320" s="180">
        <v>3.6584808158412221</v>
      </c>
      <c r="D320" s="180">
        <v>3.5254284617264129</v>
      </c>
      <c r="E320" s="181">
        <v>3.5405004545237073</v>
      </c>
      <c r="F320" s="181">
        <v>4.9261083743842375</v>
      </c>
      <c r="G320" s="181">
        <v>4.7281323877068555</v>
      </c>
      <c r="H320" s="181">
        <v>8.7565674255691768</v>
      </c>
      <c r="I320" s="181">
        <v>1.953125</v>
      </c>
      <c r="J320" s="181">
        <v>2.1929824561403506</v>
      </c>
      <c r="K320" s="181">
        <v>3.2362459546925568</v>
      </c>
      <c r="L320" s="181">
        <v>1.4025245441795231</v>
      </c>
      <c r="M320" s="180">
        <v>3.7232866930753672</v>
      </c>
      <c r="N320" s="180">
        <v>3.5450688673214383</v>
      </c>
      <c r="O320" s="181">
        <v>3.5064650449265833</v>
      </c>
      <c r="P320" s="181">
        <v>8.7719298245614024</v>
      </c>
      <c r="Q320" s="181">
        <v>4.0816326530612246</v>
      </c>
      <c r="R320" s="181">
        <v>2.5773195876288657</v>
      </c>
      <c r="S320" s="181">
        <v>3.4526051475204018</v>
      </c>
      <c r="T320" s="181">
        <v>3.1796502384737675</v>
      </c>
      <c r="U320" s="181">
        <v>2.8860028860028861</v>
      </c>
      <c r="V320" s="181">
        <v>4.8250904704463204</v>
      </c>
      <c r="W320" s="180">
        <v>3.2384036574911899</v>
      </c>
      <c r="X320" s="181">
        <v>2.3183925811437405</v>
      </c>
      <c r="Y320" s="181">
        <v>4.545454545454545</v>
      </c>
      <c r="Z320" s="181">
        <v>7.8125</v>
      </c>
      <c r="AA320" s="181">
        <v>1.6574585635359114</v>
      </c>
      <c r="AB320" s="181">
        <v>5.0293378038558254</v>
      </c>
      <c r="AC320" s="181">
        <v>0</v>
      </c>
      <c r="AD320" s="181">
        <v>8.1234768480909842</v>
      </c>
      <c r="AE320" s="180">
        <v>3.1554036287141729</v>
      </c>
      <c r="AF320" s="181">
        <v>2.8037383177570092</v>
      </c>
      <c r="AG320" s="181">
        <v>3.7807183364839316</v>
      </c>
      <c r="AH320" s="181">
        <v>6.980802792321116</v>
      </c>
      <c r="AI320" s="181">
        <v>2.9112081513828234</v>
      </c>
      <c r="AJ320" s="181">
        <v>5.7915057915057924</v>
      </c>
      <c r="AK320" s="181">
        <v>3.0927835051546393</v>
      </c>
      <c r="AL320" s="181">
        <v>0.89365504915102767</v>
      </c>
      <c r="AM320" s="180">
        <v>4.5264623955431746</v>
      </c>
      <c r="AN320" s="181">
        <v>4.9464138499587795</v>
      </c>
      <c r="AO320" s="181">
        <v>10.033444816053512</v>
      </c>
      <c r="AP320" s="181">
        <v>0</v>
      </c>
      <c r="AQ320" s="181">
        <v>4.0650406504065035</v>
      </c>
      <c r="AR320" s="181">
        <v>3.0349013657056148</v>
      </c>
      <c r="AS320" s="181">
        <v>3.02571860816944</v>
      </c>
      <c r="AT320" s="180">
        <v>3.6363636363636358</v>
      </c>
      <c r="AU320" s="181">
        <v>3.6284470246734397</v>
      </c>
      <c r="AV320" s="181">
        <v>1.779359430604982</v>
      </c>
      <c r="AW320" s="181">
        <v>6.2794348508634217</v>
      </c>
      <c r="AX320" s="181">
        <v>4.319654427645788</v>
      </c>
      <c r="AY320" s="181">
        <v>1.8691588785046727</v>
      </c>
      <c r="AZ320" s="180">
        <v>3.1653274896518138</v>
      </c>
      <c r="BA320" s="181">
        <v>3.7014188772362737</v>
      </c>
      <c r="BB320" s="181">
        <v>1.310615989515072</v>
      </c>
      <c r="BC320" s="181">
        <v>2.9411764705882351</v>
      </c>
      <c r="BD320" s="181">
        <v>5.54016620498615</v>
      </c>
      <c r="BE320" s="181">
        <v>2.9239766081871341</v>
      </c>
      <c r="BF320" s="180">
        <v>6.4957264957264957</v>
      </c>
      <c r="BG320" s="181">
        <v>6.9735006973500697</v>
      </c>
      <c r="BH320" s="181">
        <v>8.5836909871244629</v>
      </c>
      <c r="BI320" s="181">
        <v>5.6818181818181817</v>
      </c>
      <c r="BJ320" s="181">
        <v>3.6101083032490977</v>
      </c>
      <c r="BK320" s="180">
        <v>3.9072039072039071</v>
      </c>
      <c r="BL320" s="181">
        <v>5.0125313283208017</v>
      </c>
      <c r="BM320" s="181">
        <v>2.7223230490018153</v>
      </c>
      <c r="BN320" s="181">
        <v>1.7436791630340018</v>
      </c>
      <c r="BO320" s="181">
        <v>12</v>
      </c>
      <c r="BP320" s="180">
        <v>4.2469781117281933</v>
      </c>
      <c r="BQ320" s="181">
        <v>1.8621973929236499</v>
      </c>
      <c r="BR320" s="181">
        <v>6.0790273556230998</v>
      </c>
      <c r="BS320" s="181">
        <v>2.610966057441253</v>
      </c>
      <c r="BT320" s="181">
        <v>4.4345898004434581</v>
      </c>
      <c r="BU320" s="181">
        <v>10.899182561307901</v>
      </c>
      <c r="BV320" s="181">
        <v>1.8416206261510129</v>
      </c>
    </row>
    <row r="321" spans="1:74">
      <c r="A321" s="357"/>
      <c r="B321" s="177">
        <v>2019</v>
      </c>
      <c r="C321" s="180">
        <v>3.2170754291412429</v>
      </c>
      <c r="D321" s="180">
        <v>3.4240403676338076</v>
      </c>
      <c r="E321" s="181">
        <v>3.3721043886228133</v>
      </c>
      <c r="F321" s="181">
        <v>6.7491563554555691</v>
      </c>
      <c r="G321" s="181">
        <v>7.4812967581047385</v>
      </c>
      <c r="H321" s="181">
        <v>7.8277886497064575</v>
      </c>
      <c r="I321" s="181">
        <v>2.9527559055118111</v>
      </c>
      <c r="J321" s="181">
        <v>2.3391812865497075</v>
      </c>
      <c r="K321" s="181">
        <v>2.3931623931623931</v>
      </c>
      <c r="L321" s="181">
        <v>1.4577259475218658</v>
      </c>
      <c r="M321" s="180">
        <v>3.1154302302940184</v>
      </c>
      <c r="N321" s="180">
        <v>2.9521629111941192</v>
      </c>
      <c r="O321" s="181">
        <v>3.0966853997018005</v>
      </c>
      <c r="P321" s="181">
        <v>9.8039215686274517</v>
      </c>
      <c r="Q321" s="181">
        <v>3.3869602032176118</v>
      </c>
      <c r="R321" s="181">
        <v>1.3869625520110955</v>
      </c>
      <c r="S321" s="181">
        <v>2.4154589371980677</v>
      </c>
      <c r="T321" s="181">
        <v>4.3402777777777777</v>
      </c>
      <c r="U321" s="181">
        <v>3.1948881789137378</v>
      </c>
      <c r="V321" s="181">
        <v>1.2738853503184713</v>
      </c>
      <c r="W321" s="180">
        <v>2.8092608737770028</v>
      </c>
      <c r="X321" s="181">
        <v>2.5747672806496333</v>
      </c>
      <c r="Y321" s="181">
        <v>6.9284064665127012</v>
      </c>
      <c r="Z321" s="181">
        <v>8.3333333333333339</v>
      </c>
      <c r="AA321" s="181">
        <v>0.52994170641229454</v>
      </c>
      <c r="AB321" s="181">
        <v>4.2194092827004228</v>
      </c>
      <c r="AC321" s="181">
        <v>0</v>
      </c>
      <c r="AD321" s="181">
        <v>5.1063829787234036</v>
      </c>
      <c r="AE321" s="180">
        <v>2.6326728557572396</v>
      </c>
      <c r="AF321" s="181">
        <v>2.6092628832354858</v>
      </c>
      <c r="AG321" s="181">
        <v>2.0325203252032518</v>
      </c>
      <c r="AH321" s="181">
        <v>1.8975332068311195</v>
      </c>
      <c r="AI321" s="181">
        <v>4.5871559633027523</v>
      </c>
      <c r="AJ321" s="181">
        <v>4.2918454935622306</v>
      </c>
      <c r="AK321" s="181">
        <v>3.2894736842105261</v>
      </c>
      <c r="AL321" s="181">
        <v>0.90909090909090895</v>
      </c>
      <c r="AM321" s="180">
        <v>3.6569756811117204</v>
      </c>
      <c r="AN321" s="181">
        <v>3.0355594102341721</v>
      </c>
      <c r="AO321" s="181">
        <v>6.9204152249134951</v>
      </c>
      <c r="AP321" s="181">
        <v>2.5575447570332477</v>
      </c>
      <c r="AQ321" s="181">
        <v>4.166666666666667</v>
      </c>
      <c r="AR321" s="181">
        <v>3.2626427406199019</v>
      </c>
      <c r="AS321" s="181">
        <v>3.2206119162640903</v>
      </c>
      <c r="AT321" s="180">
        <v>1.7615971814445097</v>
      </c>
      <c r="AU321" s="181">
        <v>0.75018754688672173</v>
      </c>
      <c r="AV321" s="181">
        <v>0</v>
      </c>
      <c r="AW321" s="181">
        <v>4.9751243781094523</v>
      </c>
      <c r="AX321" s="181">
        <v>2.2471910112359548</v>
      </c>
      <c r="AY321" s="181">
        <v>1.9801980198019797</v>
      </c>
      <c r="AZ321" s="180">
        <v>3.071410289224469</v>
      </c>
      <c r="BA321" s="181">
        <v>3.2216494845360821</v>
      </c>
      <c r="BB321" s="181">
        <v>1.3477088948787062</v>
      </c>
      <c r="BC321" s="181">
        <v>3.0518819938962358</v>
      </c>
      <c r="BD321" s="181">
        <v>6.1349693251533735</v>
      </c>
      <c r="BE321" s="181">
        <v>3.2894736842105261</v>
      </c>
      <c r="BF321" s="180">
        <v>5.1565377532228363</v>
      </c>
      <c r="BG321" s="181">
        <v>6.0882800608828003</v>
      </c>
      <c r="BH321" s="181">
        <v>3.1496062992125982</v>
      </c>
      <c r="BI321" s="181">
        <v>5.1546391752577323</v>
      </c>
      <c r="BJ321" s="181">
        <v>7.7220077220077226</v>
      </c>
      <c r="BK321" s="180">
        <v>3.7917087967644085</v>
      </c>
      <c r="BL321" s="181">
        <v>3.8709677419354844</v>
      </c>
      <c r="BM321" s="181">
        <v>1.8501387604070305</v>
      </c>
      <c r="BN321" s="181">
        <v>3.6866359447004604</v>
      </c>
      <c r="BO321" s="181">
        <v>12.5</v>
      </c>
      <c r="BP321" s="180">
        <v>4.1350792556857341</v>
      </c>
      <c r="BQ321" s="181">
        <v>4.0899795501022487</v>
      </c>
      <c r="BR321" s="181">
        <v>6.6445182724252492</v>
      </c>
      <c r="BS321" s="181">
        <v>2.6737967914438503</v>
      </c>
      <c r="BT321" s="181">
        <v>3.5211267605633805</v>
      </c>
      <c r="BU321" s="181">
        <v>9.0090090090090094</v>
      </c>
      <c r="BV321" s="181">
        <v>1.8083182640144662</v>
      </c>
    </row>
    <row r="322" spans="1:74">
      <c r="A322" s="357"/>
      <c r="B322" s="177">
        <v>2020</v>
      </c>
      <c r="C322" s="180">
        <v>3.1727932974741591</v>
      </c>
      <c r="D322" s="180">
        <v>3.202383168869857</v>
      </c>
      <c r="E322" s="181">
        <v>3.1138566621465524</v>
      </c>
      <c r="F322" s="181">
        <v>6.8965517241379306</v>
      </c>
      <c r="G322" s="181">
        <v>5.2631578947368416</v>
      </c>
      <c r="H322" s="181">
        <v>6.6079295154185012</v>
      </c>
      <c r="I322" s="181">
        <v>3.2051282051282048</v>
      </c>
      <c r="J322" s="181">
        <v>2.4360535931790497</v>
      </c>
      <c r="K322" s="181">
        <v>2.8248587570621471</v>
      </c>
      <c r="L322" s="181">
        <v>0</v>
      </c>
      <c r="M322" s="180">
        <v>3.1580316174694874</v>
      </c>
      <c r="N322" s="180">
        <v>2.7111960071476982</v>
      </c>
      <c r="O322" s="181">
        <v>2.5664955669622023</v>
      </c>
      <c r="P322" s="181">
        <v>0</v>
      </c>
      <c r="Q322" s="181">
        <v>3.5180299032541775</v>
      </c>
      <c r="R322" s="181">
        <v>3.0816640986132509</v>
      </c>
      <c r="S322" s="181">
        <v>2.6650873556411012</v>
      </c>
      <c r="T322" s="181">
        <v>2.8818443804034581</v>
      </c>
      <c r="U322" s="181">
        <v>3.3670033670033668</v>
      </c>
      <c r="V322" s="181">
        <v>2.6455026455026456</v>
      </c>
      <c r="W322" s="180">
        <v>2.6225539640911841</v>
      </c>
      <c r="X322" s="181">
        <v>2.9106029106029108</v>
      </c>
      <c r="Y322" s="181">
        <v>6.7415730337078648</v>
      </c>
      <c r="Z322" s="181">
        <v>8.8495575221238933</v>
      </c>
      <c r="AA322" s="181">
        <v>1.05318588730911</v>
      </c>
      <c r="AB322" s="181">
        <v>0.91157702825888776</v>
      </c>
      <c r="AC322" s="181">
        <v>0</v>
      </c>
      <c r="AD322" s="181">
        <v>4.6082949308755756</v>
      </c>
      <c r="AE322" s="180">
        <v>2.7891955372871404</v>
      </c>
      <c r="AF322" s="181">
        <v>2.4288688410825818</v>
      </c>
      <c r="AG322" s="181">
        <v>2.1008403361344539</v>
      </c>
      <c r="AH322" s="181">
        <v>2.0533880903490758</v>
      </c>
      <c r="AI322" s="181">
        <v>6.8493150684931505</v>
      </c>
      <c r="AJ322" s="181">
        <v>4.5558086560364464</v>
      </c>
      <c r="AK322" s="181">
        <v>3.4052213393870598</v>
      </c>
      <c r="AL322" s="181">
        <v>0.94073377234242717</v>
      </c>
      <c r="AM322" s="180">
        <v>5.0920485703094398</v>
      </c>
      <c r="AN322" s="181">
        <v>3.8004750593824226</v>
      </c>
      <c r="AO322" s="181">
        <v>7.4349442379182147</v>
      </c>
      <c r="AP322" s="181">
        <v>2.5974025974025969</v>
      </c>
      <c r="AQ322" s="181">
        <v>5.3022269353128317</v>
      </c>
      <c r="AR322" s="181">
        <v>5.208333333333333</v>
      </c>
      <c r="AS322" s="181">
        <v>8.9445438282647576</v>
      </c>
      <c r="AT322" s="180">
        <v>2.5665704202759061</v>
      </c>
      <c r="AU322" s="181">
        <v>2.4958402662229617</v>
      </c>
      <c r="AV322" s="179">
        <v>0</v>
      </c>
      <c r="AW322" s="179">
        <v>3.7453183520599249</v>
      </c>
      <c r="AX322" s="181">
        <v>4.8309178743961354</v>
      </c>
      <c r="AY322" s="181">
        <v>2.1413276231263385</v>
      </c>
      <c r="AZ322" s="180">
        <v>2.7987685418415897</v>
      </c>
      <c r="BA322" s="181">
        <v>2.7894002789400276</v>
      </c>
      <c r="BB322" s="181">
        <v>0</v>
      </c>
      <c r="BC322" s="181">
        <v>3.3898305084745761</v>
      </c>
      <c r="BD322" s="181">
        <v>7.0422535211267601</v>
      </c>
      <c r="BE322" s="181">
        <v>0</v>
      </c>
      <c r="BF322" s="180">
        <v>5.1221434200157603</v>
      </c>
      <c r="BG322" s="181">
        <v>3.4071550255536627</v>
      </c>
      <c r="BH322" s="181">
        <v>3.4071550255536627</v>
      </c>
      <c r="BI322" s="181">
        <v>6.2611806797853315</v>
      </c>
      <c r="BJ322" s="181">
        <v>8.1300813008130071</v>
      </c>
      <c r="BK322" s="180">
        <v>3.7184594953519259</v>
      </c>
      <c r="BL322" s="181">
        <v>3.3829499323410013</v>
      </c>
      <c r="BM322" s="181">
        <v>1.941747572815534</v>
      </c>
      <c r="BN322" s="181">
        <v>4.8732943469785583</v>
      </c>
      <c r="BO322" s="181">
        <v>8.6580086580086579</v>
      </c>
      <c r="BP322" s="180">
        <v>3.6010082823190497</v>
      </c>
      <c r="BQ322" s="181">
        <v>4.3572984749455337</v>
      </c>
      <c r="BR322" s="181">
        <v>3.7174721189591073</v>
      </c>
      <c r="BS322" s="181">
        <v>0</v>
      </c>
      <c r="BT322" s="181">
        <v>4.796163069544364</v>
      </c>
      <c r="BU322" s="181">
        <v>3.012048192771084</v>
      </c>
      <c r="BV322" s="181">
        <v>3.795066413662239</v>
      </c>
    </row>
    <row r="323" spans="1:74">
      <c r="A323" s="357"/>
      <c r="B323" s="177">
        <v>2021</v>
      </c>
      <c r="C323" s="180">
        <v>3.0711640107029412</v>
      </c>
      <c r="D323" s="180">
        <v>3.0900414613158098</v>
      </c>
      <c r="E323" s="181">
        <v>2.7303754266211606</v>
      </c>
      <c r="F323" s="181">
        <v>7.6530612244897966</v>
      </c>
      <c r="G323" s="181">
        <v>5.6818181818181817</v>
      </c>
      <c r="H323" s="181">
        <v>2.3923444976076556</v>
      </c>
      <c r="I323" s="181">
        <v>3.4522439585730722</v>
      </c>
      <c r="J323" s="181">
        <v>0</v>
      </c>
      <c r="K323" s="181">
        <v>4.7514619883040936</v>
      </c>
      <c r="L323" s="181">
        <v>3.2414910858995136</v>
      </c>
      <c r="M323" s="180">
        <v>3.0615693524979624</v>
      </c>
      <c r="N323" s="180">
        <v>2.1789284798769546</v>
      </c>
      <c r="O323" s="181">
        <v>2.1710288264383069</v>
      </c>
      <c r="P323" s="181">
        <v>0</v>
      </c>
      <c r="Q323" s="181">
        <v>2.8462998102466792</v>
      </c>
      <c r="R323" s="181">
        <v>1.7152658662092621</v>
      </c>
      <c r="S323" s="181">
        <v>2.0964360587002098</v>
      </c>
      <c r="T323" s="181">
        <v>1.9646365422396854</v>
      </c>
      <c r="U323" s="181">
        <v>3.7383177570093453</v>
      </c>
      <c r="V323" s="181">
        <v>1.4662756598240467</v>
      </c>
      <c r="W323" s="180">
        <v>3.118279569892473</v>
      </c>
      <c r="X323" s="181">
        <v>2.8767426421774731</v>
      </c>
      <c r="Y323" s="181">
        <v>10.126582278481013</v>
      </c>
      <c r="Z323" s="181">
        <v>0</v>
      </c>
      <c r="AA323" s="181">
        <v>3.1628887717448602</v>
      </c>
      <c r="AB323" s="181">
        <v>0.98814229249011853</v>
      </c>
      <c r="AC323" s="181">
        <v>2.5062656641604009</v>
      </c>
      <c r="AD323" s="181">
        <v>4.060913705583757</v>
      </c>
      <c r="AE323" s="180">
        <v>3.6624203821656049</v>
      </c>
      <c r="AF323" s="181">
        <v>4.1400075272864134</v>
      </c>
      <c r="AG323" s="181">
        <v>2.1786492374727668</v>
      </c>
      <c r="AH323" s="181">
        <v>2.2831050228310499</v>
      </c>
      <c r="AI323" s="181">
        <v>11.406844106463877</v>
      </c>
      <c r="AJ323" s="181">
        <v>2.4213075060532687</v>
      </c>
      <c r="AK323" s="181">
        <v>3.7453183520599249</v>
      </c>
      <c r="AL323" s="181">
        <v>0</v>
      </c>
      <c r="AM323" s="180">
        <v>4.037399065023374</v>
      </c>
      <c r="AN323" s="181">
        <v>4.6130189646335209</v>
      </c>
      <c r="AO323" s="181">
        <v>1.8975332068311195</v>
      </c>
      <c r="AP323" s="181">
        <v>2.9325513196480935</v>
      </c>
      <c r="AQ323" s="181">
        <v>3.4802784222737824</v>
      </c>
      <c r="AR323" s="181">
        <v>1.9379844961240309</v>
      </c>
      <c r="AS323" s="181">
        <v>7.8585461689587417</v>
      </c>
      <c r="AT323" s="180">
        <v>3.1435557107928744</v>
      </c>
      <c r="AU323" s="181">
        <v>2.6385224274406331</v>
      </c>
      <c r="AV323" s="181">
        <v>6.7873303167420804</v>
      </c>
      <c r="AW323" s="181">
        <v>1.9920318725099602</v>
      </c>
      <c r="AX323" s="181">
        <v>2.7472527472527468</v>
      </c>
      <c r="AY323" s="181">
        <v>2.3923444976076556</v>
      </c>
      <c r="AZ323" s="180">
        <v>3.0712530712530715</v>
      </c>
      <c r="BA323" s="181">
        <v>3.041825095057034</v>
      </c>
      <c r="BB323" s="181">
        <v>1.6835016835016834</v>
      </c>
      <c r="BC323" s="181">
        <v>3.6101083032490977</v>
      </c>
      <c r="BD323" s="181">
        <v>3.8314176245210727</v>
      </c>
      <c r="BE323" s="181">
        <v>0</v>
      </c>
      <c r="BF323" s="180">
        <v>4.852227613586237</v>
      </c>
      <c r="BG323" s="181">
        <v>1.9267822736030829</v>
      </c>
      <c r="BH323" s="181">
        <v>5.5452865064695009</v>
      </c>
      <c r="BI323" s="181">
        <v>3.972194637537239</v>
      </c>
      <c r="BJ323" s="181">
        <v>15</v>
      </c>
      <c r="BK323" s="180">
        <v>3.4393809114359417</v>
      </c>
      <c r="BL323" s="181">
        <v>2.9390154298310063</v>
      </c>
      <c r="BM323" s="181">
        <v>2.1119324181626187</v>
      </c>
      <c r="BN323" s="181">
        <v>6.1224489795918364</v>
      </c>
      <c r="BO323" s="181">
        <v>0</v>
      </c>
      <c r="BP323" s="180">
        <v>2.7602523659305995</v>
      </c>
      <c r="BQ323" s="181">
        <v>7.0257611241217788</v>
      </c>
      <c r="BR323" s="181">
        <v>4.545454545454545</v>
      </c>
      <c r="BS323" s="181">
        <v>0</v>
      </c>
      <c r="BT323" s="181">
        <v>2.4937655860349128</v>
      </c>
      <c r="BU323" s="181">
        <v>0</v>
      </c>
      <c r="BV323" s="181">
        <v>2.1691973969631237</v>
      </c>
    </row>
    <row r="324" spans="1:74">
      <c r="A324" s="357"/>
      <c r="B324" s="177">
        <v>2022</v>
      </c>
      <c r="C324" s="180">
        <v>2.976949902185932</v>
      </c>
      <c r="D324" s="180">
        <v>2.6767697566198576</v>
      </c>
      <c r="E324" s="181">
        <v>2.4092335275661143</v>
      </c>
      <c r="F324" s="181">
        <v>5.1679586563307485</v>
      </c>
      <c r="G324" s="181">
        <v>0</v>
      </c>
      <c r="H324" s="181">
        <v>2.3866348448687353</v>
      </c>
      <c r="I324" s="181">
        <v>1.1848341232227488</v>
      </c>
      <c r="J324" s="181">
        <v>0</v>
      </c>
      <c r="K324" s="181">
        <v>4.6578287352203507</v>
      </c>
      <c r="L324" s="181">
        <v>5.2264808362369335</v>
      </c>
      <c r="M324" s="180">
        <v>3.1345251734797559</v>
      </c>
      <c r="N324" s="180">
        <v>2.2759220831380951</v>
      </c>
      <c r="O324" s="181">
        <v>1.88276641144722</v>
      </c>
      <c r="P324" s="181">
        <v>0</v>
      </c>
      <c r="Q324" s="181">
        <v>3.2292787944025831</v>
      </c>
      <c r="R324" s="181">
        <v>1.8315018315018314</v>
      </c>
      <c r="S324" s="181">
        <v>2.9904306220095696</v>
      </c>
      <c r="T324" s="181">
        <v>3.1120331950207469</v>
      </c>
      <c r="U324" s="181">
        <v>1.9920318725099602</v>
      </c>
      <c r="V324" s="181">
        <v>1.6778523489932886</v>
      </c>
      <c r="W324" s="180">
        <v>3.6206493809857512</v>
      </c>
      <c r="X324" s="181">
        <v>2.916160388821385</v>
      </c>
      <c r="Y324" s="181">
        <v>11.363636363636363</v>
      </c>
      <c r="Z324" s="181">
        <v>0</v>
      </c>
      <c r="AA324" s="181">
        <v>4.2462845010615711</v>
      </c>
      <c r="AB324" s="181">
        <v>1.09051254089422</v>
      </c>
      <c r="AC324" s="181">
        <v>3.0769230769230771</v>
      </c>
      <c r="AD324" s="181">
        <v>5.592841163310962</v>
      </c>
      <c r="AE324" s="180">
        <v>3.295750216825672</v>
      </c>
      <c r="AF324" s="181">
        <v>3.5985605757696919</v>
      </c>
      <c r="AG324" s="181">
        <v>2.5510204081632657</v>
      </c>
      <c r="AH324" s="181">
        <v>2.3529411764705883</v>
      </c>
      <c r="AI324" s="181">
        <v>8.7145969498910674</v>
      </c>
      <c r="AJ324" s="181">
        <v>2.7777777777777772</v>
      </c>
      <c r="AK324" s="181">
        <v>2.8571428571428568</v>
      </c>
      <c r="AL324" s="181">
        <v>1.0775862068965516</v>
      </c>
      <c r="AM324" s="180">
        <v>3.5612535612535612</v>
      </c>
      <c r="AN324" s="181">
        <v>3.4965034965034967</v>
      </c>
      <c r="AO324" s="181">
        <v>4.2643923240938166</v>
      </c>
      <c r="AP324" s="181">
        <v>0</v>
      </c>
      <c r="AQ324" s="181">
        <v>2.4999999999999996</v>
      </c>
      <c r="AR324" s="181">
        <v>2.3809523809523809</v>
      </c>
      <c r="AS324" s="181">
        <v>8.1300813008130071</v>
      </c>
      <c r="AT324" s="180">
        <v>5.1342812006319116</v>
      </c>
      <c r="AU324" s="181">
        <v>4.9455984174085073</v>
      </c>
      <c r="AV324" s="181">
        <v>7.4812967581047385</v>
      </c>
      <c r="AW324" s="181">
        <v>4.3478260869565206</v>
      </c>
      <c r="AX324" s="181">
        <v>3.0959752321981422</v>
      </c>
      <c r="AY324" s="181">
        <v>5.9347181008902083</v>
      </c>
      <c r="AZ324" s="180">
        <v>4.5391061452513961</v>
      </c>
      <c r="BA324" s="181">
        <v>2.5795356835769558</v>
      </c>
      <c r="BB324" s="181">
        <v>2.0449897750511243</v>
      </c>
      <c r="BC324" s="181">
        <v>5.4054054054054053</v>
      </c>
      <c r="BD324" s="181">
        <v>4.545454545454545</v>
      </c>
      <c r="BE324" s="181">
        <v>11.904761904761903</v>
      </c>
      <c r="BF324" s="180">
        <v>3.9081582804103565</v>
      </c>
      <c r="BG324" s="181">
        <v>4.2194092827004219</v>
      </c>
      <c r="BH324" s="181">
        <v>4.048582995951417</v>
      </c>
      <c r="BI324" s="181">
        <v>2.197802197802198</v>
      </c>
      <c r="BJ324" s="181">
        <v>11.834319526627217</v>
      </c>
      <c r="BK324" s="180">
        <v>2.2920759659462999</v>
      </c>
      <c r="BL324" s="181">
        <v>1.6920473773265652</v>
      </c>
      <c r="BM324" s="181">
        <v>2.466091245376079</v>
      </c>
      <c r="BN324" s="181">
        <v>3.4364261168384878</v>
      </c>
      <c r="BO324" s="181">
        <v>0</v>
      </c>
      <c r="BP324" s="180">
        <v>2.1891418563922942</v>
      </c>
      <c r="BQ324" s="181">
        <v>5.1948051948051939</v>
      </c>
      <c r="BR324" s="181">
        <v>0</v>
      </c>
      <c r="BS324" s="181">
        <v>0</v>
      </c>
      <c r="BT324" s="181">
        <v>1.3210039630118888</v>
      </c>
      <c r="BU324" s="181">
        <v>0</v>
      </c>
      <c r="BV324" s="181">
        <v>5.376344086021505</v>
      </c>
    </row>
    <row r="325" spans="1:74">
      <c r="A325" s="357"/>
      <c r="B325" s="177">
        <v>2023</v>
      </c>
      <c r="C325" s="195">
        <v>2.9838990624195336</v>
      </c>
      <c r="D325" s="195">
        <v>2.546540217773094</v>
      </c>
      <c r="E325" s="196">
        <v>2.4596556482092509</v>
      </c>
      <c r="F325" s="196">
        <v>2.7285129604365617</v>
      </c>
      <c r="G325" s="196">
        <v>0</v>
      </c>
      <c r="H325" s="196">
        <v>2.5839793281653742</v>
      </c>
      <c r="I325" s="196">
        <v>0</v>
      </c>
      <c r="J325" s="196">
        <v>0</v>
      </c>
      <c r="K325" s="196">
        <v>3.3185840707964602</v>
      </c>
      <c r="L325" s="196">
        <v>9.8231827111984291</v>
      </c>
      <c r="M325" s="195">
        <v>3.2142444213203842</v>
      </c>
      <c r="N325" s="195">
        <v>2.6902654867256639</v>
      </c>
      <c r="O325" s="196">
        <v>2.411575562700965</v>
      </c>
      <c r="P325" s="196">
        <v>12.820512820512819</v>
      </c>
      <c r="Q325" s="196">
        <v>5.8479532163742691</v>
      </c>
      <c r="R325" s="196">
        <v>1.941747572815534</v>
      </c>
      <c r="S325" s="196">
        <v>2.3930601256356567</v>
      </c>
      <c r="T325" s="196">
        <v>5.4824561403508776</v>
      </c>
      <c r="U325" s="196">
        <v>0</v>
      </c>
      <c r="V325" s="196">
        <v>0</v>
      </c>
      <c r="W325" s="195">
        <v>3.0971258671952433</v>
      </c>
      <c r="X325" s="196">
        <v>2.6343519494204428</v>
      </c>
      <c r="Y325" s="196">
        <v>9.4339622641509422</v>
      </c>
      <c r="Z325" s="196">
        <v>0</v>
      </c>
      <c r="AA325" s="196">
        <v>4.2260961436872693</v>
      </c>
      <c r="AB325" s="196">
        <v>1.1441647597254005</v>
      </c>
      <c r="AC325" s="196">
        <v>3.8022813688212924</v>
      </c>
      <c r="AD325" s="196">
        <v>2.3014959723820478</v>
      </c>
      <c r="AE325" s="195">
        <v>3.3364226135310475</v>
      </c>
      <c r="AF325" s="196">
        <v>3.4173430158052112</v>
      </c>
      <c r="AG325" s="196">
        <v>2.8409090909090908</v>
      </c>
      <c r="AH325" s="196">
        <v>2.3866348448687353</v>
      </c>
      <c r="AI325" s="196">
        <v>7.0921985815602833</v>
      </c>
      <c r="AJ325" s="196">
        <v>3.0769230769230771</v>
      </c>
      <c r="AK325" s="196">
        <v>1.5082956259426845</v>
      </c>
      <c r="AL325" s="196">
        <v>3.4403669724770638</v>
      </c>
      <c r="AM325" s="195">
        <v>3.8109756097560976</v>
      </c>
      <c r="AN325" s="196">
        <v>3.7429819089207732</v>
      </c>
      <c r="AO325" s="196">
        <v>9.3896713615023479</v>
      </c>
      <c r="AP325" s="196">
        <v>0</v>
      </c>
      <c r="AQ325" s="196">
        <v>2.6246719160104988</v>
      </c>
      <c r="AR325" s="196">
        <v>2.4937655860349128</v>
      </c>
      <c r="AS325" s="196">
        <v>4.1753653444676404</v>
      </c>
      <c r="AT325" s="195">
        <v>5.1925573344872342</v>
      </c>
      <c r="AU325" s="196">
        <v>5.3648068669527893</v>
      </c>
      <c r="AV325" s="196">
        <v>8.4985835694050991</v>
      </c>
      <c r="AW325" s="196">
        <v>2.2935779816513757</v>
      </c>
      <c r="AX325" s="196">
        <v>7.0921985815602833</v>
      </c>
      <c r="AY325" s="196">
        <v>3.2467532467532467</v>
      </c>
      <c r="AZ325" s="195">
        <v>4.8183839881393622</v>
      </c>
      <c r="BA325" s="196">
        <v>2.6978417266187047</v>
      </c>
      <c r="BB325" s="196">
        <v>2.217294900221729</v>
      </c>
      <c r="BC325" s="196">
        <v>7.1839080459770113</v>
      </c>
      <c r="BD325" s="196">
        <v>5.0505050505050502</v>
      </c>
      <c r="BE325" s="196">
        <v>12.448132780082988</v>
      </c>
      <c r="BF325" s="195">
        <v>3.2715376226826609</v>
      </c>
      <c r="BG325" s="196">
        <v>4.5977011494252871</v>
      </c>
      <c r="BH325" s="196">
        <v>4.4150110375275942</v>
      </c>
      <c r="BI325" s="196">
        <v>0</v>
      </c>
      <c r="BJ325" s="196">
        <v>13.605442176870747</v>
      </c>
      <c r="BK325" s="195">
        <v>2.4884464984002848</v>
      </c>
      <c r="BL325" s="196">
        <v>1.8181818181818179</v>
      </c>
      <c r="BM325" s="196">
        <v>1.3869625520110955</v>
      </c>
      <c r="BN325" s="196">
        <v>4.9079754601226986</v>
      </c>
      <c r="BO325" s="196">
        <v>0</v>
      </c>
      <c r="BP325" s="195">
        <v>2.4260067928190203</v>
      </c>
      <c r="BQ325" s="196">
        <v>7.9575596816976129</v>
      </c>
      <c r="BR325" s="196">
        <v>0</v>
      </c>
      <c r="BS325" s="196">
        <v>0</v>
      </c>
      <c r="BT325" s="196">
        <v>1.4164305949008498</v>
      </c>
      <c r="BU325" s="196">
        <v>0</v>
      </c>
      <c r="BV325" s="196">
        <v>3.1847133757961781</v>
      </c>
    </row>
    <row r="326" spans="1:74">
      <c r="A326" s="357"/>
      <c r="B326" s="177">
        <v>2024</v>
      </c>
      <c r="C326" s="195">
        <v>2.913705748093951</v>
      </c>
      <c r="D326" s="195">
        <v>2.407590992777227</v>
      </c>
      <c r="E326" s="196">
        <v>2.2713998312674413</v>
      </c>
      <c r="F326" s="196">
        <v>2.9069767441860459</v>
      </c>
      <c r="G326" s="196">
        <v>0</v>
      </c>
      <c r="H326" s="196">
        <v>2.8248587570621471</v>
      </c>
      <c r="I326" s="196">
        <v>2.4213075060532687</v>
      </c>
      <c r="J326" s="196">
        <v>1.6528925619834711</v>
      </c>
      <c r="K326" s="196">
        <v>2.6850786344457234</v>
      </c>
      <c r="L326" s="196">
        <v>6.8027210884353737</v>
      </c>
      <c r="M326" s="195">
        <v>3.1778095285017489</v>
      </c>
      <c r="N326" s="195">
        <v>3.4400239306012566</v>
      </c>
      <c r="O326" s="196">
        <v>2.5728987993138936</v>
      </c>
      <c r="P326" s="196">
        <v>13.698630136986301</v>
      </c>
      <c r="Q326" s="196">
        <v>7.2992700729927007</v>
      </c>
      <c r="R326" s="196">
        <v>4.0160642570281118</v>
      </c>
      <c r="S326" s="196">
        <v>3.4129692832764507</v>
      </c>
      <c r="T326" s="196">
        <v>8.4337349397590362</v>
      </c>
      <c r="U326" s="196">
        <v>0</v>
      </c>
      <c r="V326" s="196">
        <v>2</v>
      </c>
      <c r="W326" s="195">
        <v>2.2681787858572382</v>
      </c>
      <c r="X326" s="196">
        <v>2.3760023760023756</v>
      </c>
      <c r="Y326" s="196">
        <v>3.1152647975077881</v>
      </c>
      <c r="Z326" s="196">
        <v>0</v>
      </c>
      <c r="AA326" s="196">
        <v>2.6838432635534089</v>
      </c>
      <c r="AB326" s="196">
        <v>2.4630541871921179</v>
      </c>
      <c r="AC326" s="196">
        <v>0</v>
      </c>
      <c r="AD326" s="196">
        <v>1.2019230769230771</v>
      </c>
      <c r="AE326" s="195">
        <v>2.5651144435674822</v>
      </c>
      <c r="AF326" s="196">
        <v>1.8331805682859761</v>
      </c>
      <c r="AG326" s="196">
        <v>3.0487804878048781</v>
      </c>
      <c r="AH326" s="196">
        <v>2.6881720430107525</v>
      </c>
      <c r="AI326" s="196">
        <v>4.8309178743961354</v>
      </c>
      <c r="AJ326" s="196">
        <v>3.3003300330032999</v>
      </c>
      <c r="AK326" s="196">
        <v>1.5337423312883434</v>
      </c>
      <c r="AL326" s="196">
        <v>3.6719706242350063</v>
      </c>
      <c r="AM326" s="195">
        <v>4.287245444801715</v>
      </c>
      <c r="AN326" s="196">
        <v>2.028397565922921</v>
      </c>
      <c r="AO326" s="196">
        <v>10.75268817204301</v>
      </c>
      <c r="AP326" s="196">
        <v>0</v>
      </c>
      <c r="AQ326" s="196">
        <v>5.2015604681404426</v>
      </c>
      <c r="AR326" s="196">
        <v>7.9155672823219003</v>
      </c>
      <c r="AS326" s="196">
        <v>4.329004329004329</v>
      </c>
      <c r="AT326" s="195">
        <v>5.1282051282051286</v>
      </c>
      <c r="AU326" s="196">
        <v>5.9311981020166069</v>
      </c>
      <c r="AV326" s="196">
        <v>0</v>
      </c>
      <c r="AW326" s="196">
        <v>5.025125628140704</v>
      </c>
      <c r="AX326" s="196">
        <v>7.518796992481203</v>
      </c>
      <c r="AY326" s="196">
        <v>6.6006600660065997</v>
      </c>
      <c r="AZ326" s="195">
        <v>3.5813768404297655</v>
      </c>
      <c r="BA326" s="196">
        <v>0.970873786407767</v>
      </c>
      <c r="BB326" s="196">
        <v>2.3866348448687353</v>
      </c>
      <c r="BC326" s="196">
        <v>6.0975609756097562</v>
      </c>
      <c r="BD326" s="196">
        <v>0</v>
      </c>
      <c r="BE326" s="196">
        <v>12.875536480686696</v>
      </c>
      <c r="BF326" s="195">
        <v>2.787068004459309</v>
      </c>
      <c r="BG326" s="196">
        <v>9.2165898617511512</v>
      </c>
      <c r="BH326" s="196">
        <v>0</v>
      </c>
      <c r="BI326" s="196">
        <v>1.3003901170351106</v>
      </c>
      <c r="BJ326" s="196">
        <v>0</v>
      </c>
      <c r="BK326" s="195">
        <v>1.5521924718665114</v>
      </c>
      <c r="BL326" s="196">
        <v>0.98135426889106958</v>
      </c>
      <c r="BM326" s="196">
        <v>0</v>
      </c>
      <c r="BN326" s="196">
        <v>3.9577836411609502</v>
      </c>
      <c r="BO326" s="196">
        <v>0</v>
      </c>
      <c r="BP326" s="195">
        <v>4.2149631190727082</v>
      </c>
      <c r="BQ326" s="196">
        <v>5.7803468208092479</v>
      </c>
      <c r="BR326" s="196">
        <v>5.1813471502590671</v>
      </c>
      <c r="BS326" s="196">
        <v>8.4745762711864394</v>
      </c>
      <c r="BT326" s="196">
        <v>1.6207455429497568</v>
      </c>
      <c r="BU326" s="196">
        <v>0</v>
      </c>
      <c r="BV326" s="196">
        <v>7.0175438596491224</v>
      </c>
    </row>
    <row r="327" spans="1:74">
      <c r="A327" s="358"/>
      <c r="B327" s="177">
        <v>2025</v>
      </c>
      <c r="C327" s="197">
        <v>2.9467664033757042</v>
      </c>
      <c r="D327" s="197">
        <v>2.7065672556429377</v>
      </c>
      <c r="E327" s="198">
        <v>2.7185278126306986</v>
      </c>
      <c r="F327" s="198">
        <v>3.3277870216306153</v>
      </c>
      <c r="G327" s="198">
        <v>0</v>
      </c>
      <c r="H327" s="198">
        <v>3.4965034965034967</v>
      </c>
      <c r="I327" s="198">
        <v>2.6954177897574123</v>
      </c>
      <c r="J327" s="198">
        <v>1.9305019305019306</v>
      </c>
      <c r="K327" s="198">
        <v>2.4340770791075048</v>
      </c>
      <c r="L327" s="198">
        <v>5.0761421319796947</v>
      </c>
      <c r="M327" s="197">
        <v>3.0713018613148346</v>
      </c>
      <c r="N327" s="197">
        <v>3.6903329322101888</v>
      </c>
      <c r="O327" s="198">
        <v>3.2302722658052607</v>
      </c>
      <c r="P327" s="198">
        <v>17.543859649122805</v>
      </c>
      <c r="Q327" s="198">
        <v>9.1383812010443872</v>
      </c>
      <c r="R327" s="198">
        <v>4.4150110375275942</v>
      </c>
      <c r="S327" s="198">
        <v>2.6152337365152012</v>
      </c>
      <c r="T327" s="198">
        <v>5.4570259208731233</v>
      </c>
      <c r="U327" s="198">
        <v>0</v>
      </c>
      <c r="V327" s="198">
        <v>5.9880239520958085</v>
      </c>
      <c r="W327" s="197">
        <v>1.7164926333857815</v>
      </c>
      <c r="X327" s="198">
        <v>2.285341168788769</v>
      </c>
      <c r="Y327" s="198">
        <v>0</v>
      </c>
      <c r="Z327" s="198">
        <v>0</v>
      </c>
      <c r="AA327" s="198">
        <v>1.1135857461024499</v>
      </c>
      <c r="AB327" s="198">
        <v>2.6917900403768504</v>
      </c>
      <c r="AC327" s="198">
        <v>0</v>
      </c>
      <c r="AD327" s="198">
        <v>1.2804097311139564</v>
      </c>
      <c r="AE327" s="197">
        <v>2.3768366464995676</v>
      </c>
      <c r="AF327" s="198">
        <v>2.0887728459530024</v>
      </c>
      <c r="AG327" s="198">
        <v>0</v>
      </c>
      <c r="AH327" s="198">
        <v>0</v>
      </c>
      <c r="AI327" s="198">
        <v>2.6178010471204192</v>
      </c>
      <c r="AJ327" s="198">
        <v>3.4602076124567476</v>
      </c>
      <c r="AK327" s="198">
        <v>1.5479876160990711</v>
      </c>
      <c r="AL327" s="198">
        <v>5.4200542005420056</v>
      </c>
      <c r="AM327" s="197">
        <v>4.2943028914972805</v>
      </c>
      <c r="AN327" s="198">
        <v>2.2156573116691285</v>
      </c>
      <c r="AO327" s="198">
        <v>5.3191489361702127</v>
      </c>
      <c r="AP327" s="198">
        <v>0</v>
      </c>
      <c r="AQ327" s="198">
        <v>6.9060773480662982</v>
      </c>
      <c r="AR327" s="198">
        <v>10.989010989010987</v>
      </c>
      <c r="AS327" s="198">
        <v>2.347417840375587</v>
      </c>
      <c r="AT327" s="197">
        <v>3.4499753573188765</v>
      </c>
      <c r="AU327" s="198">
        <v>3.9267015706806281</v>
      </c>
      <c r="AV327" s="198">
        <v>0</v>
      </c>
      <c r="AW327" s="198">
        <v>2.4937655860349128</v>
      </c>
      <c r="AX327" s="198">
        <v>8.8495575221238933</v>
      </c>
      <c r="AY327" s="198">
        <v>3.1152647975077881</v>
      </c>
      <c r="AZ327" s="197">
        <v>3.8363171355498724</v>
      </c>
      <c r="BA327" s="198">
        <v>4.1536863966770508</v>
      </c>
      <c r="BB327" s="198">
        <v>4.9875311720698257</v>
      </c>
      <c r="BC327" s="198">
        <v>4.8859934853420199</v>
      </c>
      <c r="BD327" s="198">
        <v>0</v>
      </c>
      <c r="BE327" s="198">
        <v>0</v>
      </c>
      <c r="BF327" s="197">
        <v>3.0750307503075032</v>
      </c>
      <c r="BG327" s="198">
        <v>5.4200542005420056</v>
      </c>
      <c r="BH327" s="198">
        <v>5.1679586563307485</v>
      </c>
      <c r="BI327" s="198">
        <v>1.371742112482853</v>
      </c>
      <c r="BJ327" s="198">
        <v>0</v>
      </c>
      <c r="BK327" s="197">
        <v>1.6659725114535608</v>
      </c>
      <c r="BL327" s="198">
        <v>1.0810810810810811</v>
      </c>
      <c r="BM327" s="198">
        <v>0</v>
      </c>
      <c r="BN327" s="198">
        <v>4.1493775933609962</v>
      </c>
      <c r="BO327" s="198">
        <v>0</v>
      </c>
      <c r="BP327" s="197">
        <v>3.9106145251396649</v>
      </c>
      <c r="BQ327" s="198">
        <v>2.9154518950437316</v>
      </c>
      <c r="BR327" s="198">
        <v>5.7471264367816088</v>
      </c>
      <c r="BS327" s="198">
        <v>8.5836909871244611</v>
      </c>
      <c r="BT327" s="198">
        <v>3.4188034188034186</v>
      </c>
      <c r="BU327" s="198">
        <v>0</v>
      </c>
      <c r="BV327" s="198">
        <v>3.9682539682539679</v>
      </c>
    </row>
    <row r="328" spans="1:74" ht="14.65" customHeight="1">
      <c r="A328" s="356" t="s">
        <v>678</v>
      </c>
      <c r="B328" s="177">
        <v>2018</v>
      </c>
      <c r="C328" s="180">
        <v>93.110041686323868</v>
      </c>
      <c r="D328" s="180">
        <v>92.763219196711475</v>
      </c>
      <c r="E328" s="181">
        <v>92.387141372086873</v>
      </c>
      <c r="F328" s="181">
        <v>93.238428428428435</v>
      </c>
      <c r="G328" s="181">
        <v>90.958576521517713</v>
      </c>
      <c r="H328" s="181">
        <v>95.855983935742969</v>
      </c>
      <c r="I328" s="181">
        <v>91.241134021606811</v>
      </c>
      <c r="J328" s="181">
        <v>95.17451874366769</v>
      </c>
      <c r="K328" s="181">
        <v>94.8715632947887</v>
      </c>
      <c r="L328" s="181">
        <v>91.241134021606811</v>
      </c>
      <c r="M328" s="180">
        <v>93.940222224548066</v>
      </c>
      <c r="N328" s="180">
        <v>90.944719354446192</v>
      </c>
      <c r="O328" s="181">
        <v>90.654723489129537</v>
      </c>
      <c r="P328" s="181">
        <v>89.522380952380956</v>
      </c>
      <c r="Q328" s="181">
        <v>88.205479535364589</v>
      </c>
      <c r="R328" s="181">
        <v>93.08029338361041</v>
      </c>
      <c r="S328" s="181">
        <v>91.811989143771896</v>
      </c>
      <c r="T328" s="181">
        <v>93.811494925839199</v>
      </c>
      <c r="U328" s="181">
        <v>89.287537811982247</v>
      </c>
      <c r="V328" s="181">
        <v>92.25736902441821</v>
      </c>
      <c r="W328" s="180">
        <v>91.776550237142416</v>
      </c>
      <c r="X328" s="181">
        <v>90.053627133980015</v>
      </c>
      <c r="Y328" s="181">
        <v>89.213990610328622</v>
      </c>
      <c r="Z328" s="181">
        <v>90.053627133980015</v>
      </c>
      <c r="AA328" s="181">
        <v>95.1481752403608</v>
      </c>
      <c r="AB328" s="181">
        <v>91.835122360632568</v>
      </c>
      <c r="AC328" s="181">
        <v>95.419225202213696</v>
      </c>
      <c r="AD328" s="181">
        <v>97.493348282063849</v>
      </c>
      <c r="AE328" s="180">
        <v>96.318857904132059</v>
      </c>
      <c r="AF328" s="181">
        <v>95.171315788470224</v>
      </c>
      <c r="AG328" s="181">
        <v>95.69800653162099</v>
      </c>
      <c r="AH328" s="181">
        <v>95.105240847784202</v>
      </c>
      <c r="AI328" s="181">
        <v>98.273115250979529</v>
      </c>
      <c r="AJ328" s="181">
        <v>97.759065379065376</v>
      </c>
      <c r="AK328" s="181">
        <v>98.63715801096258</v>
      </c>
      <c r="AL328" s="181">
        <v>99.079879348374917</v>
      </c>
      <c r="AM328" s="180">
        <v>95.014957669241952</v>
      </c>
      <c r="AN328" s="181">
        <v>95.137497980161854</v>
      </c>
      <c r="AO328" s="181">
        <v>93.794378047515295</v>
      </c>
      <c r="AP328" s="181">
        <v>95.005238095238099</v>
      </c>
      <c r="AQ328" s="181">
        <v>95.523466313664315</v>
      </c>
      <c r="AR328" s="181">
        <v>94.422453347029617</v>
      </c>
      <c r="AS328" s="181">
        <v>95.418030323887436</v>
      </c>
      <c r="AT328" s="180">
        <v>95.469271607331322</v>
      </c>
      <c r="AU328" s="181">
        <v>96.196406505412554</v>
      </c>
      <c r="AV328" s="181">
        <v>96.943751423327839</v>
      </c>
      <c r="AW328" s="181">
        <v>96.121774270683886</v>
      </c>
      <c r="AX328" s="181">
        <v>95.417760551248932</v>
      </c>
      <c r="AY328" s="181">
        <v>90.41836711485719</v>
      </c>
      <c r="AZ328" s="180">
        <v>95.335953035561872</v>
      </c>
      <c r="BA328" s="181">
        <v>95.498373776764609</v>
      </c>
      <c r="BB328" s="181">
        <v>94.835697348706944</v>
      </c>
      <c r="BC328" s="181">
        <v>95.203668738668739</v>
      </c>
      <c r="BD328" s="181">
        <v>95.498373776764609</v>
      </c>
      <c r="BE328" s="181">
        <v>95.498373776764609</v>
      </c>
      <c r="BF328" s="180">
        <v>94.72314348551636</v>
      </c>
      <c r="BG328" s="181">
        <v>93.99463388844832</v>
      </c>
      <c r="BH328" s="181">
        <v>94.253506352550588</v>
      </c>
      <c r="BI328" s="181">
        <v>95.223329979879281</v>
      </c>
      <c r="BJ328" s="181">
        <v>95.223329979879281</v>
      </c>
      <c r="BK328" s="180">
        <v>93.723376820070584</v>
      </c>
      <c r="BL328" s="181">
        <v>97.790021170009865</v>
      </c>
      <c r="BM328" s="181">
        <v>93.224417733759552</v>
      </c>
      <c r="BN328" s="181">
        <v>88.423914819858851</v>
      </c>
      <c r="BO328" s="181">
        <v>94.042171105730418</v>
      </c>
      <c r="BP328" s="180">
        <v>94.565063940833582</v>
      </c>
      <c r="BQ328" s="181">
        <v>98.689990009990012</v>
      </c>
      <c r="BR328" s="181">
        <v>96.388081564710774</v>
      </c>
      <c r="BS328" s="181">
        <v>95.670406362475319</v>
      </c>
      <c r="BT328" s="181">
        <v>93.04975959315766</v>
      </c>
      <c r="BU328" s="181">
        <v>91.063014763014749</v>
      </c>
      <c r="BV328" s="181">
        <v>94.202952575216727</v>
      </c>
    </row>
    <row r="329" spans="1:74">
      <c r="A329" s="357"/>
      <c r="B329" s="177">
        <v>2019</v>
      </c>
      <c r="C329" s="201">
        <v>92.779723063294966</v>
      </c>
      <c r="D329" s="201">
        <v>92.489679803077706</v>
      </c>
      <c r="E329" s="181">
        <v>92.087732645221919</v>
      </c>
      <c r="F329" s="181">
        <v>94.919427609427601</v>
      </c>
      <c r="G329" s="181">
        <v>89.469105540521298</v>
      </c>
      <c r="H329" s="181">
        <v>94.875873015873012</v>
      </c>
      <c r="I329" s="181">
        <v>93.127934499687001</v>
      </c>
      <c r="J329" s="181">
        <v>95.065611087459445</v>
      </c>
      <c r="K329" s="181">
        <v>94.021046010794478</v>
      </c>
      <c r="L329" s="181">
        <v>91.181409773562109</v>
      </c>
      <c r="M329" s="180">
        <v>93.788316368445464</v>
      </c>
      <c r="N329" s="201">
        <v>90.743650496359081</v>
      </c>
      <c r="O329" s="181">
        <v>90.635160165942992</v>
      </c>
      <c r="P329" s="181">
        <v>89.152010582010575</v>
      </c>
      <c r="Q329" s="181">
        <v>86.15966403562031</v>
      </c>
      <c r="R329" s="181">
        <v>92.973307858122666</v>
      </c>
      <c r="S329" s="181">
        <v>91.961878944132209</v>
      </c>
      <c r="T329" s="181">
        <v>93.720004626015566</v>
      </c>
      <c r="U329" s="181">
        <v>89.167287691732142</v>
      </c>
      <c r="V329" s="181">
        <v>91.332610722610738</v>
      </c>
      <c r="W329" s="201">
        <v>91.109357814083793</v>
      </c>
      <c r="X329" s="181">
        <v>89.935602013003503</v>
      </c>
      <c r="Y329" s="181">
        <v>88.512813852813849</v>
      </c>
      <c r="Z329" s="181">
        <v>89.935602013003503</v>
      </c>
      <c r="AA329" s="181">
        <v>93.558981469017809</v>
      </c>
      <c r="AB329" s="181">
        <v>89.304446908105447</v>
      </c>
      <c r="AC329" s="181">
        <v>94.653793103448265</v>
      </c>
      <c r="AD329" s="181">
        <v>96.708809437823518</v>
      </c>
      <c r="AE329" s="201">
        <v>95.229411444830205</v>
      </c>
      <c r="AF329" s="181">
        <v>93.762067742635892</v>
      </c>
      <c r="AG329" s="181">
        <v>94.37755279181242</v>
      </c>
      <c r="AH329" s="181">
        <v>94.631384638633861</v>
      </c>
      <c r="AI329" s="181">
        <v>97.549403033014428</v>
      </c>
      <c r="AJ329" s="181">
        <v>97.329896846448563</v>
      </c>
      <c r="AK329" s="181">
        <v>98.604042991461498</v>
      </c>
      <c r="AL329" s="181">
        <v>98.19483281115447</v>
      </c>
      <c r="AM329" s="201">
        <v>94.432303838050188</v>
      </c>
      <c r="AN329" s="181">
        <v>94.099849577094929</v>
      </c>
      <c r="AO329" s="181">
        <v>94.337283381691975</v>
      </c>
      <c r="AP329" s="181">
        <v>95.876049382716062</v>
      </c>
      <c r="AQ329" s="181">
        <v>94.739167351448714</v>
      </c>
      <c r="AR329" s="181">
        <v>94.956455791860094</v>
      </c>
      <c r="AS329" s="181">
        <v>94.269681208733346</v>
      </c>
      <c r="AT329" s="201">
        <v>95.515567903627598</v>
      </c>
      <c r="AU329" s="181">
        <v>96.29788147617721</v>
      </c>
      <c r="AV329" s="181">
        <v>97.167465069860285</v>
      </c>
      <c r="AW329" s="181">
        <v>96.775369041925714</v>
      </c>
      <c r="AX329" s="181">
        <v>95.726402526557578</v>
      </c>
      <c r="AY329" s="181">
        <v>88.782442652845759</v>
      </c>
      <c r="AZ329" s="201">
        <v>95.746485898924917</v>
      </c>
      <c r="BA329" s="181">
        <v>96.006198398833149</v>
      </c>
      <c r="BB329" s="181">
        <v>95.448390628978871</v>
      </c>
      <c r="BC329" s="181">
        <v>95.206297688666112</v>
      </c>
      <c r="BD329" s="181">
        <v>96.006198398833149</v>
      </c>
      <c r="BE329" s="181">
        <v>96.006198398833149</v>
      </c>
      <c r="BF329" s="201">
        <v>94.906750950387334</v>
      </c>
      <c r="BG329" s="181">
        <v>92.494430658946783</v>
      </c>
      <c r="BH329" s="181">
        <v>93.703459738430752</v>
      </c>
      <c r="BI329" s="181">
        <v>96.444133622001189</v>
      </c>
      <c r="BJ329" s="181">
        <v>96.444133622001189</v>
      </c>
      <c r="BK329" s="201">
        <v>93.185090557553337</v>
      </c>
      <c r="BL329" s="181">
        <v>96.738149405772504</v>
      </c>
      <c r="BM329" s="181">
        <v>92.033769431220506</v>
      </c>
      <c r="BN329" s="181">
        <v>89.357146815068333</v>
      </c>
      <c r="BO329" s="181">
        <v>91.653556359252548</v>
      </c>
      <c r="BP329" s="201">
        <v>95.636122445536273</v>
      </c>
      <c r="BQ329" s="181">
        <v>98.134197543749792</v>
      </c>
      <c r="BR329" s="181">
        <v>96.40076548150428</v>
      </c>
      <c r="BS329" s="181">
        <v>96.242796934865908</v>
      </c>
      <c r="BT329" s="181">
        <v>94.324954051796155</v>
      </c>
      <c r="BU329" s="181">
        <v>93.382917082917075</v>
      </c>
      <c r="BV329" s="181">
        <v>96.263470673470678</v>
      </c>
    </row>
    <row r="330" spans="1:74">
      <c r="A330" s="357"/>
      <c r="B330" s="177">
        <v>2020</v>
      </c>
      <c r="C330" s="178">
        <v>91.681076117676525</v>
      </c>
      <c r="D330" s="178">
        <v>90.879824530371096</v>
      </c>
      <c r="E330" s="179">
        <v>90.075804164306533</v>
      </c>
      <c r="F330" s="179">
        <v>96.011841634057632</v>
      </c>
      <c r="G330" s="179">
        <v>88.888748773641296</v>
      </c>
      <c r="H330" s="179">
        <v>94.64728094043322</v>
      </c>
      <c r="I330" s="179">
        <v>92.035967348899547</v>
      </c>
      <c r="J330" s="179">
        <v>94.695034062335964</v>
      </c>
      <c r="K330" s="179">
        <v>93.483010418999442</v>
      </c>
      <c r="L330" s="179">
        <v>91.719192164590396</v>
      </c>
      <c r="M330" s="178">
        <v>92.959172183459231</v>
      </c>
      <c r="N330" s="178">
        <v>90.512952478984388</v>
      </c>
      <c r="O330" s="179">
        <v>90.614419772429045</v>
      </c>
      <c r="P330" s="179">
        <v>88.459156749771154</v>
      </c>
      <c r="Q330" s="179">
        <v>85.317819826773189</v>
      </c>
      <c r="R330" s="179">
        <v>90.418608104551907</v>
      </c>
      <c r="S330" s="179">
        <v>92.016526300579699</v>
      </c>
      <c r="T330" s="179">
        <v>92.912557333076464</v>
      </c>
      <c r="U330" s="179">
        <v>88.63857790431075</v>
      </c>
      <c r="V330" s="179">
        <v>92.185842650668519</v>
      </c>
      <c r="W330" s="178">
        <v>89.179653043222586</v>
      </c>
      <c r="X330" s="179">
        <v>88.099173207857248</v>
      </c>
      <c r="Y330" s="179">
        <v>85.68120294145389</v>
      </c>
      <c r="Z330" s="179">
        <v>88.099173207857248</v>
      </c>
      <c r="AA330" s="179">
        <v>93.031928458272333</v>
      </c>
      <c r="AB330" s="179">
        <v>85.807851357633979</v>
      </c>
      <c r="AC330" s="179">
        <v>92.5394585016072</v>
      </c>
      <c r="AD330" s="179">
        <v>94.947469699024296</v>
      </c>
      <c r="AE330" s="178">
        <v>93.926309729418548</v>
      </c>
      <c r="AF330" s="179">
        <v>91.974355752785016</v>
      </c>
      <c r="AG330" s="179">
        <v>94.362915140217922</v>
      </c>
      <c r="AH330" s="179">
        <v>94.0545104268394</v>
      </c>
      <c r="AI330" s="179">
        <v>95.108416612077448</v>
      </c>
      <c r="AJ330" s="179">
        <v>97.470782690768459</v>
      </c>
      <c r="AK330" s="179">
        <v>98.149645467404795</v>
      </c>
      <c r="AL330" s="179">
        <v>98.019997133027516</v>
      </c>
      <c r="AM330" s="178">
        <v>92.886792452830178</v>
      </c>
      <c r="AN330" s="179">
        <v>91.294883463424242</v>
      </c>
      <c r="AO330" s="179">
        <v>96.090375741133812</v>
      </c>
      <c r="AP330" s="179">
        <v>93.656800969001665</v>
      </c>
      <c r="AQ330" s="179">
        <v>93.978531745521053</v>
      </c>
      <c r="AR330" s="179">
        <v>95.723013297283543</v>
      </c>
      <c r="AS330" s="179">
        <v>92.413011560708526</v>
      </c>
      <c r="AT330" s="178">
        <v>95.148001220628615</v>
      </c>
      <c r="AU330" s="179">
        <v>96.744638163768144</v>
      </c>
      <c r="AV330" s="179">
        <v>96.395870818774142</v>
      </c>
      <c r="AW330" s="179">
        <v>96.060029709182487</v>
      </c>
      <c r="AX330" s="179">
        <v>93.670824614896063</v>
      </c>
      <c r="AY330" s="179">
        <v>87.683505958406741</v>
      </c>
      <c r="AZ330" s="178">
        <v>95.554335894621303</v>
      </c>
      <c r="BA330" s="179">
        <v>96.121798638233159</v>
      </c>
      <c r="BB330" s="179">
        <v>94.586198573708288</v>
      </c>
      <c r="BC330" s="179">
        <v>94.685559725335693</v>
      </c>
      <c r="BD330" s="179">
        <v>96.121798638233159</v>
      </c>
      <c r="BE330" s="179">
        <v>96.038042214788774</v>
      </c>
      <c r="BF330" s="178">
        <v>94.191391558712922</v>
      </c>
      <c r="BG330" s="179">
        <v>89.690891775339338</v>
      </c>
      <c r="BH330" s="179">
        <v>92.884193517169209</v>
      </c>
      <c r="BI330" s="179">
        <v>96.629143853776029</v>
      </c>
      <c r="BJ330" s="179">
        <v>96.629143853776029</v>
      </c>
      <c r="BK330" s="178">
        <v>92.777633963241001</v>
      </c>
      <c r="BL330" s="179">
        <v>94.850291060088352</v>
      </c>
      <c r="BM330" s="179">
        <v>92.906330796018764</v>
      </c>
      <c r="BN330" s="179">
        <v>90.393537878547619</v>
      </c>
      <c r="BO330" s="179">
        <v>88.946034365881701</v>
      </c>
      <c r="BP330" s="178">
        <v>96.080808080808083</v>
      </c>
      <c r="BQ330" s="179">
        <v>97.778073282479653</v>
      </c>
      <c r="BR330" s="179">
        <v>96.995366794007964</v>
      </c>
      <c r="BS330" s="179">
        <v>96.199212221632109</v>
      </c>
      <c r="BT330" s="179">
        <v>95.162045774864197</v>
      </c>
      <c r="BU330" s="179">
        <v>94.42313392499085</v>
      </c>
      <c r="BV330" s="179">
        <v>96.772695810811868</v>
      </c>
    </row>
    <row r="331" spans="1:74">
      <c r="A331" s="357"/>
      <c r="B331" s="177">
        <v>2021</v>
      </c>
      <c r="C331" s="178">
        <v>90.39065496597371</v>
      </c>
      <c r="D331" s="178">
        <v>88.564058759512378</v>
      </c>
      <c r="E331" s="179">
        <v>87.359752900172012</v>
      </c>
      <c r="F331" s="179">
        <v>95.988758754329368</v>
      </c>
      <c r="G331" s="179">
        <v>87.282277134235102</v>
      </c>
      <c r="H331" s="179">
        <v>94.53824139549674</v>
      </c>
      <c r="I331" s="179">
        <v>91.82140677042473</v>
      </c>
      <c r="J331" s="179">
        <v>92.616610476575829</v>
      </c>
      <c r="K331" s="179">
        <v>93.014187010072035</v>
      </c>
      <c r="L331" s="179">
        <v>91.927512355848435</v>
      </c>
      <c r="M331" s="178">
        <v>91.707416678138259</v>
      </c>
      <c r="N331" s="178">
        <v>89.900571976973268</v>
      </c>
      <c r="O331" s="179">
        <v>90.350837556844709</v>
      </c>
      <c r="P331" s="179">
        <v>94.736842105263165</v>
      </c>
      <c r="Q331" s="179">
        <v>82.909161917617141</v>
      </c>
      <c r="R331" s="179">
        <v>90.55934067537288</v>
      </c>
      <c r="S331" s="179">
        <v>88.075387575443941</v>
      </c>
      <c r="T331" s="179">
        <v>92.547388065826979</v>
      </c>
      <c r="U331" s="179">
        <v>88.949570177122922</v>
      </c>
      <c r="V331" s="179">
        <v>92.522665124825494</v>
      </c>
      <c r="W331" s="178">
        <v>88.504440968745158</v>
      </c>
      <c r="X331" s="179">
        <v>87.678988141246492</v>
      </c>
      <c r="Y331" s="179">
        <v>86.495628406682528</v>
      </c>
      <c r="Z331" s="179">
        <v>87.678988141246492</v>
      </c>
      <c r="AA331" s="179">
        <v>92.460103745362673</v>
      </c>
      <c r="AB331" s="179">
        <v>84.915284215907093</v>
      </c>
      <c r="AC331" s="179">
        <v>83.121273527921758</v>
      </c>
      <c r="AD331" s="179">
        <v>94.214805728014923</v>
      </c>
      <c r="AE331" s="178">
        <v>91.982766421047145</v>
      </c>
      <c r="AF331" s="179">
        <v>89.850779770286238</v>
      </c>
      <c r="AG331" s="179">
        <v>86.629637743727201</v>
      </c>
      <c r="AH331" s="179">
        <v>94.414908227481092</v>
      </c>
      <c r="AI331" s="179">
        <v>93.617621957860422</v>
      </c>
      <c r="AJ331" s="179">
        <v>96.816276427647992</v>
      </c>
      <c r="AK331" s="179">
        <v>97.592228499057768</v>
      </c>
      <c r="AL331" s="179">
        <v>96.833183461013022</v>
      </c>
      <c r="AM331" s="178">
        <v>91.338620823086643</v>
      </c>
      <c r="AN331" s="179">
        <v>89.273356401384078</v>
      </c>
      <c r="AO331" s="179">
        <v>96.0922641950783</v>
      </c>
      <c r="AP331" s="179">
        <v>91.372483763635145</v>
      </c>
      <c r="AQ331" s="179">
        <v>93.18751462536035</v>
      </c>
      <c r="AR331" s="179">
        <v>94.828810754104978</v>
      </c>
      <c r="AS331" s="179">
        <v>90.968367497989121</v>
      </c>
      <c r="AT331" s="178">
        <v>95.811552153925632</v>
      </c>
      <c r="AU331" s="179">
        <v>96.692040623929969</v>
      </c>
      <c r="AV331" s="179">
        <v>98.821218074656187</v>
      </c>
      <c r="AW331" s="179">
        <v>96.439256116754635</v>
      </c>
      <c r="AX331" s="179">
        <v>92.115849181297833</v>
      </c>
      <c r="AY331" s="179">
        <v>90.431503693971933</v>
      </c>
      <c r="AZ331" s="178">
        <v>94.914294958603222</v>
      </c>
      <c r="BA331" s="179">
        <v>95.324139907738655</v>
      </c>
      <c r="BB331" s="179">
        <v>95.228566273557831</v>
      </c>
      <c r="BC331" s="179">
        <v>93.520021524447856</v>
      </c>
      <c r="BD331" s="179">
        <v>95.831605604260901</v>
      </c>
      <c r="BE331" s="179">
        <v>95.329422575726724</v>
      </c>
      <c r="BF331" s="178">
        <v>94.364224026961878</v>
      </c>
      <c r="BG331" s="179">
        <v>88.688410106066684</v>
      </c>
      <c r="BH331" s="179">
        <v>92.632077086768732</v>
      </c>
      <c r="BI331" s="179">
        <v>97.335014380836043</v>
      </c>
      <c r="BJ331" s="179">
        <v>97.335014380836043</v>
      </c>
      <c r="BK331" s="178">
        <v>92.206730847329467</v>
      </c>
      <c r="BL331" s="179">
        <v>93.433228391570808</v>
      </c>
      <c r="BM331" s="179">
        <v>93.26947370594803</v>
      </c>
      <c r="BN331" s="179">
        <v>90.09531473134443</v>
      </c>
      <c r="BO331" s="179">
        <v>88.412463028900618</v>
      </c>
      <c r="BP331" s="178">
        <v>96.013103379392405</v>
      </c>
      <c r="BQ331" s="179">
        <v>97.092208904722469</v>
      </c>
      <c r="BR331" s="179">
        <v>96.666066318464701</v>
      </c>
      <c r="BS331" s="179">
        <v>96.409296764313268</v>
      </c>
      <c r="BT331" s="179">
        <v>95.226889253963307</v>
      </c>
      <c r="BU331" s="179">
        <v>96.298248863684933</v>
      </c>
      <c r="BV331" s="179">
        <v>95.981913352339092</v>
      </c>
    </row>
    <row r="332" spans="1:74">
      <c r="A332" s="357"/>
      <c r="B332" s="209">
        <v>2022</v>
      </c>
      <c r="C332" s="182">
        <v>88.376594174349449</v>
      </c>
      <c r="D332" s="182">
        <v>85.682859388205102</v>
      </c>
      <c r="E332" s="183">
        <v>84.084367980971848</v>
      </c>
      <c r="F332" s="183">
        <v>94.616290736170598</v>
      </c>
      <c r="G332" s="183">
        <v>86.924096565385952</v>
      </c>
      <c r="H332" s="183">
        <v>93.283639900498358</v>
      </c>
      <c r="I332" s="183">
        <v>89.801619736816392</v>
      </c>
      <c r="J332" s="183">
        <v>91.831370406460096</v>
      </c>
      <c r="K332" s="183">
        <v>91.539682539682531</v>
      </c>
      <c r="L332" s="183">
        <v>92.398648648648646</v>
      </c>
      <c r="M332" s="182">
        <v>89.766629970483109</v>
      </c>
      <c r="N332" s="182">
        <v>88.586450840239024</v>
      </c>
      <c r="O332" s="183">
        <v>89.268988539664093</v>
      </c>
      <c r="P332" s="183">
        <v>87.500000000000014</v>
      </c>
      <c r="Q332" s="183">
        <v>79.57318292210644</v>
      </c>
      <c r="R332" s="183">
        <v>89.195144796348458</v>
      </c>
      <c r="S332" s="183">
        <v>85.125361252225289</v>
      </c>
      <c r="T332" s="183">
        <v>91.642332452014358</v>
      </c>
      <c r="U332" s="183">
        <v>87.803220611916259</v>
      </c>
      <c r="V332" s="183">
        <v>92.964027961623245</v>
      </c>
      <c r="W332" s="182">
        <v>85.860648396065216</v>
      </c>
      <c r="X332" s="183">
        <v>84.765803428339339</v>
      </c>
      <c r="Y332" s="183">
        <v>84.431521241713966</v>
      </c>
      <c r="Z332" s="183">
        <v>84.765803428339339</v>
      </c>
      <c r="AA332" s="183">
        <v>89.974026484745934</v>
      </c>
      <c r="AB332" s="183">
        <v>81.994428164520599</v>
      </c>
      <c r="AC332" s="183">
        <v>79.776660407592829</v>
      </c>
      <c r="AD332" s="183">
        <v>93.057103608013321</v>
      </c>
      <c r="AE332" s="182">
        <v>91.062123020318452</v>
      </c>
      <c r="AF332" s="183">
        <v>89.279435895810437</v>
      </c>
      <c r="AG332" s="183">
        <v>85.848130558096599</v>
      </c>
      <c r="AH332" s="183">
        <v>93.526447234059617</v>
      </c>
      <c r="AI332" s="183">
        <v>90.856119981630286</v>
      </c>
      <c r="AJ332" s="183">
        <v>95.547408568134117</v>
      </c>
      <c r="AK332" s="183">
        <v>95.489350038585414</v>
      </c>
      <c r="AL332" s="183">
        <v>96.926002093810055</v>
      </c>
      <c r="AM332" s="182">
        <v>89.989527960064933</v>
      </c>
      <c r="AN332" s="183">
        <v>87.880420495078098</v>
      </c>
      <c r="AO332" s="183">
        <v>94.061103889720258</v>
      </c>
      <c r="AP332" s="183">
        <v>89.287284028738895</v>
      </c>
      <c r="AQ332" s="183">
        <v>91.840173963021257</v>
      </c>
      <c r="AR332" s="183">
        <v>93.779760973931531</v>
      </c>
      <c r="AS332" s="183">
        <v>90.705802227214079</v>
      </c>
      <c r="AT332" s="182">
        <v>93.809837714007756</v>
      </c>
      <c r="AU332" s="183">
        <v>94.639392913672111</v>
      </c>
      <c r="AV332" s="183">
        <v>97.834645669291334</v>
      </c>
      <c r="AW332" s="183">
        <v>93.976694592016855</v>
      </c>
      <c r="AX332" s="183">
        <v>86.623273850591659</v>
      </c>
      <c r="AY332" s="183">
        <v>89.708045716872249</v>
      </c>
      <c r="AZ332" s="182">
        <v>94.10688114443488</v>
      </c>
      <c r="BA332" s="183">
        <v>94.454547500899665</v>
      </c>
      <c r="BB332" s="183">
        <v>94.835507727082884</v>
      </c>
      <c r="BC332" s="183">
        <v>93.828418819163232</v>
      </c>
      <c r="BD332" s="183">
        <v>94.549292412744393</v>
      </c>
      <c r="BE332" s="183">
        <v>87.28122831155865</v>
      </c>
      <c r="BF332" s="182">
        <v>93.723664946560447</v>
      </c>
      <c r="BG332" s="183">
        <v>88.125895268228788</v>
      </c>
      <c r="BH332" s="183">
        <v>92.744830686660947</v>
      </c>
      <c r="BI332" s="183">
        <v>95.953505698057356</v>
      </c>
      <c r="BJ332" s="183">
        <v>95.953505698057356</v>
      </c>
      <c r="BK332" s="182">
        <v>90.817914968743963</v>
      </c>
      <c r="BL332" s="183">
        <v>91.615775010239531</v>
      </c>
      <c r="BM332" s="183">
        <v>93.158162478312747</v>
      </c>
      <c r="BN332" s="183">
        <v>88.231314669534854</v>
      </c>
      <c r="BO332" s="183">
        <v>86.344716337082872</v>
      </c>
      <c r="BP332" s="182">
        <v>94.364407002902965</v>
      </c>
      <c r="BQ332" s="183">
        <v>94.3388654706566</v>
      </c>
      <c r="BR332" s="183">
        <v>95.708900699910345</v>
      </c>
      <c r="BS332" s="183">
        <v>91.583949451477167</v>
      </c>
      <c r="BT332" s="183">
        <v>93.990207434570465</v>
      </c>
      <c r="BU332" s="183">
        <v>95.730473104555202</v>
      </c>
      <c r="BV332" s="183">
        <v>95.47995283018868</v>
      </c>
    </row>
    <row r="333" spans="1:74">
      <c r="A333" s="357"/>
      <c r="B333" s="177">
        <v>2023</v>
      </c>
      <c r="C333" s="189">
        <v>87.238248746518678</v>
      </c>
      <c r="D333" s="189">
        <v>84.93268706410592</v>
      </c>
      <c r="E333" s="190">
        <v>83.531306744368933</v>
      </c>
      <c r="F333" s="190">
        <v>93.013036709149446</v>
      </c>
      <c r="G333" s="190">
        <v>88.364476729525677</v>
      </c>
      <c r="H333" s="190">
        <v>93.179911198126064</v>
      </c>
      <c r="I333" s="190">
        <v>88.423904127511804</v>
      </c>
      <c r="J333" s="190">
        <v>91.313380695463479</v>
      </c>
      <c r="K333" s="190">
        <v>89.965672696350296</v>
      </c>
      <c r="L333" s="190">
        <v>87.986463620981397</v>
      </c>
      <c r="M333" s="189">
        <v>88.666106195937544</v>
      </c>
      <c r="N333" s="189">
        <v>86.577500169311989</v>
      </c>
      <c r="O333" s="190">
        <v>87.128174950616582</v>
      </c>
      <c r="P333" s="190">
        <v>80</v>
      </c>
      <c r="Q333" s="190">
        <v>77.781469585951641</v>
      </c>
      <c r="R333" s="190">
        <v>88.699809266848533</v>
      </c>
      <c r="S333" s="190">
        <v>82.992056326331479</v>
      </c>
      <c r="T333" s="190">
        <v>91.003540043719582</v>
      </c>
      <c r="U333" s="190">
        <v>85.606706549998606</v>
      </c>
      <c r="V333" s="190">
        <v>92.367809398192264</v>
      </c>
      <c r="W333" s="189">
        <v>84.68418440554413</v>
      </c>
      <c r="X333" s="190">
        <v>84.11221466246667</v>
      </c>
      <c r="Y333" s="190">
        <v>85.107506635466208</v>
      </c>
      <c r="Z333" s="190">
        <v>83.874316711159494</v>
      </c>
      <c r="AA333" s="190">
        <v>86.830514827845505</v>
      </c>
      <c r="AB333" s="190">
        <v>80.115892133033498</v>
      </c>
      <c r="AC333" s="190">
        <v>77.22271332587124</v>
      </c>
      <c r="AD333" s="190">
        <v>91.430465991575872</v>
      </c>
      <c r="AE333" s="189">
        <v>90.201544277388123</v>
      </c>
      <c r="AF333" s="190">
        <v>88.906594311839683</v>
      </c>
      <c r="AG333" s="190">
        <v>83.701704986550624</v>
      </c>
      <c r="AH333" s="190">
        <v>93.383322761550929</v>
      </c>
      <c r="AI333" s="190">
        <v>89.982244968680874</v>
      </c>
      <c r="AJ333" s="190">
        <v>93.470034113027396</v>
      </c>
      <c r="AK333" s="190">
        <v>93.497230936288972</v>
      </c>
      <c r="AL333" s="190">
        <v>95.629659262570883</v>
      </c>
      <c r="AM333" s="189">
        <v>90.671829952504083</v>
      </c>
      <c r="AN333" s="190">
        <v>89.617130888417648</v>
      </c>
      <c r="AO333" s="190">
        <v>92.370853137899331</v>
      </c>
      <c r="AP333" s="190">
        <v>91.189382884264305</v>
      </c>
      <c r="AQ333" s="190">
        <v>91.099511119661386</v>
      </c>
      <c r="AR333" s="190">
        <v>95.658362280351753</v>
      </c>
      <c r="AS333" s="190">
        <v>89.511894392246319</v>
      </c>
      <c r="AT333" s="189">
        <v>93.005773322898548</v>
      </c>
      <c r="AU333" s="190">
        <v>93.427353808126284</v>
      </c>
      <c r="AV333" s="190">
        <v>97.872340425531917</v>
      </c>
      <c r="AW333" s="190">
        <v>92.749298825328509</v>
      </c>
      <c r="AX333" s="190">
        <v>85.649421324762514</v>
      </c>
      <c r="AY333" s="190">
        <v>89.73648591489723</v>
      </c>
      <c r="AZ333" s="189">
        <v>93.458551265603901</v>
      </c>
      <c r="BA333" s="190">
        <v>93.309242764472927</v>
      </c>
      <c r="BB333" s="190">
        <v>95.813332248528738</v>
      </c>
      <c r="BC333" s="190">
        <v>92.762133217228822</v>
      </c>
      <c r="BD333" s="190">
        <v>96.272768152964332</v>
      </c>
      <c r="BE333" s="190">
        <v>90.578462509346082</v>
      </c>
      <c r="BF333" s="189">
        <v>94.840466212492061</v>
      </c>
      <c r="BG333" s="190">
        <v>89.402761301853801</v>
      </c>
      <c r="BH333" s="190">
        <v>93.762345105949805</v>
      </c>
      <c r="BI333" s="190">
        <v>96.881186548782352</v>
      </c>
      <c r="BJ333" s="190">
        <v>97.759548699267157</v>
      </c>
      <c r="BK333" s="189">
        <v>90.068087088658359</v>
      </c>
      <c r="BL333" s="190">
        <v>89.931267245352871</v>
      </c>
      <c r="BM333" s="190">
        <v>92.369370417781909</v>
      </c>
      <c r="BN333" s="190">
        <v>88.683783626139643</v>
      </c>
      <c r="BO333" s="190">
        <v>86.532738830833736</v>
      </c>
      <c r="BP333" s="189">
        <v>92.998529302130137</v>
      </c>
      <c r="BQ333" s="190">
        <v>91.748356673824304</v>
      </c>
      <c r="BR333" s="190">
        <v>96.792387223768699</v>
      </c>
      <c r="BS333" s="190">
        <v>85.106431293116358</v>
      </c>
      <c r="BT333" s="190">
        <v>93.190788020551011</v>
      </c>
      <c r="BU333" s="190">
        <v>93.451033603999022</v>
      </c>
      <c r="BV333" s="190">
        <v>96.045626502006513</v>
      </c>
    </row>
    <row r="334" spans="1:74">
      <c r="A334" s="357"/>
      <c r="B334" s="177">
        <v>2024</v>
      </c>
      <c r="C334" s="189">
        <v>86.321011957808494</v>
      </c>
      <c r="D334" s="189">
        <v>84.541646528113418</v>
      </c>
      <c r="E334" s="190">
        <v>83.323180018275963</v>
      </c>
      <c r="F334" s="190">
        <v>93.245469522240526</v>
      </c>
      <c r="G334" s="190">
        <v>88.12260536398469</v>
      </c>
      <c r="H334" s="190">
        <v>93.35180055401662</v>
      </c>
      <c r="I334" s="190">
        <v>86.782608695652186</v>
      </c>
      <c r="J334" s="190">
        <v>90.625</v>
      </c>
      <c r="K334" s="190">
        <v>88.457760314341854</v>
      </c>
      <c r="L334" s="190">
        <v>86.101083032490976</v>
      </c>
      <c r="M334" s="189">
        <v>87.426251348093643</v>
      </c>
      <c r="N334" s="189">
        <v>86.144735129506699</v>
      </c>
      <c r="O334" s="190">
        <v>86.296759303779211</v>
      </c>
      <c r="P334" s="190">
        <v>63.636363636363647</v>
      </c>
      <c r="Q334" s="190">
        <v>76.82352941176471</v>
      </c>
      <c r="R334" s="190">
        <v>87.444933920704841</v>
      </c>
      <c r="S334" s="190">
        <v>84.899749373433593</v>
      </c>
      <c r="T334" s="190">
        <v>90.85106382978725</v>
      </c>
      <c r="U334" s="190">
        <v>85.454545454545453</v>
      </c>
      <c r="V334" s="190">
        <v>92.431561996779394</v>
      </c>
      <c r="W334" s="189">
        <v>81.94674729347507</v>
      </c>
      <c r="X334" s="190">
        <v>81.467413034786091</v>
      </c>
      <c r="Y334" s="190">
        <v>83.213429256594722</v>
      </c>
      <c r="Z334" s="190">
        <v>81.733845169545731</v>
      </c>
      <c r="AA334" s="190">
        <v>84.355828220858896</v>
      </c>
      <c r="AB334" s="190">
        <v>77.401746724890842</v>
      </c>
      <c r="AC334" s="190">
        <v>83.870967741935488</v>
      </c>
      <c r="AD334" s="190">
        <v>88.954869358669825</v>
      </c>
      <c r="AE334" s="189">
        <v>90.245212099516749</v>
      </c>
      <c r="AF334" s="190">
        <v>89.071383449147191</v>
      </c>
      <c r="AG334" s="190">
        <v>89.64577656675749</v>
      </c>
      <c r="AH334" s="190">
        <v>93.123209169054448</v>
      </c>
      <c r="AI334" s="190">
        <v>89.790575916230367</v>
      </c>
      <c r="AJ334" s="190">
        <v>91.071428571428584</v>
      </c>
      <c r="AK334" s="190">
        <v>91.587301587301596</v>
      </c>
      <c r="AL334" s="190">
        <v>95.157384987893465</v>
      </c>
      <c r="AM334" s="189">
        <v>90.244517267456516</v>
      </c>
      <c r="AN334" s="190">
        <v>89.058171745152364</v>
      </c>
      <c r="AO334" s="190">
        <v>91.82692307692308</v>
      </c>
      <c r="AP334" s="190">
        <v>93.333333333333329</v>
      </c>
      <c r="AQ334" s="190">
        <v>90.532544378698219</v>
      </c>
      <c r="AR334" s="190">
        <v>95.3125</v>
      </c>
      <c r="AS334" s="190">
        <v>89.207048458149771</v>
      </c>
      <c r="AT334" s="189">
        <v>91.270169631774934</v>
      </c>
      <c r="AU334" s="190">
        <v>91.554702495201539</v>
      </c>
      <c r="AV334" s="190">
        <v>95.305164319248831</v>
      </c>
      <c r="AW334" s="190">
        <v>91.220556745182009</v>
      </c>
      <c r="AX334" s="190">
        <v>82.74336283185842</v>
      </c>
      <c r="AY334" s="190">
        <v>91.015625000000014</v>
      </c>
      <c r="AZ334" s="189">
        <v>93.097014925373117</v>
      </c>
      <c r="BA334" s="190">
        <v>93.196781272860278</v>
      </c>
      <c r="BB334" s="190">
        <v>94.429708222811669</v>
      </c>
      <c r="BC334" s="190">
        <v>92.446633825944176</v>
      </c>
      <c r="BD334" s="190">
        <v>96.808510638297875</v>
      </c>
      <c r="BE334" s="190">
        <v>90.557939914163072</v>
      </c>
      <c r="BF334" s="189">
        <v>92.485846628924349</v>
      </c>
      <c r="BG334" s="190">
        <v>91.032608695652172</v>
      </c>
      <c r="BH334" s="190">
        <v>94.378698224852059</v>
      </c>
      <c r="BI334" s="190">
        <v>92.614188532555886</v>
      </c>
      <c r="BJ334" s="190">
        <v>91.346153846153854</v>
      </c>
      <c r="BK334" s="189">
        <v>89.234369775994651</v>
      </c>
      <c r="BL334" s="190">
        <v>89.100346020761251</v>
      </c>
      <c r="BM334" s="190">
        <v>90.01248439450687</v>
      </c>
      <c r="BN334" s="190">
        <v>89.21679909194097</v>
      </c>
      <c r="BO334" s="190">
        <v>86.274509803921575</v>
      </c>
      <c r="BP334" s="189">
        <v>91.846522781774581</v>
      </c>
      <c r="BQ334" s="190">
        <v>91.610738255033567</v>
      </c>
      <c r="BR334" s="190">
        <v>94.701986754966882</v>
      </c>
      <c r="BS334" s="190">
        <v>83.486238532110079</v>
      </c>
      <c r="BT334" s="190">
        <v>91.108545034642034</v>
      </c>
      <c r="BU334" s="190">
        <v>92.10526315789474</v>
      </c>
      <c r="BV334" s="190">
        <v>97</v>
      </c>
    </row>
    <row r="335" spans="1:74" ht="16.5">
      <c r="A335" s="358"/>
      <c r="B335" s="177">
        <v>2025</v>
      </c>
      <c r="C335" s="197" t="s">
        <v>1046</v>
      </c>
      <c r="D335" s="197" t="s">
        <v>727</v>
      </c>
      <c r="E335" s="198" t="s">
        <v>689</v>
      </c>
      <c r="F335" s="198" t="s">
        <v>1047</v>
      </c>
      <c r="G335" s="198" t="s">
        <v>710</v>
      </c>
      <c r="H335" s="198" t="s">
        <v>755</v>
      </c>
      <c r="I335" s="198" t="s">
        <v>686</v>
      </c>
      <c r="J335" s="198" t="s">
        <v>1048</v>
      </c>
      <c r="K335" s="198" t="s">
        <v>1046</v>
      </c>
      <c r="L335" s="198" t="s">
        <v>1049</v>
      </c>
      <c r="M335" s="197" t="s">
        <v>1050</v>
      </c>
      <c r="N335" s="197" t="s">
        <v>680</v>
      </c>
      <c r="O335" s="198" t="s">
        <v>737</v>
      </c>
      <c r="P335" s="198" t="s">
        <v>1051</v>
      </c>
      <c r="Q335" s="198" t="s">
        <v>743</v>
      </c>
      <c r="R335" s="198" t="s">
        <v>705</v>
      </c>
      <c r="S335" s="198" t="s">
        <v>518</v>
      </c>
      <c r="T335" s="198" t="s">
        <v>1052</v>
      </c>
      <c r="U335" s="198" t="s">
        <v>705</v>
      </c>
      <c r="V335" s="198" t="s">
        <v>1053</v>
      </c>
      <c r="W335" s="197" t="s">
        <v>972</v>
      </c>
      <c r="X335" s="198" t="s">
        <v>1054</v>
      </c>
      <c r="Y335" s="198" t="s">
        <v>1055</v>
      </c>
      <c r="Z335" s="198" t="s">
        <v>570</v>
      </c>
      <c r="AA335" s="198" t="s">
        <v>726</v>
      </c>
      <c r="AB335" s="198" t="s">
        <v>1056</v>
      </c>
      <c r="AC335" s="198" t="s">
        <v>736</v>
      </c>
      <c r="AD335" s="198" t="s">
        <v>161</v>
      </c>
      <c r="AE335" s="197" t="s">
        <v>571</v>
      </c>
      <c r="AF335" s="198" t="s">
        <v>722</v>
      </c>
      <c r="AG335" s="198" t="s">
        <v>1057</v>
      </c>
      <c r="AH335" s="198" t="s">
        <v>1058</v>
      </c>
      <c r="AI335" s="198" t="s">
        <v>712</v>
      </c>
      <c r="AJ335" s="198" t="s">
        <v>1059</v>
      </c>
      <c r="AK335" s="198" t="s">
        <v>1060</v>
      </c>
      <c r="AL335" s="198" t="s">
        <v>1061</v>
      </c>
      <c r="AM335" s="197" t="s">
        <v>733</v>
      </c>
      <c r="AN335" s="198" t="s">
        <v>758</v>
      </c>
      <c r="AO335" s="198" t="s">
        <v>706</v>
      </c>
      <c r="AP335" s="198" t="s">
        <v>1062</v>
      </c>
      <c r="AQ335" s="198" t="s">
        <v>1063</v>
      </c>
      <c r="AR335" s="198" t="s">
        <v>553</v>
      </c>
      <c r="AS335" s="198" t="s">
        <v>682</v>
      </c>
      <c r="AT335" s="197" t="s">
        <v>746</v>
      </c>
      <c r="AU335" s="198" t="s">
        <v>738</v>
      </c>
      <c r="AV335" s="198" t="s">
        <v>716</v>
      </c>
      <c r="AW335" s="198" t="s">
        <v>1064</v>
      </c>
      <c r="AX335" s="198" t="s">
        <v>721</v>
      </c>
      <c r="AY335" s="198" t="s">
        <v>700</v>
      </c>
      <c r="AZ335" s="197" t="s">
        <v>1062</v>
      </c>
      <c r="BA335" s="198" t="s">
        <v>747</v>
      </c>
      <c r="BB335" s="198" t="s">
        <v>1061</v>
      </c>
      <c r="BC335" s="198" t="s">
        <v>729</v>
      </c>
      <c r="BD335" s="198" t="s">
        <v>716</v>
      </c>
      <c r="BE335" s="198" t="s">
        <v>578</v>
      </c>
      <c r="BF335" s="197" t="s">
        <v>1065</v>
      </c>
      <c r="BG335" s="198" t="s">
        <v>712</v>
      </c>
      <c r="BH335" s="198" t="s">
        <v>1061</v>
      </c>
      <c r="BI335" s="198" t="s">
        <v>758</v>
      </c>
      <c r="BJ335" s="198" t="s">
        <v>690</v>
      </c>
      <c r="BK335" s="197" t="s">
        <v>702</v>
      </c>
      <c r="BL335" s="198" t="s">
        <v>1066</v>
      </c>
      <c r="BM335" s="198" t="s">
        <v>722</v>
      </c>
      <c r="BN335" s="198" t="s">
        <v>1067</v>
      </c>
      <c r="BO335" s="198" t="s">
        <v>680</v>
      </c>
      <c r="BP335" s="197" t="s">
        <v>563</v>
      </c>
      <c r="BQ335" s="198" t="s">
        <v>1064</v>
      </c>
      <c r="BR335" s="198" t="s">
        <v>1068</v>
      </c>
      <c r="BS335" s="198" t="s">
        <v>1050</v>
      </c>
      <c r="BT335" s="198" t="s">
        <v>707</v>
      </c>
      <c r="BU335" s="198" t="s">
        <v>704</v>
      </c>
      <c r="BV335" s="198" t="s">
        <v>714</v>
      </c>
    </row>
    <row r="336" spans="1:74" ht="14.65" customHeight="1">
      <c r="A336" s="356" t="s">
        <v>728</v>
      </c>
      <c r="B336" s="177">
        <v>2018</v>
      </c>
      <c r="C336" s="180">
        <v>93.368962702508725</v>
      </c>
      <c r="D336" s="216">
        <v>93.974966775317725</v>
      </c>
      <c r="E336" s="217">
        <v>93.877314557074669</v>
      </c>
      <c r="F336" s="217">
        <v>85.815891700537449</v>
      </c>
      <c r="G336" s="217">
        <v>90.584784996861273</v>
      </c>
      <c r="H336" s="217">
        <v>96.725101661848001</v>
      </c>
      <c r="I336" s="217">
        <v>94.590312630462918</v>
      </c>
      <c r="J336" s="217">
        <v>95.136297433650327</v>
      </c>
      <c r="K336" s="217">
        <v>95.742537839695089</v>
      </c>
      <c r="L336" s="217">
        <v>94.590312630462918</v>
      </c>
      <c r="M336" s="216">
        <v>93.283905405236055</v>
      </c>
      <c r="N336" s="216">
        <v>92.399819158154216</v>
      </c>
      <c r="O336" s="217">
        <v>91.474303814830535</v>
      </c>
      <c r="P336" s="217">
        <v>97.619047619047635</v>
      </c>
      <c r="Q336" s="217">
        <v>91.475627772600077</v>
      </c>
      <c r="R336" s="217">
        <v>95.064182170958659</v>
      </c>
      <c r="S336" s="217">
        <v>94.348785715439206</v>
      </c>
      <c r="T336" s="217">
        <v>97.335052654201604</v>
      </c>
      <c r="U336" s="217">
        <v>91.573488162774709</v>
      </c>
      <c r="V336" s="217">
        <v>92.775945565967575</v>
      </c>
      <c r="W336" s="216">
        <v>91.052140801289212</v>
      </c>
      <c r="X336" s="217">
        <v>89.204752745922704</v>
      </c>
      <c r="Y336" s="217">
        <v>90.034965034965026</v>
      </c>
      <c r="Z336" s="217">
        <v>89.204752745922704</v>
      </c>
      <c r="AA336" s="217">
        <v>94.060649423800029</v>
      </c>
      <c r="AB336" s="217">
        <v>91.981357056944944</v>
      </c>
      <c r="AC336" s="217">
        <v>94.075846508151656</v>
      </c>
      <c r="AD336" s="217">
        <v>97.099453800399658</v>
      </c>
      <c r="AE336" s="216">
        <v>94.402826004283952</v>
      </c>
      <c r="AF336" s="217">
        <v>93.623082565954633</v>
      </c>
      <c r="AG336" s="217">
        <v>94.054771133259507</v>
      </c>
      <c r="AH336" s="217">
        <v>95.374018640986961</v>
      </c>
      <c r="AI336" s="217">
        <v>97.341839747208326</v>
      </c>
      <c r="AJ336" s="217">
        <v>97.654110272687362</v>
      </c>
      <c r="AK336" s="217">
        <v>92.400517232284869</v>
      </c>
      <c r="AL336" s="217">
        <v>97.99343647444914</v>
      </c>
      <c r="AM336" s="216">
        <v>93.192806546114909</v>
      </c>
      <c r="AN336" s="217">
        <v>90.554353297898459</v>
      </c>
      <c r="AO336" s="217">
        <v>95.025783685577494</v>
      </c>
      <c r="AP336" s="217">
        <v>92.984330484330485</v>
      </c>
      <c r="AQ336" s="217">
        <v>97.271361227623117</v>
      </c>
      <c r="AR336" s="217">
        <v>94.503673239832679</v>
      </c>
      <c r="AS336" s="217">
        <v>96.89454164178737</v>
      </c>
      <c r="AT336" s="216">
        <v>94.983059773197922</v>
      </c>
      <c r="AU336" s="217">
        <v>94.407773539695199</v>
      </c>
      <c r="AV336" s="217">
        <v>97.500346212435943</v>
      </c>
      <c r="AW336" s="217">
        <v>95.702902655041157</v>
      </c>
      <c r="AX336" s="217">
        <v>94.217746856515916</v>
      </c>
      <c r="AY336" s="217">
        <v>93.994855718993662</v>
      </c>
      <c r="AZ336" s="216">
        <v>94.942734138051108</v>
      </c>
      <c r="BA336" s="217">
        <v>94.821314204450857</v>
      </c>
      <c r="BB336" s="217">
        <v>94.309477994631536</v>
      </c>
      <c r="BC336" s="217">
        <v>95.778202948859985</v>
      </c>
      <c r="BD336" s="217">
        <v>94.821314204450857</v>
      </c>
      <c r="BE336" s="217">
        <v>94.821314204450857</v>
      </c>
      <c r="BF336" s="216">
        <v>93.835191412856148</v>
      </c>
      <c r="BG336" s="217">
        <v>95.493333672263248</v>
      </c>
      <c r="BH336" s="217">
        <v>94.482568338523592</v>
      </c>
      <c r="BI336" s="217">
        <v>92.84349570273325</v>
      </c>
      <c r="BJ336" s="217">
        <v>92.84349570273325</v>
      </c>
      <c r="BK336" s="216">
        <v>93.973911462967678</v>
      </c>
      <c r="BL336" s="217">
        <v>97.054041152283716</v>
      </c>
      <c r="BM336" s="217">
        <v>92.735488828457463</v>
      </c>
      <c r="BN336" s="217">
        <v>91.358732136689568</v>
      </c>
      <c r="BO336" s="217">
        <v>91.225820962663079</v>
      </c>
      <c r="BP336" s="216">
        <v>94.317260725174734</v>
      </c>
      <c r="BQ336" s="217">
        <v>98.329521355837144</v>
      </c>
      <c r="BR336" s="217">
        <v>96.825396825396822</v>
      </c>
      <c r="BS336" s="217">
        <v>91.24826614290312</v>
      </c>
      <c r="BT336" s="217">
        <v>94.481945368621098</v>
      </c>
      <c r="BU336" s="217">
        <v>91.246002097893097</v>
      </c>
      <c r="BV336" s="217">
        <v>92.915032822518086</v>
      </c>
    </row>
    <row r="337" spans="1:74">
      <c r="A337" s="357"/>
      <c r="B337" s="177">
        <v>2019</v>
      </c>
      <c r="C337" s="218">
        <v>92.7182488273166</v>
      </c>
      <c r="D337" s="218">
        <v>93.118920562029714</v>
      </c>
      <c r="E337" s="181">
        <v>92.918002204079286</v>
      </c>
      <c r="F337" s="181">
        <v>87.519054717569077</v>
      </c>
      <c r="G337" s="181">
        <v>91.857933145009426</v>
      </c>
      <c r="H337" s="181">
        <v>97.520800586579185</v>
      </c>
      <c r="I337" s="181">
        <v>93.950315923050482</v>
      </c>
      <c r="J337" s="181">
        <v>92.669078662083734</v>
      </c>
      <c r="K337" s="181">
        <v>95.507857532093809</v>
      </c>
      <c r="L337" s="181">
        <v>93.059176812016076</v>
      </c>
      <c r="M337" s="180">
        <v>93.052453416745763</v>
      </c>
      <c r="N337" s="218">
        <v>92.499633743431147</v>
      </c>
      <c r="O337" s="181">
        <v>92.040172863975258</v>
      </c>
      <c r="P337" s="181">
        <v>86.507936507936506</v>
      </c>
      <c r="Q337" s="181">
        <v>90.236048958807487</v>
      </c>
      <c r="R337" s="181">
        <v>96.368452570217826</v>
      </c>
      <c r="S337" s="181">
        <v>92.668297865006821</v>
      </c>
      <c r="T337" s="181">
        <v>97.047805901615106</v>
      </c>
      <c r="U337" s="181">
        <v>91.390888807243016</v>
      </c>
      <c r="V337" s="181">
        <v>93.007147048106887</v>
      </c>
      <c r="W337" s="218">
        <v>89.7812351647339</v>
      </c>
      <c r="X337" s="181">
        <v>87.912037639223499</v>
      </c>
      <c r="Y337" s="181">
        <v>87.347155768208395</v>
      </c>
      <c r="Z337" s="181">
        <v>87.912037639223499</v>
      </c>
      <c r="AA337" s="181">
        <v>93.117472081639235</v>
      </c>
      <c r="AB337" s="181">
        <v>89.6143774012329</v>
      </c>
      <c r="AC337" s="181">
        <v>94.29090027159252</v>
      </c>
      <c r="AD337" s="181">
        <v>97.052676604523754</v>
      </c>
      <c r="AE337" s="218">
        <v>93.246161973722607</v>
      </c>
      <c r="AF337" s="181">
        <v>91.730419397400837</v>
      </c>
      <c r="AG337" s="181">
        <v>95.40036997885835</v>
      </c>
      <c r="AH337" s="181">
        <v>94.974222358837736</v>
      </c>
      <c r="AI337" s="181">
        <v>94.767314001950879</v>
      </c>
      <c r="AJ337" s="181">
        <v>96.921787040364123</v>
      </c>
      <c r="AK337" s="181">
        <v>94.211763694694127</v>
      </c>
      <c r="AL337" s="181">
        <v>96.273006366922246</v>
      </c>
      <c r="AM337" s="218">
        <v>91.739710861311906</v>
      </c>
      <c r="AN337" s="181">
        <v>88.646232504416346</v>
      </c>
      <c r="AO337" s="181">
        <v>95.640243984614827</v>
      </c>
      <c r="AP337" s="181">
        <v>92.215099715099711</v>
      </c>
      <c r="AQ337" s="181">
        <v>95.780903626235144</v>
      </c>
      <c r="AR337" s="181">
        <v>92.473788056071768</v>
      </c>
      <c r="AS337" s="181">
        <v>95.779377493793618</v>
      </c>
      <c r="AT337" s="218">
        <v>94.945732628022583</v>
      </c>
      <c r="AU337" s="181">
        <v>94.783522054593917</v>
      </c>
      <c r="AV337" s="181">
        <v>97.119754076450135</v>
      </c>
      <c r="AW337" s="181">
        <v>94.855649443921337</v>
      </c>
      <c r="AX337" s="181">
        <v>93.17305592125696</v>
      </c>
      <c r="AY337" s="181">
        <v>94.553120983141255</v>
      </c>
      <c r="AZ337" s="218">
        <v>93.939420808032381</v>
      </c>
      <c r="BA337" s="181">
        <v>93.558521850385077</v>
      </c>
      <c r="BB337" s="181">
        <v>92.728109834279579</v>
      </c>
      <c r="BC337" s="181">
        <v>95.915995591000453</v>
      </c>
      <c r="BD337" s="181">
        <v>93.558521850385077</v>
      </c>
      <c r="BE337" s="181">
        <v>93.558521850385077</v>
      </c>
      <c r="BF337" s="218">
        <v>94.606153424886358</v>
      </c>
      <c r="BG337" s="181">
        <v>94.076089870195588</v>
      </c>
      <c r="BH337" s="181">
        <v>95.348369204324456</v>
      </c>
      <c r="BI337" s="181">
        <v>94.479598933137694</v>
      </c>
      <c r="BJ337" s="181">
        <v>94.479598933137694</v>
      </c>
      <c r="BK337" s="218">
        <v>93.221590692961911</v>
      </c>
      <c r="BL337" s="181">
        <v>95.606944187945373</v>
      </c>
      <c r="BM337" s="181">
        <v>91.433182235275183</v>
      </c>
      <c r="BN337" s="181">
        <v>92.445050398580335</v>
      </c>
      <c r="BO337" s="181">
        <v>89.076858813700923</v>
      </c>
      <c r="BP337" s="218">
        <v>95.208800378605432</v>
      </c>
      <c r="BQ337" s="181">
        <v>98.166753089620599</v>
      </c>
      <c r="BR337" s="181">
        <v>97.883927335982136</v>
      </c>
      <c r="BS337" s="181">
        <v>94.041493185295906</v>
      </c>
      <c r="BT337" s="181">
        <v>94.204922354146234</v>
      </c>
      <c r="BU337" s="181">
        <v>93.045244522135519</v>
      </c>
      <c r="BV337" s="181">
        <v>95.183635363352948</v>
      </c>
    </row>
    <row r="338" spans="1:74">
      <c r="A338" s="357"/>
      <c r="B338" s="177">
        <v>2020</v>
      </c>
      <c r="C338" s="178">
        <v>91.943848017980685</v>
      </c>
      <c r="D338" s="178">
        <v>91.855822550831803</v>
      </c>
      <c r="E338" s="179">
        <v>91.490375452639611</v>
      </c>
      <c r="F338" s="179">
        <v>87.140695915279878</v>
      </c>
      <c r="G338" s="179">
        <v>91.428571428571431</v>
      </c>
      <c r="H338" s="179">
        <v>95.622119815668214</v>
      </c>
      <c r="I338" s="179">
        <v>93.133462282398455</v>
      </c>
      <c r="J338" s="179">
        <v>92.831541218637994</v>
      </c>
      <c r="K338" s="179">
        <v>94.898382413936119</v>
      </c>
      <c r="L338" s="179">
        <v>91.704035874439469</v>
      </c>
      <c r="M338" s="178">
        <v>92.53093955954688</v>
      </c>
      <c r="N338" s="178">
        <v>92.481791368205606</v>
      </c>
      <c r="O338" s="179">
        <v>92.259414225941427</v>
      </c>
      <c r="P338" s="179">
        <v>88.235294117647058</v>
      </c>
      <c r="Q338" s="179">
        <v>89.49343339587243</v>
      </c>
      <c r="R338" s="179">
        <v>96.707105719237433</v>
      </c>
      <c r="S338" s="179">
        <v>92.094146047073025</v>
      </c>
      <c r="T338" s="179">
        <v>95.206766917293223</v>
      </c>
      <c r="U338" s="179">
        <v>92.11009174311927</v>
      </c>
      <c r="V338" s="179">
        <v>94.22799422799423</v>
      </c>
      <c r="W338" s="178">
        <v>88.604017361461587</v>
      </c>
      <c r="X338" s="179">
        <v>86.451720681590388</v>
      </c>
      <c r="Y338" s="179">
        <v>86.49289099526068</v>
      </c>
      <c r="Z338" s="179">
        <v>86.451720681590388</v>
      </c>
      <c r="AA338" s="179">
        <v>92.958927074601846</v>
      </c>
      <c r="AB338" s="179">
        <v>89.032258064516128</v>
      </c>
      <c r="AC338" s="179">
        <v>93.703703703703695</v>
      </c>
      <c r="AD338" s="179">
        <v>95.688748685594106</v>
      </c>
      <c r="AE338" s="178">
        <v>91.731621580314851</v>
      </c>
      <c r="AF338" s="179">
        <v>90.253671562082786</v>
      </c>
      <c r="AG338" s="179">
        <v>78.787878787878782</v>
      </c>
      <c r="AH338" s="179">
        <v>95.260663507109015</v>
      </c>
      <c r="AI338" s="179">
        <v>94.882729211087423</v>
      </c>
      <c r="AJ338" s="179">
        <v>97.196261682242991</v>
      </c>
      <c r="AK338" s="179">
        <v>96.320630749014455</v>
      </c>
      <c r="AL338" s="179">
        <v>96.103896103896105</v>
      </c>
      <c r="AM338" s="178">
        <v>91.44951140065146</v>
      </c>
      <c r="AN338" s="179">
        <v>89.039408866995075</v>
      </c>
      <c r="AO338" s="179">
        <v>97.077244258872653</v>
      </c>
      <c r="AP338" s="179">
        <v>88.53046594982078</v>
      </c>
      <c r="AQ338" s="179">
        <v>94.664842681258548</v>
      </c>
      <c r="AR338" s="179">
        <v>91.891891891891902</v>
      </c>
      <c r="AS338" s="179">
        <v>94.268774703557312</v>
      </c>
      <c r="AT338" s="178">
        <v>94.99186991869918</v>
      </c>
      <c r="AU338" s="179">
        <v>95.05730659025788</v>
      </c>
      <c r="AV338" s="179">
        <v>96.023856858846926</v>
      </c>
      <c r="AW338" s="179">
        <v>95.568400770712913</v>
      </c>
      <c r="AX338" s="179">
        <v>92.013888888888886</v>
      </c>
      <c r="AY338" s="179">
        <v>94.850948509485107</v>
      </c>
      <c r="AZ338" s="178">
        <v>94.039351851851848</v>
      </c>
      <c r="BA338" s="179">
        <v>93.956299395629941</v>
      </c>
      <c r="BB338" s="179">
        <v>91.622103386809272</v>
      </c>
      <c r="BC338" s="179">
        <v>96.102150537634415</v>
      </c>
      <c r="BD338" s="179">
        <v>93.956299395629941</v>
      </c>
      <c r="BE338" s="179">
        <v>92.470441817050414</v>
      </c>
      <c r="BF338" s="178">
        <v>94.421582075903061</v>
      </c>
      <c r="BG338" s="179">
        <v>92.475247524752461</v>
      </c>
      <c r="BH338" s="179">
        <v>95.257731958762889</v>
      </c>
      <c r="BI338" s="179">
        <v>94.903926482873857</v>
      </c>
      <c r="BJ338" s="179">
        <v>94.903926482873857</v>
      </c>
      <c r="BK338" s="178">
        <v>92.387933464899916</v>
      </c>
      <c r="BL338" s="179">
        <v>94.365192582025685</v>
      </c>
      <c r="BM338" s="179">
        <v>90.579710144927532</v>
      </c>
      <c r="BN338" s="179">
        <v>92.21435793731041</v>
      </c>
      <c r="BO338" s="179">
        <v>87.89473684210526</v>
      </c>
      <c r="BP338" s="178">
        <v>94.810718843045521</v>
      </c>
      <c r="BQ338" s="179">
        <v>97.35294117647058</v>
      </c>
      <c r="BR338" s="179">
        <v>97.630331753554515</v>
      </c>
      <c r="BS338" s="179">
        <v>92.883895131086149</v>
      </c>
      <c r="BT338" s="179">
        <v>93.50797266514806</v>
      </c>
      <c r="BU338" s="179">
        <v>94.883720930232556</v>
      </c>
      <c r="BV338" s="179">
        <v>95.227272727272734</v>
      </c>
    </row>
    <row r="339" spans="1:74">
      <c r="A339" s="357"/>
      <c r="B339" s="177">
        <v>2021</v>
      </c>
      <c r="C339" s="178">
        <v>91.212962963438898</v>
      </c>
      <c r="D339" s="178">
        <v>90.570897459970709</v>
      </c>
      <c r="E339" s="179">
        <v>89.760147601476021</v>
      </c>
      <c r="F339" s="179">
        <v>92.144652870237593</v>
      </c>
      <c r="G339" s="179">
        <v>92.388090419002964</v>
      </c>
      <c r="H339" s="179">
        <v>95.778891704307597</v>
      </c>
      <c r="I339" s="179">
        <v>94.695172394932428</v>
      </c>
      <c r="J339" s="179">
        <v>91.738806552193552</v>
      </c>
      <c r="K339" s="179">
        <v>94.493185460595939</v>
      </c>
      <c r="L339" s="179">
        <v>92.321253580046132</v>
      </c>
      <c r="M339" s="178">
        <v>91.870496208174032</v>
      </c>
      <c r="N339" s="178">
        <v>92.236298545492588</v>
      </c>
      <c r="O339" s="179">
        <v>92.322150846485812</v>
      </c>
      <c r="P339" s="179">
        <v>80</v>
      </c>
      <c r="Q339" s="179">
        <v>87.981470028283226</v>
      </c>
      <c r="R339" s="179">
        <v>94.656726393736321</v>
      </c>
      <c r="S339" s="179">
        <v>91.368840433084713</v>
      </c>
      <c r="T339" s="179">
        <v>94.211640705241379</v>
      </c>
      <c r="U339" s="179">
        <v>92.438756519349312</v>
      </c>
      <c r="V339" s="179">
        <v>94.825967426006741</v>
      </c>
      <c r="W339" s="178">
        <v>88.610624459091554</v>
      </c>
      <c r="X339" s="179">
        <v>87.162644277041309</v>
      </c>
      <c r="Y339" s="179">
        <v>86.479691996874237</v>
      </c>
      <c r="Z339" s="179">
        <v>87.162644277041309</v>
      </c>
      <c r="AA339" s="179">
        <v>92.675718840886404</v>
      </c>
      <c r="AB339" s="179">
        <v>87.880602679799964</v>
      </c>
      <c r="AC339" s="179">
        <v>88.64572367813544</v>
      </c>
      <c r="AD339" s="179">
        <v>94.007979838035226</v>
      </c>
      <c r="AE339" s="178">
        <v>91.1055622907122</v>
      </c>
      <c r="AF339" s="179">
        <v>89.83564481109326</v>
      </c>
      <c r="AG339" s="179">
        <v>76.085867215428067</v>
      </c>
      <c r="AH339" s="179">
        <v>94.310155660700829</v>
      </c>
      <c r="AI339" s="179">
        <v>93.873897894484188</v>
      </c>
      <c r="AJ339" s="179">
        <v>97.060076071452812</v>
      </c>
      <c r="AK339" s="179">
        <v>96.170328573761282</v>
      </c>
      <c r="AL339" s="179">
        <v>96.109656998508683</v>
      </c>
      <c r="AM339" s="178">
        <v>90.914349575991679</v>
      </c>
      <c r="AN339" s="179">
        <v>89.795453855725157</v>
      </c>
      <c r="AO339" s="179">
        <v>96.620025719375647</v>
      </c>
      <c r="AP339" s="179">
        <v>87.13148009015778</v>
      </c>
      <c r="AQ339" s="179">
        <v>90.166125773946277</v>
      </c>
      <c r="AR339" s="179">
        <v>92.657825054759698</v>
      </c>
      <c r="AS339" s="179">
        <v>92.601010611562458</v>
      </c>
      <c r="AT339" s="178">
        <v>96.023649542295402</v>
      </c>
      <c r="AU339" s="179">
        <v>96.721347620153409</v>
      </c>
      <c r="AV339" s="179">
        <v>97.493735195961875</v>
      </c>
      <c r="AW339" s="179">
        <v>96.609544065051324</v>
      </c>
      <c r="AX339" s="179">
        <v>89.922640536358955</v>
      </c>
      <c r="AY339" s="179">
        <v>95.335040996603766</v>
      </c>
      <c r="AZ339" s="178">
        <v>93.746709934082389</v>
      </c>
      <c r="BA339" s="179">
        <v>93.108059879441058</v>
      </c>
      <c r="BB339" s="179">
        <v>91.124437160533915</v>
      </c>
      <c r="BC339" s="179">
        <v>96.708731705473255</v>
      </c>
      <c r="BD339" s="179">
        <v>93.767534063810501</v>
      </c>
      <c r="BE339" s="179">
        <v>91.327703258497209</v>
      </c>
      <c r="BF339" s="178">
        <v>88.285161170660828</v>
      </c>
      <c r="BG339" s="179">
        <v>91.51876276709288</v>
      </c>
      <c r="BH339" s="179">
        <v>94.583350613552255</v>
      </c>
      <c r="BI339" s="179">
        <v>84.629597564477137</v>
      </c>
      <c r="BJ339" s="179">
        <v>84.629597564477137</v>
      </c>
      <c r="BK339" s="178">
        <v>92.497433535974864</v>
      </c>
      <c r="BL339" s="179">
        <v>93.272749742210237</v>
      </c>
      <c r="BM339" s="179">
        <v>92.834901288022948</v>
      </c>
      <c r="BN339" s="179">
        <v>91.358609180757199</v>
      </c>
      <c r="BO339" s="179">
        <v>90.909793376296236</v>
      </c>
      <c r="BP339" s="178">
        <v>94.653755359261908</v>
      </c>
      <c r="BQ339" s="179">
        <v>96.990234805798963</v>
      </c>
      <c r="BR339" s="179">
        <v>93.331915052335958</v>
      </c>
      <c r="BS339" s="179">
        <v>92.084530880459553</v>
      </c>
      <c r="BT339" s="179">
        <v>93.66583325527607</v>
      </c>
      <c r="BU339" s="179">
        <v>95.211405253223475</v>
      </c>
      <c r="BV339" s="179">
        <v>96.98441642824956</v>
      </c>
    </row>
    <row r="340" spans="1:74">
      <c r="A340" s="357"/>
      <c r="B340" s="209">
        <v>2022</v>
      </c>
      <c r="C340" s="182">
        <v>90.483528968177609</v>
      </c>
      <c r="D340" s="182">
        <v>89.578076405603539</v>
      </c>
      <c r="E340" s="183">
        <v>88.641767386566286</v>
      </c>
      <c r="F340" s="183">
        <v>90.801324227533925</v>
      </c>
      <c r="G340" s="183">
        <v>93.431240571326839</v>
      </c>
      <c r="H340" s="183">
        <v>95.430643088440789</v>
      </c>
      <c r="I340" s="183">
        <v>93.479831932773124</v>
      </c>
      <c r="J340" s="183">
        <v>92.030948508031358</v>
      </c>
      <c r="K340" s="183">
        <v>94.083276221819219</v>
      </c>
      <c r="L340" s="183">
        <v>92.908911601911399</v>
      </c>
      <c r="M340" s="182">
        <v>90.967478428824577</v>
      </c>
      <c r="N340" s="182">
        <v>91.60145004749964</v>
      </c>
      <c r="O340" s="183">
        <v>91.980988729890825</v>
      </c>
      <c r="P340" s="183">
        <v>86.666666666666657</v>
      </c>
      <c r="Q340" s="183">
        <v>86.369584015544561</v>
      </c>
      <c r="R340" s="183">
        <v>92.857399708453997</v>
      </c>
      <c r="S340" s="183">
        <v>89.818970000097266</v>
      </c>
      <c r="T340" s="183">
        <v>93.278411957091848</v>
      </c>
      <c r="U340" s="183">
        <v>92.387041443540042</v>
      </c>
      <c r="V340" s="183">
        <v>93.700569885102155</v>
      </c>
      <c r="W340" s="182">
        <v>87.735018523814503</v>
      </c>
      <c r="X340" s="183">
        <v>86.838138751943688</v>
      </c>
      <c r="Y340" s="183">
        <v>86.231373129906686</v>
      </c>
      <c r="Z340" s="183">
        <v>86.838138751943688</v>
      </c>
      <c r="AA340" s="183">
        <v>90.825713984811614</v>
      </c>
      <c r="AB340" s="183">
        <v>85.698045458995679</v>
      </c>
      <c r="AC340" s="183">
        <v>85.147900115801903</v>
      </c>
      <c r="AD340" s="183">
        <v>92.352383996507427</v>
      </c>
      <c r="AE340" s="182">
        <v>91.475757418167376</v>
      </c>
      <c r="AF340" s="183">
        <v>90.892155473861834</v>
      </c>
      <c r="AG340" s="183">
        <v>76.838133983371833</v>
      </c>
      <c r="AH340" s="183">
        <v>95.377030347998726</v>
      </c>
      <c r="AI340" s="183">
        <v>94.073586370191606</v>
      </c>
      <c r="AJ340" s="183">
        <v>95.33458821377674</v>
      </c>
      <c r="AK340" s="183">
        <v>94.083578575632728</v>
      </c>
      <c r="AL340" s="183">
        <v>96.394038153737924</v>
      </c>
      <c r="AM340" s="182">
        <v>90.128796725511435</v>
      </c>
      <c r="AN340" s="183">
        <v>89.666219521818036</v>
      </c>
      <c r="AO340" s="183">
        <v>94.943524646877933</v>
      </c>
      <c r="AP340" s="183">
        <v>87.648450899932683</v>
      </c>
      <c r="AQ340" s="183">
        <v>88.094920953910687</v>
      </c>
      <c r="AR340" s="183">
        <v>89.913099739528093</v>
      </c>
      <c r="AS340" s="183">
        <v>91.686011847496843</v>
      </c>
      <c r="AT340" s="182">
        <v>95.27742706940117</v>
      </c>
      <c r="AU340" s="183">
        <v>95.709044124654525</v>
      </c>
      <c r="AV340" s="183">
        <v>96.901553542033113</v>
      </c>
      <c r="AW340" s="183">
        <v>96.57324391782312</v>
      </c>
      <c r="AX340" s="183">
        <v>90.128932845630132</v>
      </c>
      <c r="AY340" s="183">
        <v>93.290481781592021</v>
      </c>
      <c r="AZ340" s="182">
        <v>93.808104636239221</v>
      </c>
      <c r="BA340" s="183">
        <v>93.061347052361697</v>
      </c>
      <c r="BB340" s="183">
        <v>92.341555443516555</v>
      </c>
      <c r="BC340" s="183">
        <v>95.625053011593479</v>
      </c>
      <c r="BD340" s="183">
        <v>96.204240376083234</v>
      </c>
      <c r="BE340" s="183">
        <v>93.13750433521561</v>
      </c>
      <c r="BF340" s="182">
        <v>86.925916723013998</v>
      </c>
      <c r="BG340" s="183">
        <v>91.96996818636002</v>
      </c>
      <c r="BH340" s="183">
        <v>93.120224215356515</v>
      </c>
      <c r="BI340" s="183">
        <v>82.417534632822296</v>
      </c>
      <c r="BJ340" s="183">
        <v>82.417534632822296</v>
      </c>
      <c r="BK340" s="182">
        <v>91.909140227973694</v>
      </c>
      <c r="BL340" s="183">
        <v>92.429441232281008</v>
      </c>
      <c r="BM340" s="183">
        <v>93.787420425532645</v>
      </c>
      <c r="BN340" s="183">
        <v>89.967614006625439</v>
      </c>
      <c r="BO340" s="183">
        <v>89.032990414354344</v>
      </c>
      <c r="BP340" s="182">
        <v>93.736863869618219</v>
      </c>
      <c r="BQ340" s="183">
        <v>95.744961621078716</v>
      </c>
      <c r="BR340" s="183">
        <v>92.947088218182401</v>
      </c>
      <c r="BS340" s="183">
        <v>88.394088807231341</v>
      </c>
      <c r="BT340" s="183">
        <v>93.750678566000047</v>
      </c>
      <c r="BU340" s="183">
        <v>94.116159589962052</v>
      </c>
      <c r="BV340" s="183">
        <v>95.387866670041248</v>
      </c>
    </row>
    <row r="341" spans="1:74">
      <c r="A341" s="357"/>
      <c r="B341" s="177">
        <v>2023</v>
      </c>
      <c r="C341" s="189">
        <v>90.030559352216414</v>
      </c>
      <c r="D341" s="189">
        <v>89.294587159542061</v>
      </c>
      <c r="E341" s="190">
        <v>88.439690906299575</v>
      </c>
      <c r="F341" s="190">
        <v>92.730832535643316</v>
      </c>
      <c r="G341" s="190">
        <v>92.578743974272399</v>
      </c>
      <c r="H341" s="190">
        <v>96.639220593911176</v>
      </c>
      <c r="I341" s="190">
        <v>92.536336828881019</v>
      </c>
      <c r="J341" s="190">
        <v>91.779871403758477</v>
      </c>
      <c r="K341" s="190">
        <v>92.54020406179724</v>
      </c>
      <c r="L341" s="190">
        <v>91.417729410222378</v>
      </c>
      <c r="M341" s="189">
        <v>90.477139819245082</v>
      </c>
      <c r="N341" s="189">
        <v>90.776830074173859</v>
      </c>
      <c r="O341" s="190">
        <v>91.108121222102994</v>
      </c>
      <c r="P341" s="190">
        <v>91.666666666666657</v>
      </c>
      <c r="Q341" s="190">
        <v>84.427569000216195</v>
      </c>
      <c r="R341" s="190">
        <v>91.294911169564003</v>
      </c>
      <c r="S341" s="190">
        <v>88.522913711228739</v>
      </c>
      <c r="T341" s="190">
        <v>94.093060544285251</v>
      </c>
      <c r="U341" s="190">
        <v>91.286516441573681</v>
      </c>
      <c r="V341" s="190">
        <v>93.836735800460872</v>
      </c>
      <c r="W341" s="189">
        <v>87.066130082071538</v>
      </c>
      <c r="X341" s="190">
        <v>86.65776678106154</v>
      </c>
      <c r="Y341" s="190">
        <v>84.886125379479097</v>
      </c>
      <c r="Z341" s="190">
        <v>86.65776678106154</v>
      </c>
      <c r="AA341" s="190">
        <v>89.520974933048407</v>
      </c>
      <c r="AB341" s="190">
        <v>83.463297467617252</v>
      </c>
      <c r="AC341" s="190">
        <v>80.596430154679751</v>
      </c>
      <c r="AD341" s="190">
        <v>92.212830898623309</v>
      </c>
      <c r="AE341" s="189">
        <v>92.10598531000862</v>
      </c>
      <c r="AF341" s="190">
        <v>91.634652551531545</v>
      </c>
      <c r="AG341" s="190">
        <v>89.273998992776484</v>
      </c>
      <c r="AH341" s="190">
        <v>96.630501256435835</v>
      </c>
      <c r="AI341" s="190">
        <v>92.723837193139346</v>
      </c>
      <c r="AJ341" s="190">
        <v>87.957472017670796</v>
      </c>
      <c r="AK341" s="190">
        <v>92.687586186538255</v>
      </c>
      <c r="AL341" s="190">
        <v>95.685077312899409</v>
      </c>
      <c r="AM341" s="189">
        <v>90.205966725184112</v>
      </c>
      <c r="AN341" s="190">
        <v>90.302759468215854</v>
      </c>
      <c r="AO341" s="190">
        <v>94.611958187195839</v>
      </c>
      <c r="AP341" s="190">
        <v>90.908152628265327</v>
      </c>
      <c r="AQ341" s="190">
        <v>87.701238617429922</v>
      </c>
      <c r="AR341" s="190">
        <v>89.272825982818631</v>
      </c>
      <c r="AS341" s="190">
        <v>90.529233037661712</v>
      </c>
      <c r="AT341" s="189">
        <v>94.488855855353734</v>
      </c>
      <c r="AU341" s="190">
        <v>94.490446806988601</v>
      </c>
      <c r="AV341" s="190">
        <v>96.161413099820521</v>
      </c>
      <c r="AW341" s="190">
        <v>96.187681811102337</v>
      </c>
      <c r="AX341" s="190">
        <v>88.546434479949795</v>
      </c>
      <c r="AY341" s="190">
        <v>93.916046640844769</v>
      </c>
      <c r="AZ341" s="189">
        <v>92.647716135061131</v>
      </c>
      <c r="BA341" s="190">
        <v>91.377952513497533</v>
      </c>
      <c r="BB341" s="190">
        <v>91.892113994017663</v>
      </c>
      <c r="BC341" s="190">
        <v>93.667893213028549</v>
      </c>
      <c r="BD341" s="190">
        <v>96.739563781989546</v>
      </c>
      <c r="BE341" s="190">
        <v>96.970040984224497</v>
      </c>
      <c r="BF341" s="189">
        <v>86.584096065998722</v>
      </c>
      <c r="BG341" s="190">
        <v>93.801659946534841</v>
      </c>
      <c r="BH341" s="190">
        <v>92.576369647433197</v>
      </c>
      <c r="BI341" s="190">
        <v>80.796338830503515</v>
      </c>
      <c r="BJ341" s="190">
        <v>68.036422043998087</v>
      </c>
      <c r="BK341" s="189">
        <v>91.165231907648206</v>
      </c>
      <c r="BL341" s="190">
        <v>91.121813419425578</v>
      </c>
      <c r="BM341" s="190">
        <v>93.057144537601474</v>
      </c>
      <c r="BN341" s="190">
        <v>90.588804808837693</v>
      </c>
      <c r="BO341" s="190">
        <v>85.065639324537273</v>
      </c>
      <c r="BP341" s="189">
        <v>93.754718931395189</v>
      </c>
      <c r="BQ341" s="190">
        <v>96.099572590045668</v>
      </c>
      <c r="BR341" s="190">
        <v>91.273492213556267</v>
      </c>
      <c r="BS341" s="190">
        <v>90.100402071834324</v>
      </c>
      <c r="BT341" s="190">
        <v>94.508697901863471</v>
      </c>
      <c r="BU341" s="190">
        <v>91.998352135885412</v>
      </c>
      <c r="BV341" s="190">
        <v>93.898684811019379</v>
      </c>
    </row>
    <row r="342" spans="1:74">
      <c r="A342" s="357"/>
      <c r="B342" s="177">
        <v>2024</v>
      </c>
      <c r="C342" s="189">
        <v>89.518770836353085</v>
      </c>
      <c r="D342" s="189">
        <v>88.926650892665094</v>
      </c>
      <c r="E342" s="190">
        <v>88.242254733218601</v>
      </c>
      <c r="F342" s="190">
        <v>95.986622073578602</v>
      </c>
      <c r="G342" s="190">
        <v>92.444444444444443</v>
      </c>
      <c r="H342" s="190">
        <v>96.129032258064512</v>
      </c>
      <c r="I342" s="190">
        <v>89.065255731922406</v>
      </c>
      <c r="J342" s="190">
        <v>90.600924499229592</v>
      </c>
      <c r="K342" s="190">
        <v>91.356673960612682</v>
      </c>
      <c r="L342" s="190">
        <v>88.65546218487394</v>
      </c>
      <c r="M342" s="189">
        <v>89.859997281500611</v>
      </c>
      <c r="N342" s="189">
        <v>90.306051793380419</v>
      </c>
      <c r="O342" s="190">
        <v>90.750629722921914</v>
      </c>
      <c r="P342" s="190">
        <v>78.571428571428555</v>
      </c>
      <c r="Q342" s="190">
        <v>82.754342431761785</v>
      </c>
      <c r="R342" s="190">
        <v>92.493946731234871</v>
      </c>
      <c r="S342" s="190">
        <v>87.767795438838974</v>
      </c>
      <c r="T342" s="190">
        <v>93.348365276211936</v>
      </c>
      <c r="U342" s="190">
        <v>91.355140186915889</v>
      </c>
      <c r="V342" s="190">
        <v>93.103448275862064</v>
      </c>
      <c r="W342" s="189">
        <v>85.516451478550593</v>
      </c>
      <c r="X342" s="190">
        <v>85.333333333333343</v>
      </c>
      <c r="Y342" s="190">
        <v>85.449735449735456</v>
      </c>
      <c r="Z342" s="190">
        <v>85.333333333333343</v>
      </c>
      <c r="AA342" s="190">
        <v>87.14893617021275</v>
      </c>
      <c r="AB342" s="190">
        <v>82.696897374701678</v>
      </c>
      <c r="AC342" s="190">
        <v>88.297872340425542</v>
      </c>
      <c r="AD342" s="190">
        <v>91.383495145631059</v>
      </c>
      <c r="AE342" s="189">
        <v>91.478792510508214</v>
      </c>
      <c r="AF342" s="190">
        <v>90.579464588275158</v>
      </c>
      <c r="AG342" s="190">
        <v>92.35474006116209</v>
      </c>
      <c r="AH342" s="190">
        <v>96.8</v>
      </c>
      <c r="AI342" s="190">
        <v>92.222222222222229</v>
      </c>
      <c r="AJ342" s="190">
        <v>87.096774193548384</v>
      </c>
      <c r="AK342" s="190">
        <v>92.114093959731548</v>
      </c>
      <c r="AL342" s="190">
        <v>93.633952254641912</v>
      </c>
      <c r="AM342" s="189">
        <v>90.450643776824023</v>
      </c>
      <c r="AN342" s="190">
        <v>89.395393474088294</v>
      </c>
      <c r="AO342" s="190">
        <v>94.488188976377955</v>
      </c>
      <c r="AP342" s="190">
        <v>90.517241379310349</v>
      </c>
      <c r="AQ342" s="190">
        <v>93.243243243243242</v>
      </c>
      <c r="AR342" s="190">
        <v>90.136054421768705</v>
      </c>
      <c r="AS342" s="190">
        <v>91.304347826086968</v>
      </c>
      <c r="AT342" s="189">
        <v>93.502447708055186</v>
      </c>
      <c r="AU342" s="190">
        <v>93.597560975609767</v>
      </c>
      <c r="AV342" s="190">
        <v>95.238095238095241</v>
      </c>
      <c r="AW342" s="190">
        <v>93.333333333333329</v>
      </c>
      <c r="AX342" s="190">
        <v>90.147783251231516</v>
      </c>
      <c r="AY342" s="190">
        <v>93.360995850622402</v>
      </c>
      <c r="AZ342" s="189">
        <v>92.613185067513911</v>
      </c>
      <c r="BA342" s="190">
        <v>91.660290742157599</v>
      </c>
      <c r="BB342" s="190">
        <v>92.513368983957207</v>
      </c>
      <c r="BC342" s="190">
        <v>92.714025500910751</v>
      </c>
      <c r="BD342" s="190">
        <v>97.468354430379762</v>
      </c>
      <c r="BE342" s="190">
        <v>96.650717703349258</v>
      </c>
      <c r="BF342" s="189">
        <v>90.696313633703923</v>
      </c>
      <c r="BG342" s="190">
        <v>90.773809523809518</v>
      </c>
      <c r="BH342" s="190">
        <v>90.673575129533688</v>
      </c>
      <c r="BI342" s="190">
        <v>89.91031390134529</v>
      </c>
      <c r="BJ342" s="190">
        <v>97.89473684210526</v>
      </c>
      <c r="BK342" s="189">
        <v>90.43795620437956</v>
      </c>
      <c r="BL342" s="190">
        <v>90.6515580736544</v>
      </c>
      <c r="BM342" s="190">
        <v>91.595441595441599</v>
      </c>
      <c r="BN342" s="190">
        <v>90.56831922611849</v>
      </c>
      <c r="BO342" s="190">
        <v>82.89473684210526</v>
      </c>
      <c r="BP342" s="189">
        <v>93.229166666666657</v>
      </c>
      <c r="BQ342" s="190">
        <v>94.73684210526315</v>
      </c>
      <c r="BR342" s="190">
        <v>94</v>
      </c>
      <c r="BS342" s="190">
        <v>90.909090909090907</v>
      </c>
      <c r="BT342" s="190">
        <v>93.803159173754551</v>
      </c>
      <c r="BU342" s="190">
        <v>91.129032258064498</v>
      </c>
      <c r="BV342" s="190">
        <v>92.307692307692307</v>
      </c>
    </row>
    <row r="343" spans="1:74" ht="16.5">
      <c r="A343" s="358"/>
      <c r="B343" s="177">
        <v>2025</v>
      </c>
      <c r="C343" s="197" t="s">
        <v>1069</v>
      </c>
      <c r="D343" s="197" t="s">
        <v>733</v>
      </c>
      <c r="E343" s="198" t="s">
        <v>683</v>
      </c>
      <c r="F343" s="198" t="s">
        <v>750</v>
      </c>
      <c r="G343" s="198" t="s">
        <v>1052</v>
      </c>
      <c r="H343" s="198" t="s">
        <v>1070</v>
      </c>
      <c r="I343" s="198" t="s">
        <v>710</v>
      </c>
      <c r="J343" s="198" t="s">
        <v>729</v>
      </c>
      <c r="K343" s="198" t="s">
        <v>683</v>
      </c>
      <c r="L343" s="198" t="s">
        <v>727</v>
      </c>
      <c r="M343" s="197" t="s">
        <v>710</v>
      </c>
      <c r="N343" s="197" t="s">
        <v>758</v>
      </c>
      <c r="O343" s="198" t="s">
        <v>1071</v>
      </c>
      <c r="P343" s="198" t="s">
        <v>1072</v>
      </c>
      <c r="Q343" s="198" t="s">
        <v>1073</v>
      </c>
      <c r="R343" s="198" t="s">
        <v>753</v>
      </c>
      <c r="S343" s="198" t="s">
        <v>517</v>
      </c>
      <c r="T343" s="198" t="s">
        <v>1062</v>
      </c>
      <c r="U343" s="198" t="s">
        <v>757</v>
      </c>
      <c r="V343" s="198" t="s">
        <v>1074</v>
      </c>
      <c r="W343" s="197" t="s">
        <v>725</v>
      </c>
      <c r="X343" s="198" t="s">
        <v>736</v>
      </c>
      <c r="Y343" s="198" t="s">
        <v>698</v>
      </c>
      <c r="Z343" s="198" t="s">
        <v>736</v>
      </c>
      <c r="AA343" s="198" t="s">
        <v>690</v>
      </c>
      <c r="AB343" s="198" t="s">
        <v>718</v>
      </c>
      <c r="AC343" s="198" t="s">
        <v>759</v>
      </c>
      <c r="AD343" s="198" t="s">
        <v>702</v>
      </c>
      <c r="AE343" s="197" t="s">
        <v>1060</v>
      </c>
      <c r="AF343" s="198" t="s">
        <v>707</v>
      </c>
      <c r="AG343" s="198" t="s">
        <v>704</v>
      </c>
      <c r="AH343" s="198" t="s">
        <v>754</v>
      </c>
      <c r="AI343" s="198" t="s">
        <v>1034</v>
      </c>
      <c r="AJ343" s="198" t="s">
        <v>1073</v>
      </c>
      <c r="AK343" s="198" t="s">
        <v>1075</v>
      </c>
      <c r="AL343" s="198" t="s">
        <v>1062</v>
      </c>
      <c r="AM343" s="197" t="s">
        <v>1060</v>
      </c>
      <c r="AN343" s="198" t="s">
        <v>1066</v>
      </c>
      <c r="AO343" s="198" t="s">
        <v>1076</v>
      </c>
      <c r="AP343" s="198" t="s">
        <v>712</v>
      </c>
      <c r="AQ343" s="198" t="s">
        <v>1077</v>
      </c>
      <c r="AR343" s="198" t="s">
        <v>1078</v>
      </c>
      <c r="AS343" s="198" t="s">
        <v>1064</v>
      </c>
      <c r="AT343" s="197" t="s">
        <v>592</v>
      </c>
      <c r="AU343" s="198" t="s">
        <v>731</v>
      </c>
      <c r="AV343" s="198" t="s">
        <v>1061</v>
      </c>
      <c r="AW343" s="198" t="s">
        <v>1062</v>
      </c>
      <c r="AX343" s="198" t="s">
        <v>1066</v>
      </c>
      <c r="AY343" s="198" t="s">
        <v>1061</v>
      </c>
      <c r="AZ343" s="197" t="s">
        <v>1034</v>
      </c>
      <c r="BA343" s="198" t="s">
        <v>1047</v>
      </c>
      <c r="BB343" s="198" t="s">
        <v>1079</v>
      </c>
      <c r="BC343" s="198" t="s">
        <v>1047</v>
      </c>
      <c r="BD343" s="198" t="s">
        <v>1077</v>
      </c>
      <c r="BE343" s="198" t="s">
        <v>709</v>
      </c>
      <c r="BF343" s="197" t="s">
        <v>1053</v>
      </c>
      <c r="BG343" s="198" t="s">
        <v>1080</v>
      </c>
      <c r="BH343" s="198" t="s">
        <v>683</v>
      </c>
      <c r="BI343" s="198" t="s">
        <v>1059</v>
      </c>
      <c r="BJ343" s="198" t="s">
        <v>1081</v>
      </c>
      <c r="BK343" s="197" t="s">
        <v>712</v>
      </c>
      <c r="BL343" s="198" t="s">
        <v>707</v>
      </c>
      <c r="BM343" s="198" t="s">
        <v>1065</v>
      </c>
      <c r="BN343" s="198" t="s">
        <v>739</v>
      </c>
      <c r="BO343" s="198" t="s">
        <v>1082</v>
      </c>
      <c r="BP343" s="197" t="s">
        <v>1068</v>
      </c>
      <c r="BQ343" s="198" t="s">
        <v>747</v>
      </c>
      <c r="BR343" s="198" t="s">
        <v>738</v>
      </c>
      <c r="BS343" s="198" t="s">
        <v>1063</v>
      </c>
      <c r="BT343" s="198" t="s">
        <v>1083</v>
      </c>
      <c r="BU343" s="198" t="s">
        <v>707</v>
      </c>
      <c r="BV343" s="198" t="s">
        <v>700</v>
      </c>
    </row>
    <row r="344" spans="1:74" ht="14.65" customHeight="1">
      <c r="A344" s="357" t="s">
        <v>766</v>
      </c>
      <c r="B344" s="242">
        <v>2018</v>
      </c>
      <c r="C344" s="245">
        <v>18.773333333333333</v>
      </c>
      <c r="D344" s="245">
        <v>18.48</v>
      </c>
      <c r="E344" s="246">
        <v>19.669999999999998</v>
      </c>
      <c r="F344" s="246">
        <v>12.08</v>
      </c>
      <c r="G344" s="246">
        <v>13.116666666666665</v>
      </c>
      <c r="H344" s="246">
        <v>14.416666666666666</v>
      </c>
      <c r="I344" s="246">
        <v>17.463333333333335</v>
      </c>
      <c r="J344" s="246">
        <v>21.586666666666662</v>
      </c>
      <c r="K344" s="246">
        <v>14.6</v>
      </c>
      <c r="L344" s="246">
        <v>19.036666666666665</v>
      </c>
      <c r="M344" s="245">
        <v>19.096666666666668</v>
      </c>
      <c r="N344" s="245">
        <v>17.546666666666667</v>
      </c>
      <c r="O344" s="246">
        <v>16.533333333333331</v>
      </c>
      <c r="P344" s="246">
        <v>13.236666666666666</v>
      </c>
      <c r="Q344" s="246">
        <v>26.50333333333333</v>
      </c>
      <c r="R344" s="246">
        <v>16.296666666666667</v>
      </c>
      <c r="S344" s="246">
        <v>15.983333333333334</v>
      </c>
      <c r="T344" s="246">
        <v>23.583333333333332</v>
      </c>
      <c r="U344" s="246">
        <v>12.933333333333332</v>
      </c>
      <c r="V344" s="246">
        <v>18.406666666666666</v>
      </c>
      <c r="W344" s="245">
        <v>20.666666666666668</v>
      </c>
      <c r="X344" s="246">
        <v>23.146666666666665</v>
      </c>
      <c r="Y344" s="246">
        <v>27.819999999999997</v>
      </c>
      <c r="Z344" s="246">
        <v>24.930000000000003</v>
      </c>
      <c r="AA344" s="246">
        <v>14.783333333333333</v>
      </c>
      <c r="AB344" s="246">
        <v>25.673333333333332</v>
      </c>
      <c r="AC344" s="246">
        <v>22.166666666666668</v>
      </c>
      <c r="AD344" s="246">
        <v>9.9766666666666666</v>
      </c>
      <c r="AE344" s="245">
        <v>22.95</v>
      </c>
      <c r="AF344" s="246">
        <v>21.776666666666671</v>
      </c>
      <c r="AG344" s="246">
        <v>24.933333333333334</v>
      </c>
      <c r="AH344" s="246">
        <v>15.806666666666667</v>
      </c>
      <c r="AI344" s="246">
        <v>26.676666666666666</v>
      </c>
      <c r="AJ344" s="246">
        <v>14.9</v>
      </c>
      <c r="AK344" s="246">
        <v>20.62</v>
      </c>
      <c r="AL344" s="246">
        <v>17.73</v>
      </c>
      <c r="AM344" s="245">
        <v>15.753333333333336</v>
      </c>
      <c r="AN344" s="246">
        <v>17.34</v>
      </c>
      <c r="AO344" s="246">
        <v>13.816666666666668</v>
      </c>
      <c r="AP344" s="246">
        <v>15.903333333333334</v>
      </c>
      <c r="AQ344" s="246">
        <v>13.636666666666665</v>
      </c>
      <c r="AR344" s="246">
        <v>17.239999999999998</v>
      </c>
      <c r="AS344" s="246">
        <v>11.393333333333333</v>
      </c>
      <c r="AT344" s="245">
        <v>21.060000000000002</v>
      </c>
      <c r="AU344" s="246">
        <v>23.206666666666667</v>
      </c>
      <c r="AV344" s="246">
        <v>23.456666666666667</v>
      </c>
      <c r="AW344" s="246">
        <v>21.373333333333335</v>
      </c>
      <c r="AX344" s="246">
        <v>19.706666666666667</v>
      </c>
      <c r="AY344" s="246">
        <v>13.476666666666668</v>
      </c>
      <c r="AZ344" s="245">
        <v>21.48</v>
      </c>
      <c r="BA344" s="246">
        <v>26.743333333333329</v>
      </c>
      <c r="BB344" s="246">
        <v>12.576666666666666</v>
      </c>
      <c r="BC344" s="246">
        <v>21.033333333333331</v>
      </c>
      <c r="BD344" s="246">
        <v>21.08</v>
      </c>
      <c r="BE344" s="246">
        <v>19.463333333333335</v>
      </c>
      <c r="BF344" s="245">
        <v>17.136666666666667</v>
      </c>
      <c r="BG344" s="246">
        <v>16.470000000000002</v>
      </c>
      <c r="BH344" s="246">
        <v>13.906666666666666</v>
      </c>
      <c r="BI344" s="246">
        <v>21.333333333333332</v>
      </c>
      <c r="BJ344" s="246">
        <v>14.756666666666668</v>
      </c>
      <c r="BK344" s="245">
        <v>19.783333333333335</v>
      </c>
      <c r="BL344" s="246">
        <v>25.876666666666665</v>
      </c>
      <c r="BM344" s="246">
        <v>12.363333333333335</v>
      </c>
      <c r="BN344" s="246">
        <v>16.883333333333333</v>
      </c>
      <c r="BO344" s="246">
        <v>9.2566666666666677</v>
      </c>
      <c r="BP344" s="245">
        <v>15.763333333333335</v>
      </c>
      <c r="BQ344" s="246">
        <v>12.49</v>
      </c>
      <c r="BR344" s="246">
        <v>20.386666666666667</v>
      </c>
      <c r="BS344" s="246">
        <v>17.946666666666665</v>
      </c>
      <c r="BT344" s="246">
        <v>8.3433333333333337</v>
      </c>
      <c r="BU344" s="246">
        <v>18.52</v>
      </c>
      <c r="BV344" s="246">
        <v>25.299999999999997</v>
      </c>
    </row>
    <row r="345" spans="1:74">
      <c r="A345" s="357"/>
      <c r="B345" s="177">
        <v>2019</v>
      </c>
      <c r="C345" s="178">
        <v>18.97666666666667</v>
      </c>
      <c r="D345" s="178">
        <v>19.073333333333334</v>
      </c>
      <c r="E345" s="179">
        <v>20.316666666666666</v>
      </c>
      <c r="F345" s="179">
        <v>12.713333333333333</v>
      </c>
      <c r="G345" s="179">
        <v>15.263333333333334</v>
      </c>
      <c r="H345" s="179">
        <v>13.673333333333332</v>
      </c>
      <c r="I345" s="179">
        <v>17.386666666666667</v>
      </c>
      <c r="J345" s="179">
        <v>22.233333333333331</v>
      </c>
      <c r="K345" s="179">
        <v>15.033333333333333</v>
      </c>
      <c r="L345" s="179">
        <v>20.810000000000002</v>
      </c>
      <c r="M345" s="178">
        <v>18.995555555555558</v>
      </c>
      <c r="N345" s="178">
        <v>17.850000000000001</v>
      </c>
      <c r="O345" s="179">
        <v>16.916666666666668</v>
      </c>
      <c r="P345" s="179">
        <v>17.3</v>
      </c>
      <c r="Q345" s="179">
        <v>25.996666666666666</v>
      </c>
      <c r="R345" s="179">
        <v>15.969999999999999</v>
      </c>
      <c r="S345" s="179">
        <v>16.84</v>
      </c>
      <c r="T345" s="179">
        <v>23.173333333333332</v>
      </c>
      <c r="U345" s="179">
        <v>14.283333333333333</v>
      </c>
      <c r="V345" s="179">
        <v>17.676666666666666</v>
      </c>
      <c r="W345" s="178">
        <v>20.173333333333332</v>
      </c>
      <c r="X345" s="179">
        <v>22.516666666666666</v>
      </c>
      <c r="Y345" s="179">
        <v>25.25</v>
      </c>
      <c r="Z345" s="179">
        <v>25.433333333333334</v>
      </c>
      <c r="AA345" s="179">
        <v>15.233333333333334</v>
      </c>
      <c r="AB345" s="179">
        <v>25.47</v>
      </c>
      <c r="AC345" s="179">
        <v>21.396666666666665</v>
      </c>
      <c r="AD345" s="179">
        <v>10.31</v>
      </c>
      <c r="AE345" s="178">
        <v>20.606666666666666</v>
      </c>
      <c r="AF345" s="179">
        <v>21.453333333333333</v>
      </c>
      <c r="AG345" s="179">
        <v>23.069999999999997</v>
      </c>
      <c r="AH345" s="179">
        <v>15.226666666666667</v>
      </c>
      <c r="AI345" s="179">
        <v>25.419999999999998</v>
      </c>
      <c r="AJ345" s="179">
        <v>12.336666666666666</v>
      </c>
      <c r="AK345" s="179">
        <v>22.716666666666669</v>
      </c>
      <c r="AL345" s="179">
        <v>17.36</v>
      </c>
      <c r="AM345" s="178">
        <v>15.25</v>
      </c>
      <c r="AN345" s="179">
        <v>17.006666666666668</v>
      </c>
      <c r="AO345" s="179">
        <v>14.523333333333333</v>
      </c>
      <c r="AP345" s="179">
        <v>14.326666666666666</v>
      </c>
      <c r="AQ345" s="179">
        <v>14.373333333333335</v>
      </c>
      <c r="AR345" s="179">
        <v>14.530000000000001</v>
      </c>
      <c r="AS345" s="179">
        <v>10.833333333333334</v>
      </c>
      <c r="AT345" s="178">
        <v>20.87</v>
      </c>
      <c r="AU345" s="179">
        <v>22.383333333333336</v>
      </c>
      <c r="AV345" s="179">
        <v>25.916666666666668</v>
      </c>
      <c r="AW345" s="179">
        <v>20.743333333333336</v>
      </c>
      <c r="AX345" s="179">
        <v>17.356666666666666</v>
      </c>
      <c r="AY345" s="179">
        <v>15.15</v>
      </c>
      <c r="AZ345" s="178">
        <v>22.503333333333334</v>
      </c>
      <c r="BA345" s="179">
        <v>28.013333333333332</v>
      </c>
      <c r="BB345" s="179">
        <v>12.403333333333334</v>
      </c>
      <c r="BC345" s="179">
        <v>22.883333333333336</v>
      </c>
      <c r="BD345" s="179">
        <v>21.653333333333332</v>
      </c>
      <c r="BE345" s="179">
        <v>18.036666666666665</v>
      </c>
      <c r="BF345" s="178">
        <v>18.273333333333333</v>
      </c>
      <c r="BG345" s="179">
        <v>16.720000000000002</v>
      </c>
      <c r="BH345" s="179">
        <v>13.913333333333334</v>
      </c>
      <c r="BI345" s="179">
        <v>23.173333333333332</v>
      </c>
      <c r="BJ345" s="179">
        <v>16.830000000000002</v>
      </c>
      <c r="BK345" s="178">
        <v>20.033333333333335</v>
      </c>
      <c r="BL345" s="179">
        <v>26.066666666666666</v>
      </c>
      <c r="BM345" s="179">
        <v>12.573333333333332</v>
      </c>
      <c r="BN345" s="179">
        <v>17.150000000000002</v>
      </c>
      <c r="BO345" s="179">
        <v>10.979999999999999</v>
      </c>
      <c r="BP345" s="178">
        <v>15.670000000000002</v>
      </c>
      <c r="BQ345" s="179">
        <v>11.736666666666666</v>
      </c>
      <c r="BR345" s="179">
        <v>22.716666666666669</v>
      </c>
      <c r="BS345" s="179">
        <v>16.183333333333334</v>
      </c>
      <c r="BT345" s="179">
        <v>8.3233333333333324</v>
      </c>
      <c r="BU345" s="179">
        <v>15.953333333333333</v>
      </c>
      <c r="BV345" s="179">
        <v>27.506666666666664</v>
      </c>
    </row>
    <row r="346" spans="1:74">
      <c r="A346" s="357"/>
      <c r="B346" s="177">
        <v>2020</v>
      </c>
      <c r="C346" s="178">
        <v>20.860189260410365</v>
      </c>
      <c r="D346" s="178">
        <v>21.184293650638583</v>
      </c>
      <c r="E346" s="179">
        <v>22.68337708841619</v>
      </c>
      <c r="F346" s="179">
        <v>15.399408284023666</v>
      </c>
      <c r="G346" s="179">
        <v>18.109965635738831</v>
      </c>
      <c r="H346" s="179">
        <v>13.96309556595979</v>
      </c>
      <c r="I346" s="179">
        <v>18.57669498317038</v>
      </c>
      <c r="J346" s="179">
        <v>23.638529611980939</v>
      </c>
      <c r="K346" s="179">
        <v>15.715509854327337</v>
      </c>
      <c r="L346" s="179">
        <v>24.991150442477878</v>
      </c>
      <c r="M346" s="178">
        <v>20.744566080773161</v>
      </c>
      <c r="N346" s="178">
        <v>19.949189770912909</v>
      </c>
      <c r="O346" s="179">
        <v>18.576165770225458</v>
      </c>
      <c r="P346" s="179">
        <v>23.741007194244602</v>
      </c>
      <c r="Q346" s="179">
        <v>28.84980988593156</v>
      </c>
      <c r="R346" s="179">
        <v>20.194465220643227</v>
      </c>
      <c r="S346" s="179">
        <v>18.6278342455043</v>
      </c>
      <c r="T346" s="179">
        <v>25.61277649671193</v>
      </c>
      <c r="U346" s="179">
        <v>16.840133222314741</v>
      </c>
      <c r="V346" s="179">
        <v>19.110516636014044</v>
      </c>
      <c r="W346" s="178">
        <v>21.877311707170058</v>
      </c>
      <c r="X346" s="179">
        <v>24.406380533206246</v>
      </c>
      <c r="Y346" s="179">
        <v>26.113040732554467</v>
      </c>
      <c r="Z346" s="179">
        <v>25.628140703517587</v>
      </c>
      <c r="AA346" s="179">
        <v>16.824503028751813</v>
      </c>
      <c r="AB346" s="179">
        <v>26.861730220766873</v>
      </c>
      <c r="AC346" s="179">
        <v>23.587063051290428</v>
      </c>
      <c r="AD346" s="179">
        <v>11.552612214863869</v>
      </c>
      <c r="AE346" s="178">
        <v>21.779318313113809</v>
      </c>
      <c r="AF346" s="179">
        <v>23.59199438202247</v>
      </c>
      <c r="AG346" s="179">
        <v>21.841491841491838</v>
      </c>
      <c r="AH346" s="179">
        <v>15.968706856879889</v>
      </c>
      <c r="AI346" s="179">
        <v>24.017615176151764</v>
      </c>
      <c r="AJ346" s="179">
        <v>10.546686018384133</v>
      </c>
      <c r="AK346" s="179">
        <v>25.102522679259355</v>
      </c>
      <c r="AL346" s="179">
        <v>18.988053408292341</v>
      </c>
      <c r="AM346" s="178">
        <v>16.036881730677592</v>
      </c>
      <c r="AN346" s="179">
        <v>17.682561851556265</v>
      </c>
      <c r="AO346" s="179">
        <v>15.807327001356853</v>
      </c>
      <c r="AP346" s="179">
        <v>15.884263359905523</v>
      </c>
      <c r="AQ346" s="179">
        <v>15.472574593532251</v>
      </c>
      <c r="AR346" s="179">
        <v>13.867723255105149</v>
      </c>
      <c r="AS346" s="179">
        <v>12.010693144930302</v>
      </c>
      <c r="AT346" s="178">
        <v>22.220086127345429</v>
      </c>
      <c r="AU346" s="179">
        <v>23.361144219308702</v>
      </c>
      <c r="AV346" s="179">
        <v>29.673849737914971</v>
      </c>
      <c r="AW346" s="179">
        <v>22.008733624454145</v>
      </c>
      <c r="AX346" s="179">
        <v>17.440660474716204</v>
      </c>
      <c r="AY346" s="179">
        <v>16.740779492545123</v>
      </c>
      <c r="AZ346" s="178">
        <v>24.99267983212415</v>
      </c>
      <c r="BA346" s="179">
        <v>31.316672883252515</v>
      </c>
      <c r="BB346" s="179">
        <v>13.890728476821193</v>
      </c>
      <c r="BC346" s="179">
        <v>25.144843568945536</v>
      </c>
      <c r="BD346" s="179">
        <v>23.396065012831478</v>
      </c>
      <c r="BE346" s="179">
        <v>17.707317073170731</v>
      </c>
      <c r="BF346" s="178">
        <v>21.196759864123337</v>
      </c>
      <c r="BG346" s="179">
        <v>18.639430968447932</v>
      </c>
      <c r="BH346" s="179">
        <v>15.288939915805585</v>
      </c>
      <c r="BI346" s="179">
        <v>27.595628415300546</v>
      </c>
      <c r="BJ346" s="179">
        <v>21.467391304347824</v>
      </c>
      <c r="BK346" s="178">
        <v>21.836706595070908</v>
      </c>
      <c r="BL346" s="179">
        <v>28.808779818611384</v>
      </c>
      <c r="BM346" s="179">
        <v>13.845918211058352</v>
      </c>
      <c r="BN346" s="179">
        <v>18.322596630327055</v>
      </c>
      <c r="BO346" s="179">
        <v>13.609022556390979</v>
      </c>
      <c r="BP346" s="178">
        <v>18.11754815041272</v>
      </c>
      <c r="BQ346" s="179">
        <v>13.27598232969077</v>
      </c>
      <c r="BR346" s="179">
        <v>27.674810446503788</v>
      </c>
      <c r="BS346" s="179">
        <v>18.372618663222472</v>
      </c>
      <c r="BT346" s="179">
        <v>11.150301513255206</v>
      </c>
      <c r="BU346" s="179">
        <v>26.004293161606874</v>
      </c>
      <c r="BV346" s="179">
        <v>31.615278416935112</v>
      </c>
    </row>
    <row r="347" spans="1:74">
      <c r="A347" s="357"/>
      <c r="B347" s="177">
        <v>2021</v>
      </c>
      <c r="C347" s="178">
        <v>21.801389416816956</v>
      </c>
      <c r="D347" s="178">
        <v>22.282952919374139</v>
      </c>
      <c r="E347" s="179">
        <v>23.653565636892587</v>
      </c>
      <c r="F347" s="179">
        <v>17.88515406162465</v>
      </c>
      <c r="G347" s="179">
        <v>19.675456389452332</v>
      </c>
      <c r="H347" s="179">
        <v>14.980967917346383</v>
      </c>
      <c r="I347" s="179">
        <v>19.368382621394669</v>
      </c>
      <c r="J347" s="179">
        <v>23.258365331870543</v>
      </c>
      <c r="K347" s="179">
        <v>16.852295201415632</v>
      </c>
      <c r="L347" s="179">
        <v>25.685463010863941</v>
      </c>
      <c r="M347" s="178">
        <v>21.619774461783802</v>
      </c>
      <c r="N347" s="178">
        <v>21.375940676501546</v>
      </c>
      <c r="O347" s="179">
        <v>19.992382180161439</v>
      </c>
      <c r="P347" s="179">
        <v>27.07117852975496</v>
      </c>
      <c r="Q347" s="179">
        <v>29.48812664907652</v>
      </c>
      <c r="R347" s="179">
        <v>22.077721009444183</v>
      </c>
      <c r="S347" s="179">
        <v>19.777516311905018</v>
      </c>
      <c r="T347" s="179">
        <v>26.54068777664283</v>
      </c>
      <c r="U347" s="179">
        <v>18.021625951141367</v>
      </c>
      <c r="V347" s="179">
        <v>20.528634361233479</v>
      </c>
      <c r="W347" s="178">
        <v>23.244678813570143</v>
      </c>
      <c r="X347" s="179">
        <v>25.115299779426508</v>
      </c>
      <c r="Y347" s="179">
        <v>29.641782882143829</v>
      </c>
      <c r="Z347" s="179">
        <v>19.021739130434781</v>
      </c>
      <c r="AA347" s="179">
        <v>18.824110671936758</v>
      </c>
      <c r="AB347" s="179">
        <v>28.61567048621864</v>
      </c>
      <c r="AC347" s="179">
        <v>24.301494476933076</v>
      </c>
      <c r="AD347" s="179">
        <v>12.920223416587628</v>
      </c>
      <c r="AE347" s="178">
        <v>21.769655927899219</v>
      </c>
      <c r="AF347" s="179">
        <v>23.735763097949885</v>
      </c>
      <c r="AG347" s="179">
        <v>22.851465474416297</v>
      </c>
      <c r="AH347" s="179">
        <v>17.458246346555324</v>
      </c>
      <c r="AI347" s="179">
        <v>18.534728829686014</v>
      </c>
      <c r="AJ347" s="179">
        <v>9.3809137604758046</v>
      </c>
      <c r="AK347" s="179">
        <v>26.099925428784488</v>
      </c>
      <c r="AL347" s="179">
        <v>19.486581096849473</v>
      </c>
      <c r="AM347" s="178">
        <v>16.488308504620026</v>
      </c>
      <c r="AN347" s="179">
        <v>17.869415807560138</v>
      </c>
      <c r="AO347" s="179">
        <v>18.50828729281768</v>
      </c>
      <c r="AP347" s="179">
        <v>13.138936535162951</v>
      </c>
      <c r="AQ347" s="179">
        <v>17.258707329752209</v>
      </c>
      <c r="AR347" s="179">
        <v>14.299021891010714</v>
      </c>
      <c r="AS347" s="179">
        <v>12.481174698795181</v>
      </c>
      <c r="AT347" s="178">
        <v>22.350034428287902</v>
      </c>
      <c r="AU347" s="179">
        <v>23.76011112018956</v>
      </c>
      <c r="AV347" s="179">
        <v>28.831168831168831</v>
      </c>
      <c r="AW347" s="179">
        <v>22.750693618707889</v>
      </c>
      <c r="AX347" s="179">
        <v>16.501556750636855</v>
      </c>
      <c r="AY347" s="179">
        <v>17.048883524441763</v>
      </c>
      <c r="AZ347" s="178">
        <v>25.412483119018265</v>
      </c>
      <c r="BA347" s="179">
        <v>31.646565285789197</v>
      </c>
      <c r="BB347" s="179">
        <v>14.204453112302939</v>
      </c>
      <c r="BC347" s="179">
        <v>25.259915286869468</v>
      </c>
      <c r="BD347" s="179">
        <v>22.139303482587064</v>
      </c>
      <c r="BE347" s="179">
        <v>18.448979591836732</v>
      </c>
      <c r="BF347" s="178">
        <v>22.077489897789398</v>
      </c>
      <c r="BG347" s="179">
        <v>18.389735961323915</v>
      </c>
      <c r="BH347" s="179">
        <v>15.52941176470588</v>
      </c>
      <c r="BI347" s="179">
        <v>28.430924062214093</v>
      </c>
      <c r="BJ347" s="179">
        <v>22.406340057636886</v>
      </c>
      <c r="BK347" s="178">
        <v>22.183336764403141</v>
      </c>
      <c r="BL347" s="179">
        <v>30.375939849624061</v>
      </c>
      <c r="BM347" s="179">
        <v>13.434310174514325</v>
      </c>
      <c r="BN347" s="179">
        <v>19.780339277946936</v>
      </c>
      <c r="BO347" s="179">
        <v>14.904679376083187</v>
      </c>
      <c r="BP347" s="178">
        <v>19.141386571005224</v>
      </c>
      <c r="BQ347" s="179">
        <v>13.539553752535497</v>
      </c>
      <c r="BR347" s="179">
        <v>25.074754378470736</v>
      </c>
      <c r="BS347" s="179">
        <v>18.532918610679108</v>
      </c>
      <c r="BT347" s="179">
        <v>14.303045007885478</v>
      </c>
      <c r="BU347" s="179">
        <v>15.773907328294445</v>
      </c>
      <c r="BV347" s="179">
        <v>33.530946170263213</v>
      </c>
    </row>
    <row r="348" spans="1:74">
      <c r="A348" s="357"/>
      <c r="B348" s="177">
        <v>2022</v>
      </c>
      <c r="C348" s="178">
        <v>22.629103044286435</v>
      </c>
      <c r="D348" s="178">
        <v>23.093702935485773</v>
      </c>
      <c r="E348" s="179">
        <v>24.507392746958498</v>
      </c>
      <c r="F348" s="179">
        <v>18.844652615144415</v>
      </c>
      <c r="G348" s="179">
        <v>16.760168302945303</v>
      </c>
      <c r="H348" s="179">
        <v>14.872334824953937</v>
      </c>
      <c r="I348" s="179">
        <v>21.841794569067297</v>
      </c>
      <c r="J348" s="179">
        <v>19.558877141815532</v>
      </c>
      <c r="K348" s="179">
        <v>17.963137996219285</v>
      </c>
      <c r="L348" s="179">
        <v>26.885170754068305</v>
      </c>
      <c r="M348" s="178">
        <v>22.440689018094872</v>
      </c>
      <c r="N348" s="178">
        <v>22.571200425871709</v>
      </c>
      <c r="O348" s="179">
        <v>21.088582014146176</v>
      </c>
      <c r="P348" s="179">
        <v>27.073170731707318</v>
      </c>
      <c r="Q348" s="179">
        <v>29.199749268700376</v>
      </c>
      <c r="R348" s="179">
        <v>26.864487464297053</v>
      </c>
      <c r="S348" s="179">
        <v>21.230300433271438</v>
      </c>
      <c r="T348" s="179">
        <v>27.709285283214069</v>
      </c>
      <c r="U348" s="179">
        <v>19.825750242013552</v>
      </c>
      <c r="V348" s="179">
        <v>22.35759975632044</v>
      </c>
      <c r="W348" s="178">
        <v>24.644488392899184</v>
      </c>
      <c r="X348" s="179">
        <v>26.258458851779089</v>
      </c>
      <c r="Y348" s="179">
        <v>30.919220055710305</v>
      </c>
      <c r="Z348" s="179">
        <v>19.512195121951219</v>
      </c>
      <c r="AA348" s="179">
        <v>20.676131461291078</v>
      </c>
      <c r="AB348" s="179">
        <v>29.28917775714433</v>
      </c>
      <c r="AC348" s="179">
        <v>25.278058645096056</v>
      </c>
      <c r="AD348" s="179">
        <v>14.769360981802793</v>
      </c>
      <c r="AE348" s="178">
        <v>21.930101016802958</v>
      </c>
      <c r="AF348" s="179">
        <v>23.768057918793577</v>
      </c>
      <c r="AG348" s="179">
        <v>24.071702944942377</v>
      </c>
      <c r="AH348" s="179">
        <v>18.517482517482513</v>
      </c>
      <c r="AI348" s="179">
        <v>16.889632107023409</v>
      </c>
      <c r="AJ348" s="179">
        <v>8.2175583801359746</v>
      </c>
      <c r="AK348" s="179">
        <v>25.913065843621396</v>
      </c>
      <c r="AL348" s="179">
        <v>20.229284574082136</v>
      </c>
      <c r="AM348" s="178">
        <v>17.047348529308199</v>
      </c>
      <c r="AN348" s="179">
        <v>18.609426950909448</v>
      </c>
      <c r="AO348" s="179">
        <v>17.497753818508539</v>
      </c>
      <c r="AP348" s="179">
        <v>12.432040594418266</v>
      </c>
      <c r="AQ348" s="179">
        <v>18.14523184601925</v>
      </c>
      <c r="AR348" s="179">
        <v>15.287081339712918</v>
      </c>
      <c r="AS348" s="179">
        <v>13.05296568141242</v>
      </c>
      <c r="AT348" s="178">
        <v>22.443416487692051</v>
      </c>
      <c r="AU348" s="179">
        <v>23.90428418715566</v>
      </c>
      <c r="AV348" s="179">
        <v>27.52433090024331</v>
      </c>
      <c r="AW348" s="179">
        <v>22.031872509960163</v>
      </c>
      <c r="AX348" s="179">
        <v>17.51545481307036</v>
      </c>
      <c r="AY348" s="179">
        <v>16.596638655462183</v>
      </c>
      <c r="AZ348" s="178">
        <v>25.673674859342615</v>
      </c>
      <c r="BA348" s="179">
        <v>32.053136919636991</v>
      </c>
      <c r="BB348" s="179">
        <v>15.563684735616892</v>
      </c>
      <c r="BC348" s="179">
        <v>24.154334038054973</v>
      </c>
      <c r="BD348" s="179">
        <v>21.042242400315828</v>
      </c>
      <c r="BE348" s="179">
        <v>20.375663536137196</v>
      </c>
      <c r="BF348" s="178">
        <v>22.814551557332543</v>
      </c>
      <c r="BG348" s="179">
        <v>20.958429561200923</v>
      </c>
      <c r="BH348" s="179">
        <v>15.844885067555712</v>
      </c>
      <c r="BI348" s="179">
        <v>29.114236368122377</v>
      </c>
      <c r="BJ348" s="179">
        <v>21.462639109697935</v>
      </c>
      <c r="BK348" s="178">
        <v>22.703214169549664</v>
      </c>
      <c r="BL348" s="179">
        <v>30.44899119067917</v>
      </c>
      <c r="BM348" s="179">
        <v>13.926285588170384</v>
      </c>
      <c r="BN348" s="179">
        <v>21.217855950128019</v>
      </c>
      <c r="BO348" s="179">
        <v>13.191990577149589</v>
      </c>
      <c r="BP348" s="178">
        <v>19.631754181876531</v>
      </c>
      <c r="BQ348" s="179">
        <v>14.649169791108729</v>
      </c>
      <c r="BR348" s="179">
        <v>26.248864668483197</v>
      </c>
      <c r="BS348" s="179">
        <v>20.617740232312563</v>
      </c>
      <c r="BT348" s="179">
        <v>15.17824329290702</v>
      </c>
      <c r="BU348" s="179">
        <v>13.31710709318498</v>
      </c>
      <c r="BV348" s="179">
        <v>32.789246279404701</v>
      </c>
    </row>
    <row r="349" spans="1:74">
      <c r="A349" s="357"/>
      <c r="B349" s="177">
        <v>2023</v>
      </c>
      <c r="C349" s="219">
        <v>23.409405673924638</v>
      </c>
      <c r="D349" s="219">
        <v>24.045167718365988</v>
      </c>
      <c r="E349" s="220">
        <v>25.467163985228897</v>
      </c>
      <c r="F349" s="220">
        <v>18.93594210667381</v>
      </c>
      <c r="G349" s="220">
        <v>18.486619501691788</v>
      </c>
      <c r="H349" s="220">
        <v>14.581909318751423</v>
      </c>
      <c r="I349" s="220">
        <v>23.496527189564624</v>
      </c>
      <c r="J349" s="220">
        <v>18.003771942550415</v>
      </c>
      <c r="K349" s="220">
        <v>19.380001616684179</v>
      </c>
      <c r="L349" s="220">
        <v>29.166666666666668</v>
      </c>
      <c r="M349" s="219">
        <v>23.143036864778317</v>
      </c>
      <c r="N349" s="219">
        <v>23.374735729386892</v>
      </c>
      <c r="O349" s="220">
        <v>22.393621238376767</v>
      </c>
      <c r="P349" s="220">
        <v>23.135755258126196</v>
      </c>
      <c r="Q349" s="220">
        <v>27.75736941134307</v>
      </c>
      <c r="R349" s="220">
        <v>28.466844995072506</v>
      </c>
      <c r="S349" s="220">
        <v>22.043519394512774</v>
      </c>
      <c r="T349" s="220">
        <v>27.646916954739126</v>
      </c>
      <c r="U349" s="220">
        <v>19.838465421504289</v>
      </c>
      <c r="V349" s="220">
        <v>23.828382838283826</v>
      </c>
      <c r="W349" s="219">
        <v>25.531053606306862</v>
      </c>
      <c r="X349" s="220">
        <v>26.935211680974398</v>
      </c>
      <c r="Y349" s="220">
        <v>31.395348837209301</v>
      </c>
      <c r="Z349" s="220">
        <v>20.298507462686569</v>
      </c>
      <c r="AA349" s="220">
        <v>21.334979762639776</v>
      </c>
      <c r="AB349" s="220">
        <v>30.278509597290181</v>
      </c>
      <c r="AC349" s="220">
        <v>26.664777557381697</v>
      </c>
      <c r="AD349" s="220">
        <v>16.644798500468603</v>
      </c>
      <c r="AE349" s="219">
        <v>22.363805887315188</v>
      </c>
      <c r="AF349" s="220">
        <v>24.036444284601092</v>
      </c>
      <c r="AG349" s="220">
        <v>25.680679590503157</v>
      </c>
      <c r="AH349" s="220">
        <v>19.242738589211619</v>
      </c>
      <c r="AI349" s="220">
        <v>19.514018691588785</v>
      </c>
      <c r="AJ349" s="220">
        <v>7.2226764786045239</v>
      </c>
      <c r="AK349" s="220">
        <v>24.608028466585122</v>
      </c>
      <c r="AL349" s="220">
        <v>21.280991735537192</v>
      </c>
      <c r="AM349" s="219">
        <v>18.249016822122019</v>
      </c>
      <c r="AN349" s="220">
        <v>20.259989968232738</v>
      </c>
      <c r="AO349" s="220">
        <v>17.742279020234292</v>
      </c>
      <c r="AP349" s="220">
        <v>12.181580666231222</v>
      </c>
      <c r="AQ349" s="220">
        <v>19.598836319093554</v>
      </c>
      <c r="AR349" s="220">
        <v>15.881642512077295</v>
      </c>
      <c r="AS349" s="220">
        <v>13.75533692222016</v>
      </c>
      <c r="AT349" s="219">
        <v>22.921851667496266</v>
      </c>
      <c r="AU349" s="220">
        <v>24.419684308263697</v>
      </c>
      <c r="AV349" s="220">
        <v>26.674338319907942</v>
      </c>
      <c r="AW349" s="220">
        <v>21.66193181818182</v>
      </c>
      <c r="AX349" s="220">
        <v>18.829787234042556</v>
      </c>
      <c r="AY349" s="220">
        <v>17.197253433208491</v>
      </c>
      <c r="AZ349" s="219">
        <v>26.448505072795285</v>
      </c>
      <c r="BA349" s="220">
        <v>33.186241915009376</v>
      </c>
      <c r="BB349" s="220">
        <v>16.802585013078932</v>
      </c>
      <c r="BC349" s="220">
        <v>24.819473561611925</v>
      </c>
      <c r="BD349" s="220">
        <v>19.825625473843822</v>
      </c>
      <c r="BE349" s="220">
        <v>20.463187003110956</v>
      </c>
      <c r="BF349" s="219">
        <v>23.135542028716138</v>
      </c>
      <c r="BG349" s="220">
        <v>21.274336283185843</v>
      </c>
      <c r="BH349" s="220">
        <v>16.220338983050848</v>
      </c>
      <c r="BI349" s="220">
        <v>29.722481343283579</v>
      </c>
      <c r="BJ349" s="220">
        <v>19.426523297491038</v>
      </c>
      <c r="BK349" s="219">
        <v>23.112848919300532</v>
      </c>
      <c r="BL349" s="220">
        <v>30.304421991864583</v>
      </c>
      <c r="BM349" s="220">
        <v>14.702900020279861</v>
      </c>
      <c r="BN349" s="220">
        <v>22.041599353796443</v>
      </c>
      <c r="BO349" s="220">
        <v>14.285714285714288</v>
      </c>
      <c r="BP349" s="219">
        <v>19.535947471319488</v>
      </c>
      <c r="BQ349" s="220">
        <v>15.412186379928317</v>
      </c>
      <c r="BR349" s="220">
        <v>24.288107202680067</v>
      </c>
      <c r="BS349" s="220">
        <v>22.44794311833418</v>
      </c>
      <c r="BT349" s="220">
        <v>15.672817281728173</v>
      </c>
      <c r="BU349" s="220">
        <v>11.904761904761905</v>
      </c>
      <c r="BV349" s="220">
        <v>30.770887166236001</v>
      </c>
    </row>
    <row r="350" spans="1:74">
      <c r="A350" s="357"/>
      <c r="B350" s="177">
        <v>2024</v>
      </c>
      <c r="C350" s="219">
        <v>23.753344837072046</v>
      </c>
      <c r="D350" s="219">
        <v>24.655380694699563</v>
      </c>
      <c r="E350" s="220">
        <v>26.078858371175674</v>
      </c>
      <c r="F350" s="220">
        <v>19.433303144003105</v>
      </c>
      <c r="G350" s="220">
        <v>18.590487238979119</v>
      </c>
      <c r="H350" s="220">
        <v>15.089740748947486</v>
      </c>
      <c r="I350" s="220">
        <v>23.929433051869726</v>
      </c>
      <c r="J350" s="220">
        <v>17.332825783530009</v>
      </c>
      <c r="K350" s="220">
        <v>20.086902087859482</v>
      </c>
      <c r="L350" s="220">
        <v>30.383747178329575</v>
      </c>
      <c r="M350" s="219">
        <v>23.362615228018868</v>
      </c>
      <c r="N350" s="219">
        <v>23.695757881108189</v>
      </c>
      <c r="O350" s="220">
        <v>23.106903074268846</v>
      </c>
      <c r="P350" s="220">
        <v>21.727972626176221</v>
      </c>
      <c r="Q350" s="220">
        <v>26.038448335049779</v>
      </c>
      <c r="R350" s="220">
        <v>30.235422940049272</v>
      </c>
      <c r="S350" s="220">
        <v>22.466418045548355</v>
      </c>
      <c r="T350" s="220">
        <v>26.790113645394587</v>
      </c>
      <c r="U350" s="220">
        <v>20.246367656348703</v>
      </c>
      <c r="V350" s="220">
        <v>23.790632198617864</v>
      </c>
      <c r="W350" s="219">
        <v>25.785965270116169</v>
      </c>
      <c r="X350" s="220">
        <v>27.007214335582962</v>
      </c>
      <c r="Y350" s="220">
        <v>29.501915708812259</v>
      </c>
      <c r="Z350" s="220">
        <v>25.72944297082228</v>
      </c>
      <c r="AA350" s="220">
        <v>21.927162367223065</v>
      </c>
      <c r="AB350" s="220">
        <v>29.388700766351811</v>
      </c>
      <c r="AC350" s="220">
        <v>27.469624933967253</v>
      </c>
      <c r="AD350" s="220">
        <v>19.059170059776491</v>
      </c>
      <c r="AE350" s="219">
        <v>22.575465186708549</v>
      </c>
      <c r="AF350" s="220">
        <v>24.368003142448302</v>
      </c>
      <c r="AG350" s="220">
        <v>25.319639488576822</v>
      </c>
      <c r="AH350" s="220">
        <v>19.098548510313215</v>
      </c>
      <c r="AI350" s="220">
        <v>21.485552207055488</v>
      </c>
      <c r="AJ350" s="220">
        <v>5.825496342737722</v>
      </c>
      <c r="AK350" s="220">
        <v>24.236049601417182</v>
      </c>
      <c r="AL350" s="220">
        <v>21.587145835888631</v>
      </c>
      <c r="AM350" s="219">
        <v>18.672223526649447</v>
      </c>
      <c r="AN350" s="220">
        <v>20.928409001803498</v>
      </c>
      <c r="AO350" s="220">
        <v>17.99258037922506</v>
      </c>
      <c r="AP350" s="220">
        <v>12.269938650306749</v>
      </c>
      <c r="AQ350" s="220">
        <v>19.578794480755267</v>
      </c>
      <c r="AR350" s="220">
        <v>15.732508697332817</v>
      </c>
      <c r="AS350" s="220">
        <v>14.177867795986007</v>
      </c>
      <c r="AT350" s="219">
        <v>22.838926826110882</v>
      </c>
      <c r="AU350" s="220">
        <v>24.193548387096776</v>
      </c>
      <c r="AV350" s="220">
        <v>25.849212924606462</v>
      </c>
      <c r="AW350" s="220">
        <v>21.411442274751629</v>
      </c>
      <c r="AX350" s="220">
        <v>19.466800804828974</v>
      </c>
      <c r="AY350" s="220">
        <v>17.379679144385026</v>
      </c>
      <c r="AZ350" s="219">
        <v>26.331299762175579</v>
      </c>
      <c r="BA350" s="220">
        <v>32.367149758454104</v>
      </c>
      <c r="BB350" s="220">
        <v>17.524528301886789</v>
      </c>
      <c r="BC350" s="220">
        <v>25.674616504310826</v>
      </c>
      <c r="BD350" s="220">
        <v>18.539538403329551</v>
      </c>
      <c r="BE350" s="220">
        <v>19.825637713916695</v>
      </c>
      <c r="BF350" s="219">
        <v>22.92193753162519</v>
      </c>
      <c r="BG350" s="220">
        <v>21.866045845272208</v>
      </c>
      <c r="BH350" s="220">
        <v>15.304165940386962</v>
      </c>
      <c r="BI350" s="220">
        <v>28.790744242963619</v>
      </c>
      <c r="BJ350" s="220">
        <v>20.71378586424073</v>
      </c>
      <c r="BK350" s="219">
        <v>23.019529818315096</v>
      </c>
      <c r="BL350" s="220">
        <v>29.761596268463329</v>
      </c>
      <c r="BM350" s="220">
        <v>15.154972428218294</v>
      </c>
      <c r="BN350" s="220">
        <v>22.628791526239773</v>
      </c>
      <c r="BO350" s="220">
        <v>13.717052178590642</v>
      </c>
      <c r="BP350" s="219">
        <v>19.82117849833028</v>
      </c>
      <c r="BQ350" s="220">
        <v>16.600140878140408</v>
      </c>
      <c r="BR350" s="220">
        <v>25.46634225466342</v>
      </c>
      <c r="BS350" s="220">
        <v>23.847897255099472</v>
      </c>
      <c r="BT350" s="220">
        <v>15.641739875723163</v>
      </c>
      <c r="BU350" s="220">
        <v>11.984153185869925</v>
      </c>
      <c r="BV350" s="220">
        <v>29.540709812108556</v>
      </c>
    </row>
    <row r="351" spans="1:74">
      <c r="A351" s="358"/>
      <c r="B351" s="177">
        <v>2025</v>
      </c>
      <c r="C351" s="221">
        <v>23.939592892970868</v>
      </c>
      <c r="D351" s="221">
        <v>25.191956552273048</v>
      </c>
      <c r="E351" s="222">
        <v>26.807765754296625</v>
      </c>
      <c r="F351" s="222">
        <v>18.472468916518647</v>
      </c>
      <c r="G351" s="222">
        <v>17.468214483139853</v>
      </c>
      <c r="H351" s="222">
        <v>16.198459447213416</v>
      </c>
      <c r="I351" s="222">
        <v>24.064319378985306</v>
      </c>
      <c r="J351" s="222">
        <v>16.875372689326181</v>
      </c>
      <c r="K351" s="222">
        <v>20.535621604788762</v>
      </c>
      <c r="L351" s="222">
        <v>29.048006509357201</v>
      </c>
      <c r="M351" s="221">
        <v>35.475641285279565</v>
      </c>
      <c r="N351" s="221">
        <v>23.891389983117612</v>
      </c>
      <c r="O351" s="222">
        <v>23.875819972651062</v>
      </c>
      <c r="P351" s="222">
        <v>21.928460342146188</v>
      </c>
      <c r="Q351" s="222">
        <v>24.764209999165345</v>
      </c>
      <c r="R351" s="222">
        <v>28.133817009270455</v>
      </c>
      <c r="S351" s="222">
        <v>22.819511183323538</v>
      </c>
      <c r="T351" s="222">
        <v>25.593791643803403</v>
      </c>
      <c r="U351" s="222">
        <v>19.665990323084127</v>
      </c>
      <c r="V351" s="222">
        <v>23.693772710186696</v>
      </c>
      <c r="W351" s="221">
        <v>25.610384533371246</v>
      </c>
      <c r="X351" s="222">
        <v>26.782958199356916</v>
      </c>
      <c r="Y351" s="222">
        <v>29.31034482758621</v>
      </c>
      <c r="Z351" s="222">
        <v>28.71287128712871</v>
      </c>
      <c r="AA351" s="222">
        <v>22.195800951165761</v>
      </c>
      <c r="AB351" s="222">
        <v>28.669292687103958</v>
      </c>
      <c r="AC351" s="222">
        <v>26.984523215177237</v>
      </c>
      <c r="AD351" s="222">
        <v>19.281758684343011</v>
      </c>
      <c r="AE351" s="221">
        <v>22.853765252602116</v>
      </c>
      <c r="AF351" s="222">
        <v>25.067645404131056</v>
      </c>
      <c r="AG351" s="222">
        <v>23.257635082223963</v>
      </c>
      <c r="AH351" s="222">
        <v>19.896831245394253</v>
      </c>
      <c r="AI351" s="222">
        <v>22.499999999999996</v>
      </c>
      <c r="AJ351" s="222">
        <v>5.3630154313179865</v>
      </c>
      <c r="AK351" s="222">
        <v>24.295695289610094</v>
      </c>
      <c r="AL351" s="222">
        <v>21.161382258639115</v>
      </c>
      <c r="AM351" s="221">
        <v>19.413898324601302</v>
      </c>
      <c r="AN351" s="222">
        <v>21.856962654332783</v>
      </c>
      <c r="AO351" s="222">
        <v>19.059205190592053</v>
      </c>
      <c r="AP351" s="222">
        <v>12.59303364096457</v>
      </c>
      <c r="AQ351" s="222">
        <v>20.170212765957444</v>
      </c>
      <c r="AR351" s="222">
        <v>15.040183696900113</v>
      </c>
      <c r="AS351" s="222">
        <v>15.374604945157094</v>
      </c>
      <c r="AT351" s="221">
        <v>22.70687323250953</v>
      </c>
      <c r="AU351" s="222">
        <v>24.166079398637539</v>
      </c>
      <c r="AV351" s="222">
        <v>24.861137713081789</v>
      </c>
      <c r="AW351" s="222">
        <v>22.461752433936024</v>
      </c>
      <c r="AX351" s="222">
        <v>18.987019597862052</v>
      </c>
      <c r="AY351" s="222">
        <v>16.733755031627375</v>
      </c>
      <c r="AZ351" s="221">
        <v>25.801642451042323</v>
      </c>
      <c r="BA351" s="222">
        <v>30.576136237974122</v>
      </c>
      <c r="BB351" s="222">
        <v>17.866304511845481</v>
      </c>
      <c r="BC351" s="222">
        <v>26.648781578359042</v>
      </c>
      <c r="BD351" s="222">
        <v>17.896329928111992</v>
      </c>
      <c r="BE351" s="222">
        <v>19.553926061717082</v>
      </c>
      <c r="BF351" s="221">
        <v>21.497695852534562</v>
      </c>
      <c r="BG351" s="222">
        <v>20.007430800668775</v>
      </c>
      <c r="BH351" s="222">
        <v>14.142701128503823</v>
      </c>
      <c r="BI351" s="222">
        <v>27.070166041778254</v>
      </c>
      <c r="BJ351" s="222">
        <v>19.086021505376344</v>
      </c>
      <c r="BK351" s="221">
        <v>22.649868121174872</v>
      </c>
      <c r="BL351" s="222">
        <v>28.146187124685223</v>
      </c>
      <c r="BM351" s="222">
        <v>15.636262822289993</v>
      </c>
      <c r="BN351" s="222">
        <v>23.219267249395575</v>
      </c>
      <c r="BO351" s="222">
        <v>14.932126696832579</v>
      </c>
      <c r="BP351" s="221">
        <v>19.837305551591268</v>
      </c>
      <c r="BQ351" s="222">
        <v>16.658856607310216</v>
      </c>
      <c r="BR351" s="222">
        <v>23.79603399433428</v>
      </c>
      <c r="BS351" s="222">
        <v>23.035850495804731</v>
      </c>
      <c r="BT351" s="222">
        <v>16.121325438869846</v>
      </c>
      <c r="BU351" s="222">
        <v>14.456596035543404</v>
      </c>
      <c r="BV351" s="222">
        <v>28.73204247345409</v>
      </c>
    </row>
    <row r="352" spans="1:74">
      <c r="A352" s="356" t="s">
        <v>767</v>
      </c>
      <c r="B352" s="177">
        <v>2018</v>
      </c>
      <c r="C352" s="178">
        <v>4.7837473088911029</v>
      </c>
      <c r="D352" s="178">
        <v>4.5927497901588454</v>
      </c>
      <c r="E352" s="179">
        <v>3.176310868618561</v>
      </c>
      <c r="F352" s="179">
        <v>6.3918184723553857</v>
      </c>
      <c r="G352" s="179">
        <v>5.974607916355489</v>
      </c>
      <c r="H352" s="179">
        <v>3.6934441366574329</v>
      </c>
      <c r="I352" s="179">
        <v>10.060362173038229</v>
      </c>
      <c r="J352" s="179">
        <v>13.029315960912053</v>
      </c>
      <c r="K352" s="179">
        <v>4.284490145672665</v>
      </c>
      <c r="L352" s="179">
        <v>9.6061479346781944</v>
      </c>
      <c r="M352" s="178">
        <v>5.5734671563542566</v>
      </c>
      <c r="N352" s="178">
        <v>5.3725956609112897</v>
      </c>
      <c r="O352" s="179">
        <v>3.0907686014272078</v>
      </c>
      <c r="P352" s="179">
        <v>0</v>
      </c>
      <c r="Q352" s="179">
        <v>11.24859392575928</v>
      </c>
      <c r="R352" s="179">
        <v>10.771992818671455</v>
      </c>
      <c r="S352" s="179">
        <v>2.3640661938534278</v>
      </c>
      <c r="T352" s="179">
        <v>8.2590741143229724</v>
      </c>
      <c r="U352" s="179">
        <v>8.2768999247554547</v>
      </c>
      <c r="V352" s="179">
        <v>9.8209127671865986</v>
      </c>
      <c r="W352" s="178">
        <v>4.3668122270742353</v>
      </c>
      <c r="X352" s="179">
        <v>4.4416807319889848</v>
      </c>
      <c r="Y352" s="179">
        <v>5.123825789923143</v>
      </c>
      <c r="Z352" s="179">
        <v>0</v>
      </c>
      <c r="AA352" s="179">
        <v>2.9651593773165308</v>
      </c>
      <c r="AB352" s="179">
        <v>2.6666666666666665</v>
      </c>
      <c r="AC352" s="179">
        <v>6.1193268740438551</v>
      </c>
      <c r="AD352" s="179">
        <v>6.6397913208442016</v>
      </c>
      <c r="AE352" s="178">
        <v>7.2312389522738227</v>
      </c>
      <c r="AF352" s="179">
        <v>3.870468326667527</v>
      </c>
      <c r="AG352" s="179">
        <v>9.5389507154213025</v>
      </c>
      <c r="AH352" s="179">
        <v>13.280212483399735</v>
      </c>
      <c r="AI352" s="179">
        <v>5.7950018109380652</v>
      </c>
      <c r="AJ352" s="179">
        <v>9.5486111111111107</v>
      </c>
      <c r="AK352" s="179">
        <v>9.0909090909090899</v>
      </c>
      <c r="AL352" s="179">
        <v>7.1599045346062047</v>
      </c>
      <c r="AM352" s="178">
        <v>5.6687163720215219</v>
      </c>
      <c r="AN352" s="179">
        <v>3.1197192252697254</v>
      </c>
      <c r="AO352" s="179">
        <v>7.5630252100840334</v>
      </c>
      <c r="AP352" s="179">
        <v>5.3219797764768488</v>
      </c>
      <c r="AQ352" s="179">
        <v>8.5154697700823174</v>
      </c>
      <c r="AR352" s="179">
        <v>7.5786282682834409</v>
      </c>
      <c r="AS352" s="179">
        <v>5.921539600296077</v>
      </c>
      <c r="AT352" s="178">
        <v>7.2082895329629082</v>
      </c>
      <c r="AU352" s="179">
        <v>5.7935030002069112</v>
      </c>
      <c r="AV352" s="179">
        <v>4.681100058513751</v>
      </c>
      <c r="AW352" s="179">
        <v>6.0560181680545044</v>
      </c>
      <c r="AX352" s="179">
        <v>3.9100684261974585</v>
      </c>
      <c r="AY352" s="179">
        <v>17.241379310344826</v>
      </c>
      <c r="AZ352" s="178">
        <v>7.1665560716655605</v>
      </c>
      <c r="BA352" s="179">
        <v>7.6467214681705222</v>
      </c>
      <c r="BB352" s="179">
        <v>6.0024009603841542</v>
      </c>
      <c r="BC352" s="179">
        <v>8.3702609551944853</v>
      </c>
      <c r="BD352" s="179">
        <v>4.7095761381475665</v>
      </c>
      <c r="BE352" s="179">
        <v>6.8317677198975231</v>
      </c>
      <c r="BF352" s="178">
        <v>6.3993600639936012</v>
      </c>
      <c r="BG352" s="179">
        <v>11.966493817311527</v>
      </c>
      <c r="BH352" s="179">
        <v>5.3866871873797608</v>
      </c>
      <c r="BI352" s="179">
        <v>4.5918367346938771</v>
      </c>
      <c r="BJ352" s="179">
        <v>2.0512820512820511</v>
      </c>
      <c r="BK352" s="178">
        <v>4.052978215242093</v>
      </c>
      <c r="BL352" s="179">
        <v>6.683995544002971</v>
      </c>
      <c r="BM352" s="179">
        <v>2.9753049687592981</v>
      </c>
      <c r="BN352" s="179">
        <v>1.4302741358760429</v>
      </c>
      <c r="BO352" s="179">
        <v>4.5714285714285712</v>
      </c>
      <c r="BP352" s="178">
        <v>4.4614972784866609</v>
      </c>
      <c r="BQ352" s="179">
        <v>7.2959416324669402</v>
      </c>
      <c r="BR352" s="179">
        <v>4.5078888054094666</v>
      </c>
      <c r="BS352" s="179">
        <v>2.3738872403560829</v>
      </c>
      <c r="BT352" s="179">
        <v>1.8610421836228286</v>
      </c>
      <c r="BU352" s="179">
        <v>5.3908355795148246</v>
      </c>
      <c r="BV352" s="179">
        <v>7.7519379844961245</v>
      </c>
    </row>
    <row r="353" spans="1:74">
      <c r="A353" s="357"/>
      <c r="B353" s="177">
        <v>2019</v>
      </c>
      <c r="C353" s="178">
        <v>4.6090394999787403</v>
      </c>
      <c r="D353" s="178">
        <v>3.4490121043900994</v>
      </c>
      <c r="E353" s="179">
        <v>2.5310448469508819</v>
      </c>
      <c r="F353" s="179">
        <v>3.9447731755424065</v>
      </c>
      <c r="G353" s="179">
        <v>3.2867707477403449</v>
      </c>
      <c r="H353" s="179">
        <v>5.9642147117296229</v>
      </c>
      <c r="I353" s="179">
        <v>3.5310734463276834</v>
      </c>
      <c r="J353" s="179">
        <v>10.101010101010102</v>
      </c>
      <c r="K353" s="179">
        <v>3.706530033794833</v>
      </c>
      <c r="L353" s="179">
        <v>7.3298429319371738</v>
      </c>
      <c r="M353" s="178">
        <v>5.0142567827289257</v>
      </c>
      <c r="N353" s="178">
        <v>3.9340293539113329</v>
      </c>
      <c r="O353" s="179">
        <v>2.1283800125767907</v>
      </c>
      <c r="P353" s="179">
        <v>0</v>
      </c>
      <c r="Q353" s="179">
        <v>6.6225165562913917</v>
      </c>
      <c r="R353" s="179">
        <v>7.0312499999999991</v>
      </c>
      <c r="S353" s="179">
        <v>1.6760445348976416</v>
      </c>
      <c r="T353" s="179">
        <v>7.8053259871441698</v>
      </c>
      <c r="U353" s="179">
        <v>6.2992125984251963</v>
      </c>
      <c r="V353" s="179">
        <v>8.711885500933418</v>
      </c>
      <c r="W353" s="178">
        <v>3.9522687542752899</v>
      </c>
      <c r="X353" s="179">
        <v>3.5640592759332206</v>
      </c>
      <c r="Y353" s="179">
        <v>3.696857670979667</v>
      </c>
      <c r="Z353" s="179">
        <v>0</v>
      </c>
      <c r="AA353" s="179">
        <v>3.0804774740084713</v>
      </c>
      <c r="AB353" s="179">
        <v>2.8019052956010086</v>
      </c>
      <c r="AC353" s="179">
        <v>3.4168564920273345</v>
      </c>
      <c r="AD353" s="179">
        <v>7.7962577962577955</v>
      </c>
      <c r="AE353" s="178">
        <v>6.3549315127313326</v>
      </c>
      <c r="AF353" s="179">
        <v>4.6819058110713305</v>
      </c>
      <c r="AG353" s="179">
        <v>2.3108030040439052</v>
      </c>
      <c r="AH353" s="179">
        <v>11.272898074213247</v>
      </c>
      <c r="AI353" s="179">
        <v>2.3157082207641841</v>
      </c>
      <c r="AJ353" s="179">
        <v>8.3759888320148903</v>
      </c>
      <c r="AK353" s="179">
        <v>9.0039392234102404</v>
      </c>
      <c r="AL353" s="179">
        <v>7.7459333849728891</v>
      </c>
      <c r="AM353" s="178">
        <v>5.0289936880997583</v>
      </c>
      <c r="AN353" s="179">
        <v>3.3496161898115835</v>
      </c>
      <c r="AO353" s="179">
        <v>6.5237651444547993</v>
      </c>
      <c r="AP353" s="179">
        <v>7.0257611241217788</v>
      </c>
      <c r="AQ353" s="179">
        <v>5.2113491603937465</v>
      </c>
      <c r="AR353" s="179">
        <v>6.5120065120065114</v>
      </c>
      <c r="AS353" s="179">
        <v>5.4751662104028158</v>
      </c>
      <c r="AT353" s="178">
        <v>5.7114882506527413</v>
      </c>
      <c r="AU353" s="179">
        <v>6.4995357474466111</v>
      </c>
      <c r="AV353" s="179">
        <v>2.5823111684958038</v>
      </c>
      <c r="AW353" s="179">
        <v>3.9651070578905636</v>
      </c>
      <c r="AX353" s="179">
        <v>3.2414910858995136</v>
      </c>
      <c r="AY353" s="179">
        <v>10.858835143139189</v>
      </c>
      <c r="AZ353" s="178">
        <v>8.3315681705853279</v>
      </c>
      <c r="BA353" s="179">
        <v>7.5591804257012125</v>
      </c>
      <c r="BB353" s="179">
        <v>7.2439907803753698</v>
      </c>
      <c r="BC353" s="179">
        <v>10.7469102632993</v>
      </c>
      <c r="BD353" s="179">
        <v>6.7001675041876041</v>
      </c>
      <c r="BE353" s="179">
        <v>8.4530853761622993</v>
      </c>
      <c r="BF353" s="178">
        <v>5.3550390917853701</v>
      </c>
      <c r="BG353" s="179">
        <v>8.4530853761622993</v>
      </c>
      <c r="BH353" s="179">
        <v>5.8019063406547868</v>
      </c>
      <c r="BI353" s="179">
        <v>3.7533512064343171</v>
      </c>
      <c r="BJ353" s="179">
        <v>2.4154589371980677</v>
      </c>
      <c r="BK353" s="178">
        <v>4.4975186104218352</v>
      </c>
      <c r="BL353" s="179">
        <v>5.1906568177280885</v>
      </c>
      <c r="BM353" s="179">
        <v>3.1625553447185331</v>
      </c>
      <c r="BN353" s="179">
        <v>4.5824847250509162</v>
      </c>
      <c r="BO353" s="179">
        <v>5.0188205771643659</v>
      </c>
      <c r="BP353" s="178">
        <v>4.4668867741308995</v>
      </c>
      <c r="BQ353" s="179">
        <v>7.0671378091872787</v>
      </c>
      <c r="BR353" s="179">
        <v>4.9180327868852451</v>
      </c>
      <c r="BS353" s="179">
        <v>2.5062656641604009</v>
      </c>
      <c r="BT353" s="179">
        <v>2.7275826798499829</v>
      </c>
      <c r="BU353" s="179">
        <v>3.0303030303030303</v>
      </c>
      <c r="BV353" s="179">
        <v>8.0128205128205146</v>
      </c>
    </row>
    <row r="354" spans="1:74">
      <c r="A354" s="357"/>
      <c r="B354" s="177">
        <v>2020</v>
      </c>
      <c r="C354" s="178">
        <v>3.7420459459697994</v>
      </c>
      <c r="D354" s="178">
        <v>2.9580882108551867</v>
      </c>
      <c r="E354" s="179">
        <v>1.8994855559952515</v>
      </c>
      <c r="F354" s="179">
        <v>4.0147206423553028</v>
      </c>
      <c r="G354" s="179">
        <v>1.7316017316017316</v>
      </c>
      <c r="H354" s="179">
        <v>6.295907660020986</v>
      </c>
      <c r="I354" s="179">
        <v>2.9069767441860459</v>
      </c>
      <c r="J354" s="179">
        <v>8.6853533359652566</v>
      </c>
      <c r="K354" s="179">
        <v>3.709360680776784</v>
      </c>
      <c r="L354" s="179">
        <v>9.0497737556561084</v>
      </c>
      <c r="M354" s="178">
        <v>4.025474645517904</v>
      </c>
      <c r="N354" s="178">
        <v>3.3394184959259094</v>
      </c>
      <c r="O354" s="179">
        <v>2.297128589263421</v>
      </c>
      <c r="P354" s="179">
        <v>0</v>
      </c>
      <c r="Q354" s="179">
        <v>4.9321824907521581</v>
      </c>
      <c r="R354" s="179">
        <v>4.8289738430583498</v>
      </c>
      <c r="S354" s="179">
        <v>0.7136909718092066</v>
      </c>
      <c r="T354" s="179">
        <v>7.1684587813620073</v>
      </c>
      <c r="U354" s="179">
        <v>4.0716612377850163</v>
      </c>
      <c r="V354" s="179">
        <v>8.7219054008721901</v>
      </c>
      <c r="W354" s="178">
        <v>2.6017029328287609</v>
      </c>
      <c r="X354" s="179">
        <v>1.9284543438434094</v>
      </c>
      <c r="Y354" s="179">
        <v>0</v>
      </c>
      <c r="Z354" s="179">
        <v>0</v>
      </c>
      <c r="AA354" s="179">
        <v>1.5485869144405731</v>
      </c>
      <c r="AB354" s="179">
        <v>2.8719126938541071</v>
      </c>
      <c r="AC354" s="179">
        <v>3.7998733375554146</v>
      </c>
      <c r="AD354" s="179">
        <v>6.2713797035347776</v>
      </c>
      <c r="AE354" s="178">
        <v>4.6569944474296969</v>
      </c>
      <c r="AF354" s="179">
        <v>4.2535091450446618</v>
      </c>
      <c r="AG354" s="179">
        <v>7.2115384615384617</v>
      </c>
      <c r="AH354" s="179">
        <v>6.7698259187620895</v>
      </c>
      <c r="AI354" s="179">
        <v>0</v>
      </c>
      <c r="AJ354" s="179">
        <v>3.0060120240480961</v>
      </c>
      <c r="AK354" s="179">
        <v>5.8633831720902965</v>
      </c>
      <c r="AL354" s="179">
        <v>5.9880239520958076</v>
      </c>
      <c r="AM354" s="178">
        <v>4.2251232327609554</v>
      </c>
      <c r="AN354" s="179">
        <v>3.2262795131250912</v>
      </c>
      <c r="AO354" s="179">
        <v>2.9955067398901649</v>
      </c>
      <c r="AP354" s="179">
        <v>7.766990291262136</v>
      </c>
      <c r="AQ354" s="179">
        <v>3.499562554680665</v>
      </c>
      <c r="AR354" s="179">
        <v>7.9575596816976129</v>
      </c>
      <c r="AS354" s="179">
        <v>3.3291718684977107</v>
      </c>
      <c r="AT354" s="178">
        <v>4.7405846721095601</v>
      </c>
      <c r="AU354" s="179">
        <v>5.534591194968554</v>
      </c>
      <c r="AV354" s="179">
        <v>2.8328611898016995</v>
      </c>
      <c r="AW354" s="179">
        <v>1.6920473773265652</v>
      </c>
      <c r="AX354" s="179">
        <v>4.7449584816132857</v>
      </c>
      <c r="AY354" s="179">
        <v>8.1883316274309088</v>
      </c>
      <c r="AZ354" s="178">
        <v>6.4409826243259438</v>
      </c>
      <c r="BA354" s="179">
        <v>3.3098882912701693</v>
      </c>
      <c r="BB354" s="179">
        <v>9.5063985374771462</v>
      </c>
      <c r="BC354" s="179">
        <v>9.2780516091620751</v>
      </c>
      <c r="BD354" s="179">
        <v>5.3144375553587251</v>
      </c>
      <c r="BE354" s="179">
        <v>4.9792531120331951</v>
      </c>
      <c r="BF354" s="178">
        <v>3.8968481375358164</v>
      </c>
      <c r="BG354" s="179">
        <v>5.2173913043478262</v>
      </c>
      <c r="BH354" s="179">
        <v>4.4543429844097995</v>
      </c>
      <c r="BI354" s="179">
        <v>3.4582132564841497</v>
      </c>
      <c r="BJ354" s="179">
        <v>0</v>
      </c>
      <c r="BK354" s="178">
        <v>4.8740861088545904</v>
      </c>
      <c r="BL354" s="179">
        <v>5.4155384294938553</v>
      </c>
      <c r="BM354" s="179">
        <v>5.2253429131286744</v>
      </c>
      <c r="BN354" s="179">
        <v>4.2999193765116903</v>
      </c>
      <c r="BO354" s="179">
        <v>2.7548209366391183</v>
      </c>
      <c r="BP354" s="178">
        <v>3.9653553167066682</v>
      </c>
      <c r="BQ354" s="179">
        <v>4.2803638309256282</v>
      </c>
      <c r="BR354" s="179">
        <v>1.8399264029438822</v>
      </c>
      <c r="BS354" s="179">
        <v>2.6990553306342777</v>
      </c>
      <c r="BT354" s="179">
        <v>2.9250457038391224</v>
      </c>
      <c r="BU354" s="179">
        <v>1.6835016835016834</v>
      </c>
      <c r="BV354" s="179">
        <v>11.456628477905074</v>
      </c>
    </row>
    <row r="355" spans="1:74">
      <c r="A355" s="357"/>
      <c r="B355" s="177">
        <v>2021</v>
      </c>
      <c r="C355" s="178">
        <v>3.1664094513330849</v>
      </c>
      <c r="D355" s="178">
        <v>2.2781267289354639</v>
      </c>
      <c r="E355" s="179">
        <v>1.5773673230550045</v>
      </c>
      <c r="F355" s="179">
        <v>2.6791694574681846</v>
      </c>
      <c r="G355" s="179">
        <v>3.3783783783783781</v>
      </c>
      <c r="H355" s="179">
        <v>5.4229934924078096</v>
      </c>
      <c r="I355" s="179">
        <v>1.4754703061600887</v>
      </c>
      <c r="J355" s="179">
        <v>4.8760666395774077</v>
      </c>
      <c r="K355" s="179">
        <v>3.4722222222222219</v>
      </c>
      <c r="L355" s="179">
        <v>4.5819014891179837</v>
      </c>
      <c r="M355" s="178">
        <v>3.4991892122556969</v>
      </c>
      <c r="N355" s="178">
        <v>2.9328119445431922</v>
      </c>
      <c r="O355" s="179">
        <v>2.2466422466422467</v>
      </c>
      <c r="P355" s="179">
        <v>0</v>
      </c>
      <c r="Q355" s="179">
        <v>2.5367833587011672</v>
      </c>
      <c r="R355" s="179">
        <v>3.2167269802975471</v>
      </c>
      <c r="S355" s="179">
        <v>0.71496663489037171</v>
      </c>
      <c r="T355" s="179">
        <v>8.0875356803044731</v>
      </c>
      <c r="U355" s="179">
        <v>3.4349506225847999</v>
      </c>
      <c r="V355" s="179">
        <v>6.9856793573174993</v>
      </c>
      <c r="W355" s="178">
        <v>2.1144960451092492</v>
      </c>
      <c r="X355" s="179">
        <v>2.0614692653673159</v>
      </c>
      <c r="Y355" s="179">
        <v>1.8165304268846503</v>
      </c>
      <c r="Z355" s="179">
        <v>0</v>
      </c>
      <c r="AA355" s="179">
        <v>0.76555023923444965</v>
      </c>
      <c r="AB355" s="179">
        <v>2.2916069894013171</v>
      </c>
      <c r="AC355" s="179">
        <v>1.3661202185792349</v>
      </c>
      <c r="AD355" s="179">
        <v>4.7775455359808898</v>
      </c>
      <c r="AE355" s="178">
        <v>4.4402156676181415</v>
      </c>
      <c r="AF355" s="179">
        <v>3.3300957402525317</v>
      </c>
      <c r="AG355" s="179">
        <v>8.4797092671108416</v>
      </c>
      <c r="AH355" s="179">
        <v>3.9196472317491424</v>
      </c>
      <c r="AI355" s="179">
        <v>1.6583747927031507</v>
      </c>
      <c r="AJ355" s="179">
        <v>2.1551724137931032</v>
      </c>
      <c r="AK355" s="179">
        <v>5.4037826478534976</v>
      </c>
      <c r="AL355" s="179">
        <v>7.2767982087881329</v>
      </c>
      <c r="AM355" s="178">
        <v>3.439857967154905</v>
      </c>
      <c r="AN355" s="179">
        <v>1.7820017820017822</v>
      </c>
      <c r="AO355" s="179">
        <v>0</v>
      </c>
      <c r="AP355" s="179">
        <v>7.9470198675496686</v>
      </c>
      <c r="AQ355" s="179">
        <v>2.9647198339756895</v>
      </c>
      <c r="AR355" s="179">
        <v>9.3852651337400275</v>
      </c>
      <c r="AS355" s="179">
        <v>3.4408602150537635</v>
      </c>
      <c r="AT355" s="178">
        <v>4.1818181818181825</v>
      </c>
      <c r="AU355" s="179">
        <v>4.1078305519897302</v>
      </c>
      <c r="AV355" s="179">
        <v>1.467351430667645</v>
      </c>
      <c r="AW355" s="179">
        <v>4.4523597506678545</v>
      </c>
      <c r="AX355" s="179">
        <v>4.9535603715170273</v>
      </c>
      <c r="AY355" s="179">
        <v>5.3163211057947901</v>
      </c>
      <c r="AZ355" s="178">
        <v>5.1997163791065946</v>
      </c>
      <c r="BA355" s="179">
        <v>2.6103980857080709</v>
      </c>
      <c r="BB355" s="179">
        <v>6.4025610244097635</v>
      </c>
      <c r="BC355" s="179">
        <v>6.5769805680119582</v>
      </c>
      <c r="BD355" s="179">
        <v>7.4074074074074066</v>
      </c>
      <c r="BE355" s="179">
        <v>6.8259385665529004</v>
      </c>
      <c r="BF355" s="178">
        <v>4.1067761806981524</v>
      </c>
      <c r="BG355" s="179">
        <v>5.2793664760228767</v>
      </c>
      <c r="BH355" s="179">
        <v>4.7348484848484853</v>
      </c>
      <c r="BI355" s="179">
        <v>3.7278657968313138</v>
      </c>
      <c r="BJ355" s="179">
        <v>0</v>
      </c>
      <c r="BK355" s="178">
        <v>3.9538714991762771</v>
      </c>
      <c r="BL355" s="179">
        <v>2.9251984956122028</v>
      </c>
      <c r="BM355" s="179">
        <v>5.9840425531914896</v>
      </c>
      <c r="BN355" s="179">
        <v>3.8261820169445206</v>
      </c>
      <c r="BO355" s="179">
        <v>2.9112081513828234</v>
      </c>
      <c r="BP355" s="178">
        <v>3.6618201400107706</v>
      </c>
      <c r="BQ355" s="179">
        <v>4.2987641053197203</v>
      </c>
      <c r="BR355" s="179">
        <v>1.9980019980019976</v>
      </c>
      <c r="BS355" s="179">
        <v>1.4367816091954022</v>
      </c>
      <c r="BT355" s="179">
        <v>3.0109145652992098</v>
      </c>
      <c r="BU355" s="179">
        <v>3.5366931918656053</v>
      </c>
      <c r="BV355" s="179">
        <v>8.0450522928399035</v>
      </c>
    </row>
    <row r="356" spans="1:74">
      <c r="A356" s="357"/>
      <c r="B356" s="177">
        <v>2022</v>
      </c>
      <c r="C356" s="178">
        <v>2.6460571129159027</v>
      </c>
      <c r="D356" s="178">
        <v>1.7670857036566274</v>
      </c>
      <c r="E356" s="179">
        <v>1.2836665319609195</v>
      </c>
      <c r="F356" s="179">
        <v>2.0040080160320639</v>
      </c>
      <c r="G356" s="179">
        <v>3.2362459546925564</v>
      </c>
      <c r="H356" s="179">
        <v>2.2234574763757644</v>
      </c>
      <c r="I356" s="179">
        <v>2.2354694485842028</v>
      </c>
      <c r="J356" s="179">
        <v>2.3904382470119523</v>
      </c>
      <c r="K356" s="179">
        <v>2.748123876968608</v>
      </c>
      <c r="L356" s="179">
        <v>4.5402951191827468</v>
      </c>
      <c r="M356" s="178">
        <v>2.9907541928307002</v>
      </c>
      <c r="N356" s="178">
        <v>2.9667764664819702</v>
      </c>
      <c r="O356" s="179">
        <v>2.4244684819097353</v>
      </c>
      <c r="P356" s="179">
        <v>0</v>
      </c>
      <c r="Q356" s="179">
        <v>2.5779840164990979</v>
      </c>
      <c r="R356" s="179">
        <v>3.1999999999999997</v>
      </c>
      <c r="S356" s="179">
        <v>0.94618568894145461</v>
      </c>
      <c r="T356" s="179">
        <v>7.5258701787394173</v>
      </c>
      <c r="U356" s="179">
        <v>4.522840343735866</v>
      </c>
      <c r="V356" s="179">
        <v>5.7512580877066855</v>
      </c>
      <c r="W356" s="178">
        <v>1.8098865050337467</v>
      </c>
      <c r="X356" s="179">
        <v>1.5731515469323545</v>
      </c>
      <c r="Y356" s="179">
        <v>1.6722408026755851</v>
      </c>
      <c r="Z356" s="179">
        <v>0</v>
      </c>
      <c r="AA356" s="179">
        <v>1.1082379017362394</v>
      </c>
      <c r="AB356" s="179">
        <v>2.2883295194508011</v>
      </c>
      <c r="AC356" s="179">
        <v>1.4430014430014431</v>
      </c>
      <c r="AD356" s="179">
        <v>3.5895901884534851</v>
      </c>
      <c r="AE356" s="178">
        <v>3.718146368005804</v>
      </c>
      <c r="AF356" s="179">
        <v>2.1194860246390248</v>
      </c>
      <c r="AG356" s="179">
        <v>9.6269554753309254</v>
      </c>
      <c r="AH356" s="179">
        <v>4.1173443129181679</v>
      </c>
      <c r="AI356" s="179">
        <v>1.7101325352714833</v>
      </c>
      <c r="AJ356" s="179">
        <v>1.1461318051575931</v>
      </c>
      <c r="AK356" s="179">
        <v>4.8411497730711037</v>
      </c>
      <c r="AL356" s="179">
        <v>5.6963827969239533</v>
      </c>
      <c r="AM356" s="178">
        <v>2.4545353118375544</v>
      </c>
      <c r="AN356" s="179">
        <v>1.1726766344180592</v>
      </c>
      <c r="AO356" s="179">
        <v>2.0964360587002093</v>
      </c>
      <c r="AP356" s="179">
        <v>3.8338658146964857</v>
      </c>
      <c r="AQ356" s="179">
        <v>1.8159806295399517</v>
      </c>
      <c r="AR356" s="179">
        <v>6.8326012689116649</v>
      </c>
      <c r="AS356" s="179">
        <v>2.6338893766461808</v>
      </c>
      <c r="AT356" s="178">
        <v>3.3385885189650377</v>
      </c>
      <c r="AU356" s="179">
        <v>2.0533880903490758</v>
      </c>
      <c r="AV356" s="179">
        <v>1.4781966001478197</v>
      </c>
      <c r="AW356" s="179">
        <v>5.452067242162653</v>
      </c>
      <c r="AX356" s="179">
        <v>3.7712130735386546</v>
      </c>
      <c r="AY356" s="179">
        <v>4.5924225028702645</v>
      </c>
      <c r="AZ356" s="178">
        <v>3.7869432781756815</v>
      </c>
      <c r="BA356" s="179">
        <v>2.2763487366264514</v>
      </c>
      <c r="BB356" s="179">
        <v>6.0163300386764078</v>
      </c>
      <c r="BC356" s="179">
        <v>3.0202355783751131</v>
      </c>
      <c r="BD356" s="179">
        <v>3.8572806171648986</v>
      </c>
      <c r="BE356" s="179">
        <v>7.4142724745134378</v>
      </c>
      <c r="BF356" s="178">
        <v>4.7732696897374707</v>
      </c>
      <c r="BG356" s="179">
        <v>9.8698968147151174</v>
      </c>
      <c r="BH356" s="179">
        <v>0.99850224663005505</v>
      </c>
      <c r="BI356" s="179">
        <v>3.9241334205362981</v>
      </c>
      <c r="BJ356" s="179">
        <v>2.9806259314456036</v>
      </c>
      <c r="BK356" s="178">
        <v>2.4848836246169137</v>
      </c>
      <c r="BL356" s="179">
        <v>2.4927295388450355</v>
      </c>
      <c r="BM356" s="179">
        <v>5.3853921238640181</v>
      </c>
      <c r="BN356" s="179">
        <v>0.554016620498615</v>
      </c>
      <c r="BO356" s="179">
        <v>0</v>
      </c>
      <c r="BP356" s="178">
        <v>3.4778828388218668</v>
      </c>
      <c r="BQ356" s="179">
        <v>5.4229934924078096</v>
      </c>
      <c r="BR356" s="179">
        <v>8.1799591002044973</v>
      </c>
      <c r="BS356" s="179">
        <v>0</v>
      </c>
      <c r="BT356" s="179">
        <v>0.75843761850587788</v>
      </c>
      <c r="BU356" s="179">
        <v>1.7921146953405018</v>
      </c>
      <c r="BV356" s="179">
        <v>7.704160246533128</v>
      </c>
    </row>
    <row r="357" spans="1:74">
      <c r="A357" s="357"/>
      <c r="B357" s="177">
        <v>2023</v>
      </c>
      <c r="C357" s="219">
        <v>2.1577802787344407</v>
      </c>
      <c r="D357" s="219">
        <v>1.3634847188175396</v>
      </c>
      <c r="E357" s="220">
        <v>0.99926141547551817</v>
      </c>
      <c r="F357" s="220">
        <v>2.6684456304202802</v>
      </c>
      <c r="G357" s="220">
        <v>1.5772870662460565</v>
      </c>
      <c r="H357" s="220">
        <v>0</v>
      </c>
      <c r="I357" s="220">
        <v>2.2581859239744073</v>
      </c>
      <c r="J357" s="220">
        <v>0.75471698113207542</v>
      </c>
      <c r="K357" s="220">
        <v>2.2446689113355776</v>
      </c>
      <c r="L357" s="220">
        <v>4.4469149527515288</v>
      </c>
      <c r="M357" s="219">
        <v>2.4848727398708581</v>
      </c>
      <c r="N357" s="219">
        <v>2.4555461473327687</v>
      </c>
      <c r="O357" s="220">
        <v>2.1123041718007394</v>
      </c>
      <c r="P357" s="220">
        <v>0</v>
      </c>
      <c r="Q357" s="220">
        <v>2.0523345305284759</v>
      </c>
      <c r="R357" s="220">
        <v>0.80128205128205121</v>
      </c>
      <c r="S357" s="220">
        <v>0.68997240110395586</v>
      </c>
      <c r="T357" s="220">
        <v>6.0437006043700601</v>
      </c>
      <c r="U357" s="220">
        <v>8.5714285714285712</v>
      </c>
      <c r="V357" s="220">
        <v>2.9563932002956395</v>
      </c>
      <c r="W357" s="219">
        <v>1.3461810967833356</v>
      </c>
      <c r="X357" s="220">
        <v>1.1075949367088609</v>
      </c>
      <c r="Y357" s="220">
        <v>1.4970059880239519</v>
      </c>
      <c r="Z357" s="220">
        <v>0</v>
      </c>
      <c r="AA357" s="220">
        <v>1.053001053001053</v>
      </c>
      <c r="AB357" s="220">
        <v>1.7231476163124639</v>
      </c>
      <c r="AC357" s="220">
        <v>0</v>
      </c>
      <c r="AD357" s="220">
        <v>2.8760425654299686</v>
      </c>
      <c r="AE357" s="219">
        <v>2.8745957599712542</v>
      </c>
      <c r="AF357" s="220">
        <v>1.9875776397515523</v>
      </c>
      <c r="AG357" s="220">
        <v>7.0713022981732472</v>
      </c>
      <c r="AH357" s="220">
        <v>2.2271714922048997</v>
      </c>
      <c r="AI357" s="220">
        <v>2.6619343389529724</v>
      </c>
      <c r="AJ357" s="220">
        <v>1.1785503830288744</v>
      </c>
      <c r="AK357" s="220">
        <v>3.6144578313253009</v>
      </c>
      <c r="AL357" s="220">
        <v>3.4782608695652177</v>
      </c>
      <c r="AM357" s="219">
        <v>2.3436192176775847</v>
      </c>
      <c r="AN357" s="220">
        <v>1.1532362692806688</v>
      </c>
      <c r="AO357" s="220">
        <v>3.2644178454842221</v>
      </c>
      <c r="AP357" s="220">
        <v>3.7174721189591078</v>
      </c>
      <c r="AQ357" s="220">
        <v>1.2239902080783356</v>
      </c>
      <c r="AR357" s="220">
        <v>4.9950049950049946</v>
      </c>
      <c r="AS357" s="220">
        <v>3.5366931918656053</v>
      </c>
      <c r="AT357" s="219">
        <v>2.6281208935611038</v>
      </c>
      <c r="AU357" s="220">
        <v>2.0423793719683427</v>
      </c>
      <c r="AV357" s="220">
        <v>2.9090909090909087</v>
      </c>
      <c r="AW357" s="220">
        <v>3.6117381489841986</v>
      </c>
      <c r="AX357" s="220">
        <v>2.5873221216041395</v>
      </c>
      <c r="AY357" s="220">
        <v>2.4984384759525295</v>
      </c>
      <c r="AZ357" s="219">
        <v>3.3599328013439731</v>
      </c>
      <c r="BA357" s="220">
        <v>1.8336007334402935</v>
      </c>
      <c r="BB357" s="220">
        <v>4.4702726866338853</v>
      </c>
      <c r="BC357" s="220">
        <v>3.0275507114744173</v>
      </c>
      <c r="BD357" s="220">
        <v>3.9100684261974585</v>
      </c>
      <c r="BE357" s="220">
        <v>8.1716036772216558</v>
      </c>
      <c r="BF357" s="219">
        <v>4.5953535869287716</v>
      </c>
      <c r="BG357" s="220">
        <v>9.0579710144927539</v>
      </c>
      <c r="BH357" s="220">
        <v>3.1729243786356425</v>
      </c>
      <c r="BI357" s="220">
        <v>2.5948751216347707</v>
      </c>
      <c r="BJ357" s="220">
        <v>3.0674846625766867</v>
      </c>
      <c r="BK357" s="219">
        <v>1.4839241549876339</v>
      </c>
      <c r="BL357" s="220">
        <v>1.6443987667009248</v>
      </c>
      <c r="BM357" s="220">
        <v>2.6525198938992043</v>
      </c>
      <c r="BN357" s="220">
        <v>0.56163998876720023</v>
      </c>
      <c r="BO357" s="220">
        <v>0</v>
      </c>
      <c r="BP357" s="219">
        <v>3.6808487604200497</v>
      </c>
      <c r="BQ357" s="220">
        <v>6.7226890756302522</v>
      </c>
      <c r="BR357" s="220">
        <v>12.048192771084338</v>
      </c>
      <c r="BS357" s="220">
        <v>0</v>
      </c>
      <c r="BT357" s="220">
        <v>0.74404761904761896</v>
      </c>
      <c r="BU357" s="220">
        <v>1.7905102954341987</v>
      </c>
      <c r="BV357" s="220">
        <v>4.2979942693409745</v>
      </c>
    </row>
    <row r="358" spans="1:74">
      <c r="A358" s="357"/>
      <c r="B358" s="177">
        <v>2024</v>
      </c>
      <c r="C358" s="219">
        <v>1.749302118372168</v>
      </c>
      <c r="D358" s="219">
        <v>1.0796658434214612</v>
      </c>
      <c r="E358" s="220">
        <v>0.67390787282962028</v>
      </c>
      <c r="F358" s="220">
        <v>3.9893617021276602</v>
      </c>
      <c r="G358" s="220">
        <v>0</v>
      </c>
      <c r="H358" s="220">
        <v>1.1799410029498525</v>
      </c>
      <c r="I358" s="220">
        <v>2.2197558268590454</v>
      </c>
      <c r="J358" s="220">
        <v>1.4357501794687726</v>
      </c>
      <c r="K358" s="220">
        <v>1.3486176668914363</v>
      </c>
      <c r="L358" s="220">
        <v>4.4223327805417352</v>
      </c>
      <c r="M358" s="219">
        <v>2.0401941702037845</v>
      </c>
      <c r="N358" s="219">
        <v>1.966689201647102</v>
      </c>
      <c r="O358" s="220">
        <v>1.5088013411567478</v>
      </c>
      <c r="P358" s="220">
        <v>0</v>
      </c>
      <c r="Q358" s="220">
        <v>2.5227043390514634</v>
      </c>
      <c r="R358" s="220">
        <v>0.80742834073475978</v>
      </c>
      <c r="S358" s="220">
        <v>0.4335103500596077</v>
      </c>
      <c r="T358" s="220">
        <v>3.2695002335357315</v>
      </c>
      <c r="U358" s="220">
        <v>12.596899224806201</v>
      </c>
      <c r="V358" s="220">
        <v>1.5296367112810707</v>
      </c>
      <c r="W358" s="219">
        <v>1.1949810794662419</v>
      </c>
      <c r="X358" s="220">
        <v>0.57479522919959769</v>
      </c>
      <c r="Y358" s="220">
        <v>1.3596193065941535</v>
      </c>
      <c r="Z358" s="220">
        <v>0</v>
      </c>
      <c r="AA358" s="220">
        <v>0.97735787587554968</v>
      </c>
      <c r="AB358" s="220">
        <v>1.7411491584445733</v>
      </c>
      <c r="AC358" s="220">
        <v>0</v>
      </c>
      <c r="AD358" s="220">
        <v>3.8997214484679663</v>
      </c>
      <c r="AE358" s="219">
        <v>2.1333333333333333</v>
      </c>
      <c r="AF358" s="220">
        <v>1.1640088464672333</v>
      </c>
      <c r="AG358" s="220">
        <v>5.817335660267597</v>
      </c>
      <c r="AH358" s="220">
        <v>1.2091898428053203</v>
      </c>
      <c r="AI358" s="220">
        <v>1.8779342723004695</v>
      </c>
      <c r="AJ358" s="220">
        <v>1.2077294685990339</v>
      </c>
      <c r="AK358" s="220">
        <v>3.047851264858275</v>
      </c>
      <c r="AL358" s="220">
        <v>2.8826751225136933</v>
      </c>
      <c r="AM358" s="219">
        <v>2.3756999830307142</v>
      </c>
      <c r="AN358" s="220">
        <v>1.7236426314277509</v>
      </c>
      <c r="AO358" s="220">
        <v>4.6296296296296298</v>
      </c>
      <c r="AP358" s="220">
        <v>6.4432989690721643</v>
      </c>
      <c r="AQ358" s="220">
        <v>1.2165450121654502</v>
      </c>
      <c r="AR358" s="220">
        <v>2.0544427324088343</v>
      </c>
      <c r="AS358" s="220">
        <v>1.8165304268846503</v>
      </c>
      <c r="AT358" s="219">
        <v>1.9120458891013385</v>
      </c>
      <c r="AU358" s="220">
        <v>2.5588536335721597</v>
      </c>
      <c r="AV358" s="220">
        <v>1.417434443656981</v>
      </c>
      <c r="AW358" s="220">
        <v>0.90456806874717322</v>
      </c>
      <c r="AX358" s="220">
        <v>1.3783597518952444</v>
      </c>
      <c r="AY358" s="220">
        <v>2.7045300878972278</v>
      </c>
      <c r="AZ358" s="219">
        <v>2.6956448487911717</v>
      </c>
      <c r="BA358" s="220">
        <v>1.3374944271065536</v>
      </c>
      <c r="BB358" s="220">
        <v>2.7272727272727271</v>
      </c>
      <c r="BC358" s="220">
        <v>3.0788177339901477</v>
      </c>
      <c r="BD358" s="220">
        <v>1.9782393669634024</v>
      </c>
      <c r="BE358" s="220">
        <v>8.639308855291576</v>
      </c>
      <c r="BF358" s="219">
        <v>3.5750766087844745</v>
      </c>
      <c r="BG358" s="220">
        <v>8.1484834766862821</v>
      </c>
      <c r="BH358" s="220">
        <v>2.2234574763757644</v>
      </c>
      <c r="BI358" s="220">
        <v>1.2449424214130096</v>
      </c>
      <c r="BJ358" s="220">
        <v>3.2733224222585928</v>
      </c>
      <c r="BK358" s="219">
        <v>1.3223140495867767</v>
      </c>
      <c r="BL358" s="220">
        <v>1.6464293064416544</v>
      </c>
      <c r="BM358" s="220">
        <v>1.3089005235602096</v>
      </c>
      <c r="BN358" s="220">
        <v>1.1441647597254005</v>
      </c>
      <c r="BO358" s="220">
        <v>0</v>
      </c>
      <c r="BP358" s="219">
        <v>3.264062670003264</v>
      </c>
      <c r="BQ358" s="220">
        <v>6.0422960725075541</v>
      </c>
      <c r="BR358" s="220">
        <v>11.881188118811881</v>
      </c>
      <c r="BS358" s="220">
        <v>0</v>
      </c>
      <c r="BT358" s="220">
        <v>0.72358900144717797</v>
      </c>
      <c r="BU358" s="220">
        <v>0</v>
      </c>
      <c r="BV358" s="220">
        <v>4.0133779264214056</v>
      </c>
    </row>
    <row r="359" spans="1:74">
      <c r="A359" s="358"/>
      <c r="B359" s="177">
        <v>2025</v>
      </c>
      <c r="C359" s="221">
        <v>1.3987167952097879</v>
      </c>
      <c r="D359" s="221">
        <v>0.95370753805418551</v>
      </c>
      <c r="E359" s="222">
        <v>0.65379656030365219</v>
      </c>
      <c r="F359" s="222">
        <v>3.3178500331785004</v>
      </c>
      <c r="G359" s="222">
        <v>0</v>
      </c>
      <c r="H359" s="222">
        <v>1.1926058437686344</v>
      </c>
      <c r="I359" s="222">
        <v>1.4104372355430181</v>
      </c>
      <c r="J359" s="222">
        <v>2.7369141293191923</v>
      </c>
      <c r="K359" s="222">
        <v>0.90579710144927539</v>
      </c>
      <c r="L359" s="222">
        <v>3.1880977683315619</v>
      </c>
      <c r="M359" s="221">
        <v>1.6015557970600012</v>
      </c>
      <c r="N359" s="221">
        <v>1.5283029958657446</v>
      </c>
      <c r="O359" s="222">
        <v>1.1836187169573109</v>
      </c>
      <c r="P359" s="222">
        <v>0</v>
      </c>
      <c r="Q359" s="222">
        <v>0.98936433341578023</v>
      </c>
      <c r="R359" s="222">
        <v>0</v>
      </c>
      <c r="S359" s="222">
        <v>0.40273862263391058</v>
      </c>
      <c r="T359" s="222">
        <v>2.7906976744186047</v>
      </c>
      <c r="U359" s="222">
        <v>11.656143759106362</v>
      </c>
      <c r="V359" s="222">
        <v>1.5686274509803921</v>
      </c>
      <c r="W359" s="221">
        <v>1.0606769614724694</v>
      </c>
      <c r="X359" s="222">
        <v>0.26333113890717574</v>
      </c>
      <c r="Y359" s="222">
        <v>1.2453300124533</v>
      </c>
      <c r="Z359" s="222">
        <v>0</v>
      </c>
      <c r="AA359" s="222">
        <v>1.2169151201703681</v>
      </c>
      <c r="AB359" s="222">
        <v>1.7311021350259668</v>
      </c>
      <c r="AC359" s="222">
        <v>0</v>
      </c>
      <c r="AD359" s="222">
        <v>3.8209606986899569</v>
      </c>
      <c r="AE359" s="221">
        <v>1.7531556802244042</v>
      </c>
      <c r="AF359" s="222">
        <v>1.0887316276537835</v>
      </c>
      <c r="AG359" s="222">
        <v>3.5566093657379962</v>
      </c>
      <c r="AH359" s="222">
        <v>1.2746972594008923</v>
      </c>
      <c r="AI359" s="222">
        <v>1.9521717911176182</v>
      </c>
      <c r="AJ359" s="222">
        <v>2.4860161591050338</v>
      </c>
      <c r="AK359" s="222">
        <v>1.8999366687777073</v>
      </c>
      <c r="AL359" s="222">
        <v>2.2478224220286598</v>
      </c>
      <c r="AM359" s="221">
        <v>2.3020257826887662</v>
      </c>
      <c r="AN359" s="222">
        <v>1.1507479861910239</v>
      </c>
      <c r="AO359" s="222">
        <v>4.9261083743842358</v>
      </c>
      <c r="AP359" s="222">
        <v>9.8939929328621918</v>
      </c>
      <c r="AQ359" s="222">
        <v>1.2099213551119177</v>
      </c>
      <c r="AR359" s="222">
        <v>1.0400416016640666</v>
      </c>
      <c r="AS359" s="222">
        <v>1.8552875695732838</v>
      </c>
      <c r="AT359" s="221">
        <v>1.7183770883054894</v>
      </c>
      <c r="AU359" s="222">
        <v>2.5438819638768764</v>
      </c>
      <c r="AV359" s="222">
        <v>2.6613439787092483</v>
      </c>
      <c r="AW359" s="222">
        <v>0</v>
      </c>
      <c r="AX359" s="222">
        <v>0</v>
      </c>
      <c r="AY359" s="222">
        <v>2.7567195037904888</v>
      </c>
      <c r="AZ359" s="221">
        <v>1.506276150627615</v>
      </c>
      <c r="BA359" s="222">
        <v>0</v>
      </c>
      <c r="BB359" s="222">
        <v>1.8124150430448573</v>
      </c>
      <c r="BC359" s="222">
        <v>2.4883359253499222</v>
      </c>
      <c r="BD359" s="222">
        <v>2.0120724346076462</v>
      </c>
      <c r="BE359" s="222">
        <v>4.4493882091212447</v>
      </c>
      <c r="BF359" s="221">
        <v>2.0281404487260746</v>
      </c>
      <c r="BG359" s="222">
        <v>3.6513007759014142</v>
      </c>
      <c r="BH359" s="222">
        <v>2.2522522522522523</v>
      </c>
      <c r="BI359" s="222">
        <v>1.2048192771084336</v>
      </c>
      <c r="BJ359" s="222">
        <v>0</v>
      </c>
      <c r="BK359" s="221">
        <v>1.659475605708596</v>
      </c>
      <c r="BL359" s="222">
        <v>2.0755500207555002</v>
      </c>
      <c r="BM359" s="222">
        <v>0.65402223675604965</v>
      </c>
      <c r="BN359" s="222">
        <v>1.7152658662092624</v>
      </c>
      <c r="BO359" s="222">
        <v>2.9498525073746311</v>
      </c>
      <c r="BP359" s="221">
        <v>1.7429193899782134</v>
      </c>
      <c r="BQ359" s="222">
        <v>3.8784744667097608</v>
      </c>
      <c r="BR359" s="222">
        <v>3.9138943248532287</v>
      </c>
      <c r="BS359" s="222">
        <v>0</v>
      </c>
      <c r="BT359" s="222">
        <v>0.70846617074034712</v>
      </c>
      <c r="BU359" s="222">
        <v>1.8921475875118259</v>
      </c>
      <c r="BV359" s="222">
        <v>1.2507817385866167</v>
      </c>
    </row>
    <row r="360" spans="1:74" ht="14.65" customHeight="1">
      <c r="A360" s="360" t="s">
        <v>768</v>
      </c>
      <c r="B360" s="177">
        <v>2018</v>
      </c>
      <c r="C360" s="180">
        <v>794.71166549670988</v>
      </c>
      <c r="D360" s="180">
        <v>636.0966226800449</v>
      </c>
      <c r="E360" s="181">
        <v>543.7719339683739</v>
      </c>
      <c r="F360" s="181">
        <v>948.03741475053312</v>
      </c>
      <c r="G360" s="181">
        <v>861.10904906836913</v>
      </c>
      <c r="H360" s="181">
        <v>1093.0464372873198</v>
      </c>
      <c r="I360" s="181">
        <v>790.95353275568209</v>
      </c>
      <c r="J360" s="181">
        <v>1141.5088932617541</v>
      </c>
      <c r="K360" s="181">
        <v>633.51403287153278</v>
      </c>
      <c r="L360" s="181">
        <v>786.62319907456106</v>
      </c>
      <c r="M360" s="180">
        <v>857.80774132339786</v>
      </c>
      <c r="N360" s="180">
        <v>802.81628917599005</v>
      </c>
      <c r="O360" s="181">
        <v>785.01914171164174</v>
      </c>
      <c r="P360" s="181">
        <v>901.43517969398647</v>
      </c>
      <c r="Q360" s="181">
        <v>824.23097360807708</v>
      </c>
      <c r="R360" s="181">
        <v>875.01838846239787</v>
      </c>
      <c r="S360" s="181">
        <v>590.50268805518124</v>
      </c>
      <c r="T360" s="181">
        <v>916.45211167895297</v>
      </c>
      <c r="U360" s="181">
        <v>1178.7648432453918</v>
      </c>
      <c r="V360" s="181">
        <v>975.92483259407277</v>
      </c>
      <c r="W360" s="180">
        <v>726.12182328220001</v>
      </c>
      <c r="X360" s="181">
        <v>688.63595574827116</v>
      </c>
      <c r="Y360" s="181">
        <v>859.2748925906385</v>
      </c>
      <c r="Z360" s="181">
        <v>418.43192635598098</v>
      </c>
      <c r="AA360" s="181">
        <v>592.02831178958104</v>
      </c>
      <c r="AB360" s="181">
        <v>798.41883467418938</v>
      </c>
      <c r="AC360" s="181">
        <v>993.3038949494171</v>
      </c>
      <c r="AD360" s="181">
        <v>843.61435496891397</v>
      </c>
      <c r="AE360" s="180">
        <v>840.8682846634664</v>
      </c>
      <c r="AF360" s="181">
        <v>673.48835982673256</v>
      </c>
      <c r="AG360" s="181">
        <v>981.76952667670173</v>
      </c>
      <c r="AH360" s="181">
        <v>1133.5640765987034</v>
      </c>
      <c r="AI360" s="181">
        <v>1059.1706217588096</v>
      </c>
      <c r="AJ360" s="181">
        <v>935.3365123639793</v>
      </c>
      <c r="AK360" s="181">
        <v>927.6656772776372</v>
      </c>
      <c r="AL360" s="181">
        <v>759.47939821526359</v>
      </c>
      <c r="AM360" s="180">
        <v>947.98959146734364</v>
      </c>
      <c r="AN360" s="181">
        <v>776.00744907913895</v>
      </c>
      <c r="AO360" s="181">
        <v>1173.0084297088792</v>
      </c>
      <c r="AP360" s="181">
        <v>1044.8061080972473</v>
      </c>
      <c r="AQ360" s="181">
        <v>924.91210563032166</v>
      </c>
      <c r="AR360" s="181">
        <v>991.085689323304</v>
      </c>
      <c r="AS360" s="181">
        <v>1218.6857745931234</v>
      </c>
      <c r="AT360" s="180">
        <v>953.78724690310673</v>
      </c>
      <c r="AU360" s="181">
        <v>656.44257881776537</v>
      </c>
      <c r="AV360" s="181">
        <v>976.03588317808021</v>
      </c>
      <c r="AW360" s="181">
        <v>1067.8360208259617</v>
      </c>
      <c r="AX360" s="181">
        <v>1288.822795412201</v>
      </c>
      <c r="AY360" s="181">
        <v>1205.01915362109</v>
      </c>
      <c r="AZ360" s="180">
        <v>916.08975542679821</v>
      </c>
      <c r="BA360" s="181">
        <v>771.90064716728727</v>
      </c>
      <c r="BB360" s="181">
        <v>1043.335867594596</v>
      </c>
      <c r="BC360" s="181">
        <v>1003.2839682640204</v>
      </c>
      <c r="BD360" s="181">
        <v>996.45433427069315</v>
      </c>
      <c r="BE360" s="181">
        <v>937.87944341321111</v>
      </c>
      <c r="BF360" s="180">
        <v>955.89520099495337</v>
      </c>
      <c r="BG360" s="181">
        <v>1053.5269840269684</v>
      </c>
      <c r="BH360" s="181">
        <v>896.50363582030081</v>
      </c>
      <c r="BI360" s="181">
        <v>917.34982197838394</v>
      </c>
      <c r="BJ360" s="181">
        <v>997.23455962457047</v>
      </c>
      <c r="BK360" s="180">
        <v>793.20501571847944</v>
      </c>
      <c r="BL360" s="181">
        <v>656.48753965228832</v>
      </c>
      <c r="BM360" s="181">
        <v>805.10678846985957</v>
      </c>
      <c r="BN360" s="181">
        <v>919.56060960179229</v>
      </c>
      <c r="BO360" s="181">
        <v>1002.2004836706683</v>
      </c>
      <c r="BP360" s="180">
        <v>1125.4149461582058</v>
      </c>
      <c r="BQ360" s="181">
        <v>1307.1010124953439</v>
      </c>
      <c r="BR360" s="181">
        <v>1372.3188560452459</v>
      </c>
      <c r="BS360" s="181">
        <v>1190.7386990077177</v>
      </c>
      <c r="BT360" s="181">
        <v>1050.4374656029399</v>
      </c>
      <c r="BU360" s="181">
        <v>1305.6305316678174</v>
      </c>
      <c r="BV360" s="181">
        <v>625.01097280500016</v>
      </c>
    </row>
    <row r="361" spans="1:74">
      <c r="A361" s="361"/>
      <c r="B361" s="177">
        <v>2019</v>
      </c>
      <c r="C361" s="180">
        <v>775.56220514222173</v>
      </c>
      <c r="D361" s="180">
        <v>616.32577772580771</v>
      </c>
      <c r="E361" s="181">
        <v>525.4135378369125</v>
      </c>
      <c r="F361" s="181">
        <v>953.44084065446066</v>
      </c>
      <c r="G361" s="181">
        <v>885.90951221089381</v>
      </c>
      <c r="H361" s="181">
        <v>1096.8741199662068</v>
      </c>
      <c r="I361" s="181">
        <v>727.95032327751699</v>
      </c>
      <c r="J361" s="181">
        <v>1112.2148853697968</v>
      </c>
      <c r="K361" s="181">
        <v>620.66129943069086</v>
      </c>
      <c r="L361" s="181">
        <v>743.46313545056671</v>
      </c>
      <c r="M361" s="180">
        <v>840.06912035013863</v>
      </c>
      <c r="N361" s="180">
        <v>783.07387099359198</v>
      </c>
      <c r="O361" s="181">
        <v>768.11663642729366</v>
      </c>
      <c r="P361" s="181">
        <v>1028.4428732122769</v>
      </c>
      <c r="Q361" s="181">
        <v>788.59641786051395</v>
      </c>
      <c r="R361" s="181">
        <v>827.96026233500288</v>
      </c>
      <c r="S361" s="181">
        <v>567.64797300297494</v>
      </c>
      <c r="T361" s="181">
        <v>928.30614688233663</v>
      </c>
      <c r="U361" s="181">
        <v>1138.2607375929581</v>
      </c>
      <c r="V361" s="181">
        <v>964.04215747055173</v>
      </c>
      <c r="W361" s="180">
        <v>707.38593833587913</v>
      </c>
      <c r="X361" s="181">
        <v>674.02961435126042</v>
      </c>
      <c r="Y361" s="181">
        <v>831.38310945831859</v>
      </c>
      <c r="Z361" s="181">
        <v>350.24517162013404</v>
      </c>
      <c r="AA361" s="181">
        <v>581.56609934893675</v>
      </c>
      <c r="AB361" s="181">
        <v>782.29614490097958</v>
      </c>
      <c r="AC361" s="181">
        <v>955.64227124313118</v>
      </c>
      <c r="AD361" s="181">
        <v>822.63987902354722</v>
      </c>
      <c r="AE361" s="180">
        <v>821.86966847477993</v>
      </c>
      <c r="AF361" s="181">
        <v>651.8378251326684</v>
      </c>
      <c r="AG361" s="181">
        <v>1023.6856117208566</v>
      </c>
      <c r="AH361" s="181">
        <v>1112.1913280186661</v>
      </c>
      <c r="AI361" s="181">
        <v>1045.8471677072639</v>
      </c>
      <c r="AJ361" s="181">
        <v>941.86116587604283</v>
      </c>
      <c r="AK361" s="181">
        <v>896.54468337865558</v>
      </c>
      <c r="AL361" s="181">
        <v>726.48195876288673</v>
      </c>
      <c r="AM361" s="180">
        <v>920.86247005738699</v>
      </c>
      <c r="AN361" s="181">
        <v>745.78156659534261</v>
      </c>
      <c r="AO361" s="181">
        <v>1129.7915265635506</v>
      </c>
      <c r="AP361" s="181">
        <v>1059.6364994642838</v>
      </c>
      <c r="AQ361" s="181">
        <v>858.46130852296073</v>
      </c>
      <c r="AR361" s="181">
        <v>1025.9004736006295</v>
      </c>
      <c r="AS361" s="181">
        <v>1191.3745398001417</v>
      </c>
      <c r="AT361" s="180">
        <v>956.67175353804646</v>
      </c>
      <c r="AU361" s="181">
        <v>666.66449228802264</v>
      </c>
      <c r="AV361" s="181">
        <v>947.96443852322511</v>
      </c>
      <c r="AW361" s="181">
        <v>1096.1837509878401</v>
      </c>
      <c r="AX361" s="181">
        <v>1311.4754098360656</v>
      </c>
      <c r="AY361" s="181">
        <v>1170.7030404255977</v>
      </c>
      <c r="AZ361" s="180">
        <v>922.8444989203789</v>
      </c>
      <c r="BA361" s="181">
        <v>778.19583371570161</v>
      </c>
      <c r="BB361" s="181">
        <v>1024.0015384060673</v>
      </c>
      <c r="BC361" s="181">
        <v>1027.034067017694</v>
      </c>
      <c r="BD361" s="181">
        <v>1008.118336133662</v>
      </c>
      <c r="BE361" s="181">
        <v>960.28808642592776</v>
      </c>
      <c r="BF361" s="180">
        <v>908.58803592908998</v>
      </c>
      <c r="BG361" s="181">
        <v>1010.179400618266</v>
      </c>
      <c r="BH361" s="181">
        <v>822.65371694564203</v>
      </c>
      <c r="BI361" s="181">
        <v>888.21882403618361</v>
      </c>
      <c r="BJ361" s="181">
        <v>925.04125770867722</v>
      </c>
      <c r="BK361" s="180">
        <v>771.954886466939</v>
      </c>
      <c r="BL361" s="181">
        <v>654.16904497732855</v>
      </c>
      <c r="BM361" s="181">
        <v>768.42992414852995</v>
      </c>
      <c r="BN361" s="181">
        <v>891.19205188718161</v>
      </c>
      <c r="BO361" s="181">
        <v>962.18094347186957</v>
      </c>
      <c r="BP361" s="180">
        <v>1124.6699197441765</v>
      </c>
      <c r="BQ361" s="181">
        <v>1380.7901575159708</v>
      </c>
      <c r="BR361" s="181">
        <v>1372.3978411719352</v>
      </c>
      <c r="BS361" s="181">
        <v>1119.2237034245609</v>
      </c>
      <c r="BT361" s="181">
        <v>1033.8835028537653</v>
      </c>
      <c r="BU361" s="181">
        <v>1262.7865202379287</v>
      </c>
      <c r="BV361" s="181">
        <v>668.32104494593409</v>
      </c>
    </row>
    <row r="362" spans="1:74">
      <c r="A362" s="361"/>
      <c r="B362" s="177">
        <v>2020</v>
      </c>
      <c r="C362" s="180">
        <v>783.77324910618358</v>
      </c>
      <c r="D362" s="180">
        <v>629.38902056744655</v>
      </c>
      <c r="E362" s="181">
        <v>540.33694833379161</v>
      </c>
      <c r="F362" s="181">
        <v>972.68783544461473</v>
      </c>
      <c r="G362" s="181">
        <v>941.59896643090201</v>
      </c>
      <c r="H362" s="181">
        <v>1116.4182540139266</v>
      </c>
      <c r="I362" s="181">
        <v>731.99491585121211</v>
      </c>
      <c r="J362" s="181">
        <v>1120.4066294845932</v>
      </c>
      <c r="K362" s="181">
        <v>628.72392205568883</v>
      </c>
      <c r="L362" s="181">
        <v>764.10521463394207</v>
      </c>
      <c r="M362" s="180">
        <v>854.10026564789609</v>
      </c>
      <c r="N362" s="180">
        <v>787.55638409821847</v>
      </c>
      <c r="O362" s="181">
        <v>767.06754116211312</v>
      </c>
      <c r="P362" s="181">
        <v>1058.1579911277522</v>
      </c>
      <c r="Q362" s="181">
        <v>820.56320108227374</v>
      </c>
      <c r="R362" s="181">
        <v>862.5524373555869</v>
      </c>
      <c r="S362" s="181">
        <v>549.47067658155981</v>
      </c>
      <c r="T362" s="181">
        <v>946.40220997705239</v>
      </c>
      <c r="U362" s="181">
        <v>1156.6555836553398</v>
      </c>
      <c r="V362" s="181">
        <v>1013.6205258156477</v>
      </c>
      <c r="W362" s="180">
        <v>719.36696542786729</v>
      </c>
      <c r="X362" s="181">
        <v>694.41018856925029</v>
      </c>
      <c r="Y362" s="181">
        <v>806.60407082992003</v>
      </c>
      <c r="Z362" s="181">
        <v>345.57235421166308</v>
      </c>
      <c r="AA362" s="181">
        <v>579.9300375100097</v>
      </c>
      <c r="AB362" s="181">
        <v>781.29161709608115</v>
      </c>
      <c r="AC362" s="181">
        <v>980.22162422109204</v>
      </c>
      <c r="AD362" s="181">
        <v>859.68197041217263</v>
      </c>
      <c r="AE362" s="180">
        <v>826.68003999285565</v>
      </c>
      <c r="AF362" s="181">
        <v>653.4124207791092</v>
      </c>
      <c r="AG362" s="181">
        <v>1079.5629086759993</v>
      </c>
      <c r="AH362" s="181">
        <v>1112.9066925654965</v>
      </c>
      <c r="AI362" s="181">
        <v>1016.786694989897</v>
      </c>
      <c r="AJ362" s="181">
        <v>951.22749012084842</v>
      </c>
      <c r="AK362" s="181">
        <v>919.77902639406966</v>
      </c>
      <c r="AL362" s="181">
        <v>734.30355771280119</v>
      </c>
      <c r="AM362" s="180">
        <v>928.85069393923743</v>
      </c>
      <c r="AN362" s="181">
        <v>761.35241143068401</v>
      </c>
      <c r="AO362" s="181">
        <v>1170.7104776411707</v>
      </c>
      <c r="AP362" s="181">
        <v>1153.1147178088809</v>
      </c>
      <c r="AQ362" s="181">
        <v>845.32763505944592</v>
      </c>
      <c r="AR362" s="181">
        <v>1035.1937023313485</v>
      </c>
      <c r="AS362" s="181">
        <v>1130.2150808678268</v>
      </c>
      <c r="AT362" s="180">
        <v>972.02977535229604</v>
      </c>
      <c r="AU362" s="181">
        <v>717.38344178144689</v>
      </c>
      <c r="AV362" s="181">
        <v>993.20846130553275</v>
      </c>
      <c r="AW362" s="181">
        <v>1082.0859642937273</v>
      </c>
      <c r="AX362" s="181">
        <v>1367.6661381000433</v>
      </c>
      <c r="AY362" s="181">
        <v>1076.4756093705541</v>
      </c>
      <c r="AZ362" s="180">
        <v>944.53944933712933</v>
      </c>
      <c r="BA362" s="181">
        <v>820.86694420081278</v>
      </c>
      <c r="BB362" s="181">
        <v>1052.9885022040012</v>
      </c>
      <c r="BC362" s="181">
        <v>1005.216283172375</v>
      </c>
      <c r="BD362" s="181">
        <v>1058.4230142467609</v>
      </c>
      <c r="BE362" s="181">
        <v>982.9801508014059</v>
      </c>
      <c r="BF362" s="180">
        <v>920.67937807461669</v>
      </c>
      <c r="BG362" s="181">
        <v>1040.7482781250621</v>
      </c>
      <c r="BH362" s="181">
        <v>862.41867872650505</v>
      </c>
      <c r="BI362" s="181">
        <v>879.88863499067588</v>
      </c>
      <c r="BJ362" s="181">
        <v>897.36399326977005</v>
      </c>
      <c r="BK362" s="180">
        <v>751.68908212805343</v>
      </c>
      <c r="BL362" s="181">
        <v>641.34396614119305</v>
      </c>
      <c r="BM362" s="181">
        <v>724.01102105665393</v>
      </c>
      <c r="BN362" s="181">
        <v>877.94171442507013</v>
      </c>
      <c r="BO362" s="181">
        <v>966.73172060091679</v>
      </c>
      <c r="BP362" s="180">
        <v>1149.9050331129326</v>
      </c>
      <c r="BQ362" s="181">
        <v>1429.4690543512411</v>
      </c>
      <c r="BR362" s="181">
        <v>1334.9528339368624</v>
      </c>
      <c r="BS362" s="181">
        <v>1170.2434799345588</v>
      </c>
      <c r="BT362" s="181">
        <v>1044.449300504386</v>
      </c>
      <c r="BU362" s="181">
        <v>1312.2491288430153</v>
      </c>
      <c r="BV362" s="181">
        <v>708.22815842519105</v>
      </c>
    </row>
    <row r="363" spans="1:74">
      <c r="A363" s="361"/>
      <c r="B363" s="177">
        <v>2021</v>
      </c>
      <c r="C363" s="180">
        <v>796.41303324605826</v>
      </c>
      <c r="D363" s="180">
        <v>645.54232031102038</v>
      </c>
      <c r="E363" s="181">
        <v>553.84408745138114</v>
      </c>
      <c r="F363" s="181">
        <v>1030.2144998846775</v>
      </c>
      <c r="G363" s="181">
        <v>980.94573797898602</v>
      </c>
      <c r="H363" s="181">
        <v>1201.2800046651653</v>
      </c>
      <c r="I363" s="181">
        <v>738.66517772530062</v>
      </c>
      <c r="J363" s="181">
        <v>1104.0612270090114</v>
      </c>
      <c r="K363" s="181">
        <v>651.68256102171995</v>
      </c>
      <c r="L363" s="181">
        <v>766.85826440487881</v>
      </c>
      <c r="M363" s="180">
        <v>865.54005168747585</v>
      </c>
      <c r="N363" s="180">
        <v>792.65846019770174</v>
      </c>
      <c r="O363" s="181">
        <v>746.48887045706488</v>
      </c>
      <c r="P363" s="181">
        <v>1061.4411104307001</v>
      </c>
      <c r="Q363" s="181">
        <v>849.20372001325109</v>
      </c>
      <c r="R363" s="181">
        <v>925.09547098077041</v>
      </c>
      <c r="S363" s="181">
        <v>582.83310603656048</v>
      </c>
      <c r="T363" s="181">
        <v>1010.7289388808848</v>
      </c>
      <c r="U363" s="181">
        <v>1124.5325306542616</v>
      </c>
      <c r="V363" s="181">
        <v>1042.8209699091547</v>
      </c>
      <c r="W363" s="180">
        <v>741.52415872417555</v>
      </c>
      <c r="X363" s="181">
        <v>731.13377991494565</v>
      </c>
      <c r="Y363" s="181">
        <v>794.7615204666414</v>
      </c>
      <c r="Z363" s="181">
        <v>387.66845117223556</v>
      </c>
      <c r="AA363" s="181">
        <v>595.44110164990298</v>
      </c>
      <c r="AB363" s="181">
        <v>787.39807198686776</v>
      </c>
      <c r="AC363" s="181">
        <v>972.95839513728265</v>
      </c>
      <c r="AD363" s="181">
        <v>879.31162961956409</v>
      </c>
      <c r="AE363" s="180">
        <v>832.03076193414643</v>
      </c>
      <c r="AF363" s="181">
        <v>653.22678888329176</v>
      </c>
      <c r="AG363" s="181">
        <v>1080.237441801331</v>
      </c>
      <c r="AH363" s="181">
        <v>1053.5487326240398</v>
      </c>
      <c r="AI363" s="181">
        <v>1040.2645094682366</v>
      </c>
      <c r="AJ363" s="181">
        <v>987.26570324796114</v>
      </c>
      <c r="AK363" s="181">
        <v>939.9437942238784</v>
      </c>
      <c r="AL363" s="181">
        <v>754.29946657944572</v>
      </c>
      <c r="AM363" s="180">
        <v>946.34203011402258</v>
      </c>
      <c r="AN363" s="181">
        <v>786.60238518142592</v>
      </c>
      <c r="AO363" s="181">
        <v>1185.5312625469944</v>
      </c>
      <c r="AP363" s="181">
        <v>1169.9833150205509</v>
      </c>
      <c r="AQ363" s="181">
        <v>842.56013737598664</v>
      </c>
      <c r="AR363" s="181">
        <v>1075.8801661928712</v>
      </c>
      <c r="AS363" s="181">
        <v>1138.7664938041178</v>
      </c>
      <c r="AT363" s="180">
        <v>988.25551417931831</v>
      </c>
      <c r="AU363" s="181">
        <v>746.20727321780498</v>
      </c>
      <c r="AV363" s="181">
        <v>997.32216424059311</v>
      </c>
      <c r="AW363" s="181">
        <v>1075.1090292359877</v>
      </c>
      <c r="AX363" s="181">
        <v>1383.0828477602656</v>
      </c>
      <c r="AY363" s="181">
        <v>1115.1259900930866</v>
      </c>
      <c r="AZ363" s="180">
        <v>967.60766004474124</v>
      </c>
      <c r="BA363" s="181">
        <v>831.45464470425691</v>
      </c>
      <c r="BB363" s="181">
        <v>1088.2466859077676</v>
      </c>
      <c r="BC363" s="181">
        <v>1029.6908537255781</v>
      </c>
      <c r="BD363" s="181">
        <v>1105.6814255392665</v>
      </c>
      <c r="BE363" s="181">
        <v>1018.9682575048646</v>
      </c>
      <c r="BF363" s="180">
        <v>935.34266861212132</v>
      </c>
      <c r="BG363" s="181">
        <v>1072.3860589812332</v>
      </c>
      <c r="BH363" s="181">
        <v>911.02292030072886</v>
      </c>
      <c r="BI363" s="181">
        <v>859.54322425782766</v>
      </c>
      <c r="BJ363" s="181">
        <v>933.62176932710906</v>
      </c>
      <c r="BK363" s="180">
        <v>737.81063706622513</v>
      </c>
      <c r="BL363" s="181">
        <v>615.97377730178812</v>
      </c>
      <c r="BM363" s="181">
        <v>742.39124420949918</v>
      </c>
      <c r="BN363" s="181">
        <v>861.58519862450157</v>
      </c>
      <c r="BO363" s="181">
        <v>904.43997807418236</v>
      </c>
      <c r="BP363" s="180">
        <v>1175.8571138559275</v>
      </c>
      <c r="BQ363" s="181">
        <v>1515.7207259276386</v>
      </c>
      <c r="BR363" s="181">
        <v>1315.6535216118477</v>
      </c>
      <c r="BS363" s="181">
        <v>1159.9167039682384</v>
      </c>
      <c r="BT363" s="181">
        <v>1038.1875980845841</v>
      </c>
      <c r="BU363" s="181">
        <v>1398.8354193159762</v>
      </c>
      <c r="BV363" s="181">
        <v>758.44776971741123</v>
      </c>
    </row>
    <row r="364" spans="1:74">
      <c r="A364" s="361"/>
      <c r="B364" s="177">
        <v>2022</v>
      </c>
      <c r="C364" s="180">
        <v>811.86465263058449</v>
      </c>
      <c r="D364" s="180">
        <v>654.11556810013928</v>
      </c>
      <c r="E364" s="181">
        <v>563.6431635994129</v>
      </c>
      <c r="F364" s="181">
        <v>973.30088997033431</v>
      </c>
      <c r="G364" s="181">
        <v>1021.8652387327086</v>
      </c>
      <c r="H364" s="181">
        <v>1236.2434721033842</v>
      </c>
      <c r="I364" s="181">
        <v>812.74282858978404</v>
      </c>
      <c r="J364" s="181">
        <v>1058.2843979346226</v>
      </c>
      <c r="K364" s="181">
        <v>659.95445243358211</v>
      </c>
      <c r="L364" s="181">
        <v>805.8243583185598</v>
      </c>
      <c r="M364" s="180">
        <v>884.21334148843653</v>
      </c>
      <c r="N364" s="180">
        <v>805.60104604053288</v>
      </c>
      <c r="O364" s="181">
        <v>751.98782977413396</v>
      </c>
      <c r="P364" s="181">
        <v>978.95252080274099</v>
      </c>
      <c r="Q364" s="181">
        <v>879.22744353307201</v>
      </c>
      <c r="R364" s="181">
        <v>969.69422986726045</v>
      </c>
      <c r="S364" s="181">
        <v>594.26672781234049</v>
      </c>
      <c r="T364" s="181">
        <v>1009.371695292273</v>
      </c>
      <c r="U364" s="181">
        <v>1188.0874432358221</v>
      </c>
      <c r="V364" s="181">
        <v>1088.7127381559114</v>
      </c>
      <c r="W364" s="180">
        <v>754.32855461793815</v>
      </c>
      <c r="X364" s="181">
        <v>752.46955504669188</v>
      </c>
      <c r="Y364" s="181">
        <v>788.00178191357725</v>
      </c>
      <c r="Z364" s="181">
        <v>405.6974026546722</v>
      </c>
      <c r="AA364" s="181">
        <v>585.82598982251454</v>
      </c>
      <c r="AB364" s="181">
        <v>790.2148619126225</v>
      </c>
      <c r="AC364" s="181">
        <v>1018.9503760662213</v>
      </c>
      <c r="AD364" s="181">
        <v>902.74749236807679</v>
      </c>
      <c r="AE364" s="180">
        <v>865.50251440327906</v>
      </c>
      <c r="AF364" s="181">
        <v>666.50587959220923</v>
      </c>
      <c r="AG364" s="181">
        <v>1103.623826418976</v>
      </c>
      <c r="AH364" s="181">
        <v>1093.8602681721948</v>
      </c>
      <c r="AI364" s="181">
        <v>1141.4352857537817</v>
      </c>
      <c r="AJ364" s="181">
        <v>1092.4126972662598</v>
      </c>
      <c r="AK364" s="181">
        <v>969.09565493272578</v>
      </c>
      <c r="AL364" s="181">
        <v>775.00172628791233</v>
      </c>
      <c r="AM364" s="180">
        <v>967.11008265710029</v>
      </c>
      <c r="AN364" s="181">
        <v>811.60685901634326</v>
      </c>
      <c r="AO364" s="181">
        <v>1281.2233995714578</v>
      </c>
      <c r="AP364" s="181">
        <v>1145.3201970443351</v>
      </c>
      <c r="AQ364" s="181">
        <v>857.8304157032984</v>
      </c>
      <c r="AR364" s="181">
        <v>1078.3058975830061</v>
      </c>
      <c r="AS364" s="181">
        <v>1139.6552542855786</v>
      </c>
      <c r="AT364" s="180">
        <v>999.43298079530598</v>
      </c>
      <c r="AU364" s="181">
        <v>742.44701687261272</v>
      </c>
      <c r="AV364" s="181">
        <v>1047.7417604774175</v>
      </c>
      <c r="AW364" s="181">
        <v>1039.8297750505924</v>
      </c>
      <c r="AX364" s="181">
        <v>1413.8078186169917</v>
      </c>
      <c r="AY364" s="181">
        <v>1179.50489719506</v>
      </c>
      <c r="AZ364" s="180">
        <v>968.62358442040795</v>
      </c>
      <c r="BA364" s="181">
        <v>862.00801138686757</v>
      </c>
      <c r="BB364" s="181">
        <v>1063.6819565684257</v>
      </c>
      <c r="BC364" s="181">
        <v>999.16097327100556</v>
      </c>
      <c r="BD364" s="181">
        <v>1107.6635638741534</v>
      </c>
      <c r="BE364" s="181">
        <v>1042.8125800569628</v>
      </c>
      <c r="BF364" s="180">
        <v>977.29337630547991</v>
      </c>
      <c r="BG364" s="181">
        <v>1097.1459379317316</v>
      </c>
      <c r="BH364" s="181">
        <v>953.65748443951452</v>
      </c>
      <c r="BI364" s="181">
        <v>907.0455785965645</v>
      </c>
      <c r="BJ364" s="181">
        <v>1002.8752156411732</v>
      </c>
      <c r="BK364" s="180">
        <v>770.8908763110918</v>
      </c>
      <c r="BL364" s="181">
        <v>641.97770551214228</v>
      </c>
      <c r="BM364" s="181">
        <v>795.00683444560582</v>
      </c>
      <c r="BN364" s="181">
        <v>903.21325727623685</v>
      </c>
      <c r="BO364" s="181">
        <v>856.71744359179945</v>
      </c>
      <c r="BP364" s="180">
        <v>1201.4086396743814</v>
      </c>
      <c r="BQ364" s="181">
        <v>1571.1079371556825</v>
      </c>
      <c r="BR364" s="181">
        <v>1363.1261643851469</v>
      </c>
      <c r="BS364" s="181">
        <v>1211.4072546998477</v>
      </c>
      <c r="BT364" s="181">
        <v>1059.0420402185948</v>
      </c>
      <c r="BU364" s="181">
        <v>1375.7388122713201</v>
      </c>
      <c r="BV364" s="181">
        <v>770.50755656503895</v>
      </c>
    </row>
    <row r="365" spans="1:74">
      <c r="A365" s="361"/>
      <c r="B365" s="177">
        <v>2023</v>
      </c>
      <c r="C365" s="189">
        <v>761.34890446905808</v>
      </c>
      <c r="D365" s="189">
        <v>605.89785803037114</v>
      </c>
      <c r="E365" s="190">
        <v>520.32704619275933</v>
      </c>
      <c r="F365" s="190">
        <v>898.03952268584283</v>
      </c>
      <c r="G365" s="190">
        <v>903.7292848653376</v>
      </c>
      <c r="H365" s="190">
        <v>1247.6801645685666</v>
      </c>
      <c r="I365" s="190">
        <v>756.11892512308327</v>
      </c>
      <c r="J365" s="190">
        <v>961.59953874493669</v>
      </c>
      <c r="K365" s="190">
        <v>615.11903049303783</v>
      </c>
      <c r="L365" s="190">
        <v>764.88495377949289</v>
      </c>
      <c r="M365" s="189">
        <v>826.22230921792038</v>
      </c>
      <c r="N365" s="189">
        <v>760.87019461832006</v>
      </c>
      <c r="O365" s="190">
        <v>704.90714012190688</v>
      </c>
      <c r="P365" s="190">
        <v>795.93908629441603</v>
      </c>
      <c r="Q365" s="190">
        <v>872.96893920193736</v>
      </c>
      <c r="R365" s="190">
        <v>904.48175792409575</v>
      </c>
      <c r="S365" s="190">
        <v>574.62701728960246</v>
      </c>
      <c r="T365" s="190">
        <v>930.05736802456977</v>
      </c>
      <c r="U365" s="190">
        <v>1143.9478883015645</v>
      </c>
      <c r="V365" s="190">
        <v>1049.6272070384186</v>
      </c>
      <c r="W365" s="189">
        <v>697.65491344491375</v>
      </c>
      <c r="X365" s="190">
        <v>687.43536461085341</v>
      </c>
      <c r="Y365" s="190">
        <v>718.0056674580685</v>
      </c>
      <c r="Z365" s="190">
        <v>410.74646883775512</v>
      </c>
      <c r="AA365" s="190">
        <v>538.48351399572016</v>
      </c>
      <c r="AB365" s="190">
        <v>760.01013346844627</v>
      </c>
      <c r="AC365" s="190">
        <v>1012.9324074663949</v>
      </c>
      <c r="AD365" s="190">
        <v>825.34277652223875</v>
      </c>
      <c r="AE365" s="189">
        <v>821.43766153020147</v>
      </c>
      <c r="AF365" s="190">
        <v>622.01697541453166</v>
      </c>
      <c r="AG365" s="190">
        <v>1015.3511422700349</v>
      </c>
      <c r="AH365" s="190">
        <v>994.76103236589222</v>
      </c>
      <c r="AI365" s="190">
        <v>1111.7368403617452</v>
      </c>
      <c r="AJ365" s="190">
        <v>1071.6007604908623</v>
      </c>
      <c r="AK365" s="190">
        <v>933.67706553119172</v>
      </c>
      <c r="AL365" s="190">
        <v>765.70367431415934</v>
      </c>
      <c r="AM365" s="189">
        <v>914.95230893539019</v>
      </c>
      <c r="AN365" s="190">
        <v>763.60274394767782</v>
      </c>
      <c r="AO365" s="190">
        <v>1188.5300225334688</v>
      </c>
      <c r="AP365" s="190">
        <v>1072.1368368864651</v>
      </c>
      <c r="AQ365" s="190">
        <v>827.26000744345572</v>
      </c>
      <c r="AR365" s="190">
        <v>1033.9132431251435</v>
      </c>
      <c r="AS365" s="190">
        <v>1092.0371792810656</v>
      </c>
      <c r="AT365" s="189">
        <v>923.67865705667657</v>
      </c>
      <c r="AU365" s="190">
        <v>685.60423688011554</v>
      </c>
      <c r="AV365" s="190">
        <v>938.16915373143036</v>
      </c>
      <c r="AW365" s="190">
        <v>950.76800345258255</v>
      </c>
      <c r="AX365" s="190">
        <v>1313.5270738788511</v>
      </c>
      <c r="AY365" s="190">
        <v>1140.4076350695568</v>
      </c>
      <c r="AZ365" s="189">
        <v>930.77085884654389</v>
      </c>
      <c r="BA365" s="190">
        <v>826.36293346617083</v>
      </c>
      <c r="BB365" s="190">
        <v>954.66608962405246</v>
      </c>
      <c r="BC365" s="190">
        <v>1010.5380562286066</v>
      </c>
      <c r="BD365" s="190">
        <v>1083.8648871535081</v>
      </c>
      <c r="BE365" s="190">
        <v>1002.6513881693234</v>
      </c>
      <c r="BF365" s="189">
        <v>931.12494759447179</v>
      </c>
      <c r="BG365" s="190">
        <v>1041.8686763987992</v>
      </c>
      <c r="BH365" s="190">
        <v>936.27279443213183</v>
      </c>
      <c r="BI365" s="190">
        <v>846.91857749705309</v>
      </c>
      <c r="BJ365" s="190">
        <v>970.55968942089942</v>
      </c>
      <c r="BK365" s="189">
        <v>741.74799036132379</v>
      </c>
      <c r="BL365" s="190">
        <v>612.28952547561767</v>
      </c>
      <c r="BM365" s="190">
        <v>763.48497828275993</v>
      </c>
      <c r="BN365" s="190">
        <v>870.52523381089554</v>
      </c>
      <c r="BO365" s="190">
        <v>867.31064864740847</v>
      </c>
      <c r="BP365" s="189">
        <v>1116.4080233228749</v>
      </c>
      <c r="BQ365" s="190">
        <v>1408.5228811760142</v>
      </c>
      <c r="BR365" s="190">
        <v>1256.0881825173033</v>
      </c>
      <c r="BS365" s="190">
        <v>1095.7928674565342</v>
      </c>
      <c r="BT365" s="190">
        <v>1032.0817909395382</v>
      </c>
      <c r="BU365" s="190">
        <v>1258.3464647266214</v>
      </c>
      <c r="BV365" s="190">
        <v>748.30395799952282</v>
      </c>
    </row>
    <row r="366" spans="1:74">
      <c r="A366" s="361"/>
      <c r="B366" s="177">
        <v>2024</v>
      </c>
      <c r="C366" s="189">
        <v>707.55967394057939</v>
      </c>
      <c r="D366" s="189">
        <v>557.69312137537008</v>
      </c>
      <c r="E366" s="190">
        <v>479.6054961629024</v>
      </c>
      <c r="F366" s="190">
        <v>756.28747874339933</v>
      </c>
      <c r="G366" s="190">
        <v>849.50633740765011</v>
      </c>
      <c r="H366" s="190">
        <v>1222.9496272049464</v>
      </c>
      <c r="I366" s="190">
        <v>712.69400296465005</v>
      </c>
      <c r="J366" s="190">
        <v>927.41129374363084</v>
      </c>
      <c r="K366" s="190">
        <v>556.44921441523263</v>
      </c>
      <c r="L366" s="190">
        <v>704.19158395155603</v>
      </c>
      <c r="M366" s="189">
        <v>771.32155160914181</v>
      </c>
      <c r="N366" s="189">
        <v>715.24744935408114</v>
      </c>
      <c r="O366" s="190">
        <v>671.64980384059459</v>
      </c>
      <c r="P366" s="190">
        <v>666.50410468991299</v>
      </c>
      <c r="Q366" s="190">
        <v>823.08826898267409</v>
      </c>
      <c r="R366" s="190">
        <v>850.82633802977307</v>
      </c>
      <c r="S366" s="190">
        <v>513.07086003220024</v>
      </c>
      <c r="T366" s="190">
        <v>859.48539855638421</v>
      </c>
      <c r="U366" s="190">
        <v>1105.4032973830722</v>
      </c>
      <c r="V366" s="190">
        <v>1032.4000244486551</v>
      </c>
      <c r="W366" s="189">
        <v>644.53127905932945</v>
      </c>
      <c r="X366" s="190">
        <v>624.79899795189488</v>
      </c>
      <c r="Y366" s="190">
        <v>672.56637168141583</v>
      </c>
      <c r="Z366" s="190">
        <v>438.89398715237593</v>
      </c>
      <c r="AA366" s="190">
        <v>485.71611171470573</v>
      </c>
      <c r="AB366" s="190">
        <v>740.14108939516586</v>
      </c>
      <c r="AC366" s="190">
        <v>966.27777236142254</v>
      </c>
      <c r="AD366" s="190">
        <v>782.22669815252118</v>
      </c>
      <c r="AE366" s="189">
        <v>770.13085052843485</v>
      </c>
      <c r="AF366" s="190">
        <v>555.82104232683946</v>
      </c>
      <c r="AG366" s="190">
        <v>997.99184567638304</v>
      </c>
      <c r="AH366" s="190">
        <v>952.909310446105</v>
      </c>
      <c r="AI366" s="190">
        <v>1032.9279586828816</v>
      </c>
      <c r="AJ366" s="190">
        <v>1030.6226292904059</v>
      </c>
      <c r="AK366" s="190">
        <v>922.79597466682208</v>
      </c>
      <c r="AL366" s="190">
        <v>735.19445688022893</v>
      </c>
      <c r="AM366" s="189">
        <v>864.45958980607156</v>
      </c>
      <c r="AN366" s="190">
        <v>736.90045322638491</v>
      </c>
      <c r="AO366" s="190">
        <v>1115.0190825413456</v>
      </c>
      <c r="AP366" s="190">
        <v>1013.6198610732198</v>
      </c>
      <c r="AQ366" s="190">
        <v>787.36078736078753</v>
      </c>
      <c r="AR366" s="190">
        <v>966.65637774883498</v>
      </c>
      <c r="AS366" s="190">
        <v>995.24775251990195</v>
      </c>
      <c r="AT366" s="189">
        <v>839.86513656469413</v>
      </c>
      <c r="AU366" s="190">
        <v>607.53302126365566</v>
      </c>
      <c r="AV366" s="190">
        <v>859.46786138794926</v>
      </c>
      <c r="AW366" s="190">
        <v>856.27872265210738</v>
      </c>
      <c r="AX366" s="190">
        <v>1212.1560291836618</v>
      </c>
      <c r="AY366" s="190">
        <v>1070.6796595534722</v>
      </c>
      <c r="AZ366" s="189">
        <v>862.72294307681489</v>
      </c>
      <c r="BA366" s="190">
        <v>771.71874187201468</v>
      </c>
      <c r="BB366" s="190">
        <v>879.13224476075959</v>
      </c>
      <c r="BC366" s="190">
        <v>928.95402506128869</v>
      </c>
      <c r="BD366" s="190">
        <v>967.07188340654488</v>
      </c>
      <c r="BE366" s="190">
        <v>977.31346027174834</v>
      </c>
      <c r="BF366" s="189">
        <v>850.9760817172704</v>
      </c>
      <c r="BG366" s="190">
        <v>941.17333830322559</v>
      </c>
      <c r="BH366" s="190">
        <v>854.80232696189</v>
      </c>
      <c r="BI366" s="190">
        <v>779.76714170235755</v>
      </c>
      <c r="BJ366" s="190">
        <v>895.72537341430814</v>
      </c>
      <c r="BK366" s="189">
        <v>707.1137422977381</v>
      </c>
      <c r="BL366" s="190">
        <v>605.02492509598335</v>
      </c>
      <c r="BM366" s="190">
        <v>716.34392568561475</v>
      </c>
      <c r="BN366" s="190">
        <v>810.30835309955762</v>
      </c>
      <c r="BO366" s="190">
        <v>840.43368235321441</v>
      </c>
      <c r="BP366" s="189">
        <v>1055.2573287302189</v>
      </c>
      <c r="BQ366" s="190">
        <v>1309.5352855246667</v>
      </c>
      <c r="BR366" s="190">
        <v>1233.5389231538588</v>
      </c>
      <c r="BS366" s="190">
        <v>998.37613520178024</v>
      </c>
      <c r="BT366" s="190">
        <v>1002.2874504531247</v>
      </c>
      <c r="BU366" s="190">
        <v>1151.0957324106114</v>
      </c>
      <c r="BV366" s="190">
        <v>716.21022475358961</v>
      </c>
    </row>
    <row r="367" spans="1:74">
      <c r="A367" s="362"/>
      <c r="B367" s="177">
        <v>2025</v>
      </c>
      <c r="C367" s="191">
        <v>665.03715086749139</v>
      </c>
      <c r="D367" s="191">
        <v>518.38469355273139</v>
      </c>
      <c r="E367" s="192">
        <v>445.51649379181373</v>
      </c>
      <c r="F367" s="192">
        <v>716.17206033749608</v>
      </c>
      <c r="G367" s="192">
        <v>770.06322264623793</v>
      </c>
      <c r="H367" s="192">
        <v>1160.1626078974366</v>
      </c>
      <c r="I367" s="192">
        <v>641.39295912323712</v>
      </c>
      <c r="J367" s="192">
        <v>933.24805209908141</v>
      </c>
      <c r="K367" s="192">
        <v>510.10745477181769</v>
      </c>
      <c r="L367" s="192">
        <v>638.38438601246958</v>
      </c>
      <c r="M367" s="191">
        <v>728.54771212904359</v>
      </c>
      <c r="N367" s="191">
        <v>677.22230113818318</v>
      </c>
      <c r="O367" s="192">
        <v>646.21915697374527</v>
      </c>
      <c r="P367" s="192">
        <v>677.30221551266879</v>
      </c>
      <c r="Q367" s="192">
        <v>797.4302348925919</v>
      </c>
      <c r="R367" s="192">
        <v>747.51454302830041</v>
      </c>
      <c r="S367" s="192">
        <v>468.93754012486392</v>
      </c>
      <c r="T367" s="192">
        <v>822.85897861807882</v>
      </c>
      <c r="U367" s="192">
        <v>1027.8384205459206</v>
      </c>
      <c r="V367" s="192">
        <v>998.63770955066934</v>
      </c>
      <c r="W367" s="191">
        <v>599.34974363484037</v>
      </c>
      <c r="X367" s="192">
        <v>571.19756144186647</v>
      </c>
      <c r="Y367" s="192">
        <v>614.96040852237161</v>
      </c>
      <c r="Z367" s="192">
        <v>398.58960600950479</v>
      </c>
      <c r="AA367" s="192">
        <v>448.77065225902436</v>
      </c>
      <c r="AB367" s="192">
        <v>735.87057230418361</v>
      </c>
      <c r="AC367" s="192">
        <v>935.52799964697067</v>
      </c>
      <c r="AD367" s="192">
        <v>733.95135175185135</v>
      </c>
      <c r="AE367" s="191">
        <v>718.19747107207934</v>
      </c>
      <c r="AF367" s="192">
        <v>518.62485833018513</v>
      </c>
      <c r="AG367" s="192">
        <v>1016.6253297459313</v>
      </c>
      <c r="AH367" s="192">
        <v>905.04475586955459</v>
      </c>
      <c r="AI367" s="192">
        <v>882.33674705428916</v>
      </c>
      <c r="AJ367" s="192">
        <v>912.34010534236268</v>
      </c>
      <c r="AK367" s="192">
        <v>883.15782774505919</v>
      </c>
      <c r="AL367" s="192">
        <v>706.81881987680219</v>
      </c>
      <c r="AM367" s="191">
        <v>844.79802944605433</v>
      </c>
      <c r="AN367" s="192">
        <v>727.19105996422127</v>
      </c>
      <c r="AO367" s="192">
        <v>1067.2585745560691</v>
      </c>
      <c r="AP367" s="192">
        <v>997.69270210220475</v>
      </c>
      <c r="AQ367" s="192">
        <v>749.5433059002994</v>
      </c>
      <c r="AR367" s="192">
        <v>943.58378320512622</v>
      </c>
      <c r="AS367" s="192">
        <v>995.61338656414796</v>
      </c>
      <c r="AT367" s="191">
        <v>789.30601536635629</v>
      </c>
      <c r="AU367" s="192">
        <v>595.94989316029876</v>
      </c>
      <c r="AV367" s="192">
        <v>796.42854173767739</v>
      </c>
      <c r="AW367" s="192">
        <v>775.16833634422733</v>
      </c>
      <c r="AX367" s="192">
        <v>1122.2030309240122</v>
      </c>
      <c r="AY367" s="192">
        <v>1010.0925499392772</v>
      </c>
      <c r="AZ367" s="191">
        <v>832.19100053412626</v>
      </c>
      <c r="BA367" s="192">
        <v>716.3262171709415</v>
      </c>
      <c r="BB367" s="192">
        <v>867.7672388329122</v>
      </c>
      <c r="BC367" s="192">
        <v>943.83443859146291</v>
      </c>
      <c r="BD367" s="192">
        <v>914.53419150000855</v>
      </c>
      <c r="BE367" s="192">
        <v>908.1533701725491</v>
      </c>
      <c r="BF367" s="191">
        <v>797.58688330434143</v>
      </c>
      <c r="BG367" s="192">
        <v>893.76423482227642</v>
      </c>
      <c r="BH367" s="192">
        <v>786.55760164403432</v>
      </c>
      <c r="BI367" s="192">
        <v>724.29749849104689</v>
      </c>
      <c r="BJ367" s="192">
        <v>875.54424115533766</v>
      </c>
      <c r="BK367" s="191">
        <v>663.87003201579159</v>
      </c>
      <c r="BL367" s="192">
        <v>572.0059266528292</v>
      </c>
      <c r="BM367" s="192">
        <v>638.11224282757769</v>
      </c>
      <c r="BN367" s="192">
        <v>785.54256389007583</v>
      </c>
      <c r="BO367" s="192">
        <v>789.49223431001667</v>
      </c>
      <c r="BP367" s="191">
        <v>994.28628291035147</v>
      </c>
      <c r="BQ367" s="192">
        <v>1152.7204051074846</v>
      </c>
      <c r="BR367" s="192">
        <v>1171.8274173508416</v>
      </c>
      <c r="BS367" s="192">
        <v>980.50184606934704</v>
      </c>
      <c r="BT367" s="192">
        <v>936.8808254348711</v>
      </c>
      <c r="BU367" s="192">
        <v>1122.3661454840646</v>
      </c>
      <c r="BV367" s="192">
        <v>719.76350627650913</v>
      </c>
    </row>
    <row r="368" spans="1:74" ht="14.65" customHeight="1">
      <c r="A368" s="360" t="s">
        <v>769</v>
      </c>
      <c r="B368" s="177">
        <v>2018</v>
      </c>
      <c r="C368" s="180">
        <v>774.05934559141508</v>
      </c>
      <c r="D368" s="180">
        <v>727.09648771570619</v>
      </c>
      <c r="E368" s="181">
        <v>649.7485585510085</v>
      </c>
      <c r="F368" s="181">
        <v>1078.3137501938411</v>
      </c>
      <c r="G368" s="181">
        <v>762.08834666716848</v>
      </c>
      <c r="H368" s="181">
        <v>911.7975226191644</v>
      </c>
      <c r="I368" s="181">
        <v>829.22894435054968</v>
      </c>
      <c r="J368" s="181">
        <v>880.62772907337967</v>
      </c>
      <c r="K368" s="181">
        <v>832.99497884302662</v>
      </c>
      <c r="L368" s="181">
        <v>843.96354316819691</v>
      </c>
      <c r="M368" s="180">
        <v>776.63441776918228</v>
      </c>
      <c r="N368" s="180">
        <v>761.15416909572798</v>
      </c>
      <c r="O368" s="181">
        <v>720.28194503936174</v>
      </c>
      <c r="P368" s="181">
        <v>643.39423406652952</v>
      </c>
      <c r="Q368" s="181">
        <v>879.03821888536311</v>
      </c>
      <c r="R368" s="181">
        <v>860.77456359279267</v>
      </c>
      <c r="S368" s="181">
        <v>708.94431793766614</v>
      </c>
      <c r="T368" s="181">
        <v>830.55108470306641</v>
      </c>
      <c r="U368" s="181">
        <v>892.30148333421073</v>
      </c>
      <c r="V368" s="181">
        <v>806.98587813405254</v>
      </c>
      <c r="W368" s="180">
        <v>739.72802558491856</v>
      </c>
      <c r="X368" s="181">
        <v>689.65823299083058</v>
      </c>
      <c r="Y368" s="181">
        <v>708.08699298548333</v>
      </c>
      <c r="Z368" s="181">
        <v>678.592125276616</v>
      </c>
      <c r="AA368" s="181">
        <v>751.02190460340137</v>
      </c>
      <c r="AB368" s="181">
        <v>768.33974061017068</v>
      </c>
      <c r="AC368" s="181">
        <v>860.1422026148739</v>
      </c>
      <c r="AD368" s="181">
        <v>851.25744486022734</v>
      </c>
      <c r="AE368" s="180">
        <v>769.98440723150213</v>
      </c>
      <c r="AF368" s="181">
        <v>644.44414816770791</v>
      </c>
      <c r="AG368" s="181">
        <v>829.72704716071246</v>
      </c>
      <c r="AH368" s="181">
        <v>1019.321161067819</v>
      </c>
      <c r="AI368" s="181">
        <v>852.99294596964864</v>
      </c>
      <c r="AJ368" s="181">
        <v>834.29891963290129</v>
      </c>
      <c r="AK368" s="181">
        <v>849.35023407499693</v>
      </c>
      <c r="AL368" s="181">
        <v>735.10772154045264</v>
      </c>
      <c r="AM368" s="180">
        <v>803.60986867300744</v>
      </c>
      <c r="AN368" s="181">
        <v>692.24729947775757</v>
      </c>
      <c r="AO368" s="181">
        <v>878.64941585969518</v>
      </c>
      <c r="AP368" s="181">
        <v>805.40154828510185</v>
      </c>
      <c r="AQ368" s="181">
        <v>878.78793545939106</v>
      </c>
      <c r="AR368" s="181">
        <v>864.05219992558762</v>
      </c>
      <c r="AS368" s="181">
        <v>921.14506778402063</v>
      </c>
      <c r="AT368" s="180">
        <v>782.71790059897228</v>
      </c>
      <c r="AU368" s="181">
        <v>656.15908062947756</v>
      </c>
      <c r="AV368" s="181">
        <v>795.24180645399611</v>
      </c>
      <c r="AW368" s="181">
        <v>792.17187936277298</v>
      </c>
      <c r="AX368" s="181">
        <v>908.77287138068948</v>
      </c>
      <c r="AY368" s="181">
        <v>878.98536159967477</v>
      </c>
      <c r="AZ368" s="180">
        <v>837.5725143290083</v>
      </c>
      <c r="BA368" s="181">
        <v>754.28548302772106</v>
      </c>
      <c r="BB368" s="181">
        <v>879.116778189245</v>
      </c>
      <c r="BC368" s="181">
        <v>898.58153237722684</v>
      </c>
      <c r="BD368" s="181">
        <v>906.58874796754787</v>
      </c>
      <c r="BE368" s="181">
        <v>845.78627705890801</v>
      </c>
      <c r="BF368" s="180">
        <v>893.58621360163761</v>
      </c>
      <c r="BG368" s="181">
        <v>900.87227662970679</v>
      </c>
      <c r="BH368" s="181">
        <v>890.67549670717915</v>
      </c>
      <c r="BI368" s="181">
        <v>867.78710450093968</v>
      </c>
      <c r="BJ368" s="181">
        <v>1007.6494340295085</v>
      </c>
      <c r="BK368" s="180">
        <v>801.23109516179431</v>
      </c>
      <c r="BL368" s="181">
        <v>756.43128113918544</v>
      </c>
      <c r="BM368" s="181">
        <v>804.92485229077545</v>
      </c>
      <c r="BN368" s="181">
        <v>825.46610740333529</v>
      </c>
      <c r="BO368" s="181">
        <v>909.78396006661376</v>
      </c>
      <c r="BP368" s="180">
        <v>890.44181163850465</v>
      </c>
      <c r="BQ368" s="181">
        <v>885.66294790959239</v>
      </c>
      <c r="BR368" s="181">
        <v>937.10048814225138</v>
      </c>
      <c r="BS368" s="181">
        <v>915.69800585957307</v>
      </c>
      <c r="BT368" s="181">
        <v>863.78409270092777</v>
      </c>
      <c r="BU368" s="181">
        <v>971.25062594965584</v>
      </c>
      <c r="BV368" s="181">
        <v>803.70955418880658</v>
      </c>
    </row>
    <row r="369" spans="1:74">
      <c r="A369" s="361"/>
      <c r="B369" s="177">
        <v>2019</v>
      </c>
      <c r="C369" s="180">
        <v>750.27371481136288</v>
      </c>
      <c r="D369" s="180">
        <v>703.62535955366604</v>
      </c>
      <c r="E369" s="181">
        <v>625.00944909950806</v>
      </c>
      <c r="F369" s="181">
        <v>1120.2620166606828</v>
      </c>
      <c r="G369" s="181">
        <v>783.00666900941462</v>
      </c>
      <c r="H369" s="181">
        <v>923.93848826823103</v>
      </c>
      <c r="I369" s="181">
        <v>770.93434890999379</v>
      </c>
      <c r="J369" s="181">
        <v>855.99527817729552</v>
      </c>
      <c r="K369" s="181">
        <v>819.10681302624664</v>
      </c>
      <c r="L369" s="181">
        <v>798.89647456781006</v>
      </c>
      <c r="M369" s="180">
        <v>765.56646996414599</v>
      </c>
      <c r="N369" s="180">
        <v>736.08932970362048</v>
      </c>
      <c r="O369" s="181">
        <v>697.74081792474283</v>
      </c>
      <c r="P369" s="181">
        <v>724.09293608291421</v>
      </c>
      <c r="Q369" s="181">
        <v>818.77064294333286</v>
      </c>
      <c r="R369" s="181">
        <v>831.81118642693571</v>
      </c>
      <c r="S369" s="181">
        <v>675.87406686584882</v>
      </c>
      <c r="T369" s="181">
        <v>826.8620454424248</v>
      </c>
      <c r="U369" s="181">
        <v>858.71723303107694</v>
      </c>
      <c r="V369" s="181">
        <v>789.60960823881203</v>
      </c>
      <c r="W369" s="180">
        <v>720.49505979609569</v>
      </c>
      <c r="X369" s="181">
        <v>671.72369863975746</v>
      </c>
      <c r="Y369" s="181">
        <v>684.1177788127419</v>
      </c>
      <c r="Z369" s="181">
        <v>850.5691803457197</v>
      </c>
      <c r="AA369" s="181">
        <v>740.07783029821314</v>
      </c>
      <c r="AB369" s="181">
        <v>759.69104125695469</v>
      </c>
      <c r="AC369" s="181">
        <v>834.65128043908283</v>
      </c>
      <c r="AD369" s="181">
        <v>818.53169658508386</v>
      </c>
      <c r="AE369" s="180">
        <v>745.32128022879499</v>
      </c>
      <c r="AF369" s="181">
        <v>619.14791384018656</v>
      </c>
      <c r="AG369" s="181">
        <v>837.358398437034</v>
      </c>
      <c r="AH369" s="181">
        <v>999.33255798206721</v>
      </c>
      <c r="AI369" s="181">
        <v>831.12648713343788</v>
      </c>
      <c r="AJ369" s="181">
        <v>820.62541596697713</v>
      </c>
      <c r="AK369" s="181">
        <v>823.18557945513385</v>
      </c>
      <c r="AL369" s="181">
        <v>698.13352098697158</v>
      </c>
      <c r="AM369" s="180">
        <v>765.37627775134354</v>
      </c>
      <c r="AN369" s="181">
        <v>641.03627123637068</v>
      </c>
      <c r="AO369" s="181">
        <v>838.87779301028547</v>
      </c>
      <c r="AP369" s="181">
        <v>801.24436548579786</v>
      </c>
      <c r="AQ369" s="181">
        <v>808.8879886349423</v>
      </c>
      <c r="AR369" s="181">
        <v>897.36129958298318</v>
      </c>
      <c r="AS369" s="181">
        <v>897.8271819028846</v>
      </c>
      <c r="AT369" s="180">
        <v>773.12162408445511</v>
      </c>
      <c r="AU369" s="181">
        <v>639.56566081668927</v>
      </c>
      <c r="AV369" s="181">
        <v>745.60810930292791</v>
      </c>
      <c r="AW369" s="181">
        <v>855.07157541592062</v>
      </c>
      <c r="AX369" s="181">
        <v>931.16930477240749</v>
      </c>
      <c r="AY369" s="181">
        <v>852.97560755564257</v>
      </c>
      <c r="AZ369" s="180">
        <v>838.1680784710361</v>
      </c>
      <c r="BA369" s="181">
        <v>753.75112397039595</v>
      </c>
      <c r="BB369" s="181">
        <v>868.5226967031673</v>
      </c>
      <c r="BC369" s="181">
        <v>909.04479146799838</v>
      </c>
      <c r="BD369" s="181">
        <v>925.52664220637178</v>
      </c>
      <c r="BE369" s="181">
        <v>851.48806705459776</v>
      </c>
      <c r="BF369" s="180">
        <v>839.96813089134673</v>
      </c>
      <c r="BG369" s="181">
        <v>856.93517744619965</v>
      </c>
      <c r="BH369" s="181">
        <v>819.10029052567245</v>
      </c>
      <c r="BI369" s="181">
        <v>821.64148233346521</v>
      </c>
      <c r="BJ369" s="181">
        <v>940.91969066830643</v>
      </c>
      <c r="BK369" s="180">
        <v>766.5976827253362</v>
      </c>
      <c r="BL369" s="181">
        <v>737.05043096675342</v>
      </c>
      <c r="BM369" s="181">
        <v>747.17083209079954</v>
      </c>
      <c r="BN369" s="181">
        <v>792.13374668590313</v>
      </c>
      <c r="BO369" s="181">
        <v>900.59732877108479</v>
      </c>
      <c r="BP369" s="180">
        <v>884.67260267744587</v>
      </c>
      <c r="BQ369" s="181">
        <v>929.07086976873632</v>
      </c>
      <c r="BR369" s="181">
        <v>957.25364560356047</v>
      </c>
      <c r="BS369" s="181">
        <v>860.9396828048308</v>
      </c>
      <c r="BT369" s="181">
        <v>838.17273003849743</v>
      </c>
      <c r="BU369" s="181">
        <v>940.15198218482067</v>
      </c>
      <c r="BV369" s="181">
        <v>891.31618882297482</v>
      </c>
    </row>
    <row r="370" spans="1:74">
      <c r="A370" s="361"/>
      <c r="B370" s="177">
        <v>2020</v>
      </c>
      <c r="C370" s="180">
        <v>757.56387655153856</v>
      </c>
      <c r="D370" s="180">
        <v>719.62201179835586</v>
      </c>
      <c r="E370" s="181">
        <v>641.99827861332926</v>
      </c>
      <c r="F370" s="181">
        <v>1172.1461025151496</v>
      </c>
      <c r="G370" s="181">
        <v>841.18120583161397</v>
      </c>
      <c r="H370" s="181">
        <v>936.6522436185578</v>
      </c>
      <c r="I370" s="181">
        <v>794.22748685320164</v>
      </c>
      <c r="J370" s="181">
        <v>870.54467579076152</v>
      </c>
      <c r="K370" s="181">
        <v>830.32045447397229</v>
      </c>
      <c r="L370" s="181">
        <v>820.32121167082039</v>
      </c>
      <c r="M370" s="180">
        <v>836.73181227625628</v>
      </c>
      <c r="N370" s="180">
        <v>739.18315355760421</v>
      </c>
      <c r="O370" s="181">
        <v>696.89221300100269</v>
      </c>
      <c r="P370" s="181">
        <v>739.78301387156409</v>
      </c>
      <c r="Q370" s="181">
        <v>831.28111062037658</v>
      </c>
      <c r="R370" s="181">
        <v>872.10776932929946</v>
      </c>
      <c r="S370" s="181">
        <v>650.78072568254572</v>
      </c>
      <c r="T370" s="181">
        <v>844.37157680976418</v>
      </c>
      <c r="U370" s="181">
        <v>896.49624879699024</v>
      </c>
      <c r="V370" s="181">
        <v>824.37665640196667</v>
      </c>
      <c r="W370" s="180">
        <v>737.33251357123766</v>
      </c>
      <c r="X370" s="181">
        <v>697.02661634268782</v>
      </c>
      <c r="Y370" s="181">
        <v>669.1075310246755</v>
      </c>
      <c r="Z370" s="181">
        <v>847.96790404329329</v>
      </c>
      <c r="AA370" s="181">
        <v>744.3580738726406</v>
      </c>
      <c r="AB370" s="181">
        <v>763.36747173815274</v>
      </c>
      <c r="AC370" s="181">
        <v>870.23076307827694</v>
      </c>
      <c r="AD370" s="181">
        <v>848.25485522812187</v>
      </c>
      <c r="AE370" s="180">
        <v>749.34278963717645</v>
      </c>
      <c r="AF370" s="181">
        <v>624.18248537027762</v>
      </c>
      <c r="AG370" s="181">
        <v>873.12043043520328</v>
      </c>
      <c r="AH370" s="181">
        <v>984.50894763928397</v>
      </c>
      <c r="AI370" s="181">
        <v>807.00081592702736</v>
      </c>
      <c r="AJ370" s="181">
        <v>822.60105241037718</v>
      </c>
      <c r="AK370" s="181">
        <v>854.00955236857988</v>
      </c>
      <c r="AL370" s="181">
        <v>707.74895633921176</v>
      </c>
      <c r="AM370" s="180">
        <v>758.93710747322928</v>
      </c>
      <c r="AN370" s="181">
        <v>631.51654147719967</v>
      </c>
      <c r="AO370" s="181">
        <v>869.68663139837463</v>
      </c>
      <c r="AP370" s="181">
        <v>856.90122104750969</v>
      </c>
      <c r="AQ370" s="181">
        <v>792.42739703601637</v>
      </c>
      <c r="AR370" s="181">
        <v>909.12072456131193</v>
      </c>
      <c r="AS370" s="181">
        <v>846.38525807142435</v>
      </c>
      <c r="AT370" s="180">
        <v>781.71887966383008</v>
      </c>
      <c r="AU370" s="181">
        <v>668.78652926446182</v>
      </c>
      <c r="AV370" s="181">
        <v>769.57607373748669</v>
      </c>
      <c r="AW370" s="181">
        <v>877.99529792052681</v>
      </c>
      <c r="AX370" s="181">
        <v>1005.1500375115505</v>
      </c>
      <c r="AY370" s="181">
        <v>789.50561850627912</v>
      </c>
      <c r="AZ370" s="180">
        <v>863.82208254721957</v>
      </c>
      <c r="BA370" s="181">
        <v>788.51979478807334</v>
      </c>
      <c r="BB370" s="181">
        <v>927.15308512220633</v>
      </c>
      <c r="BC370" s="181">
        <v>896.78712329001212</v>
      </c>
      <c r="BD370" s="181">
        <v>1007.5127923159931</v>
      </c>
      <c r="BE370" s="181">
        <v>880.94196818347973</v>
      </c>
      <c r="BF370" s="180">
        <v>849.06798308949817</v>
      </c>
      <c r="BG370" s="181">
        <v>885.67718207444977</v>
      </c>
      <c r="BH370" s="181">
        <v>867.80556194228268</v>
      </c>
      <c r="BI370" s="181">
        <v>803.24901380111953</v>
      </c>
      <c r="BJ370" s="181">
        <v>904.14665431998958</v>
      </c>
      <c r="BK370" s="180">
        <v>735.65556069122113</v>
      </c>
      <c r="BL370" s="181">
        <v>712.63270750877507</v>
      </c>
      <c r="BM370" s="181">
        <v>687.65369709317758</v>
      </c>
      <c r="BN370" s="181">
        <v>771.14487781484274</v>
      </c>
      <c r="BO370" s="181">
        <v>917.57249801798196</v>
      </c>
      <c r="BP370" s="180">
        <v>907.69537174366633</v>
      </c>
      <c r="BQ370" s="181">
        <v>977.6765754265565</v>
      </c>
      <c r="BR370" s="181">
        <v>968.03561696340728</v>
      </c>
      <c r="BS370" s="181">
        <v>918.68358557667773</v>
      </c>
      <c r="BT370" s="181">
        <v>836.38335142434198</v>
      </c>
      <c r="BU370" s="181">
        <v>993.95050368273587</v>
      </c>
      <c r="BV370" s="181">
        <v>976.33411992456513</v>
      </c>
    </row>
    <row r="371" spans="1:74">
      <c r="A371" s="361"/>
      <c r="B371" s="177">
        <v>2021</v>
      </c>
      <c r="C371" s="180">
        <v>777.78735258502866</v>
      </c>
      <c r="D371" s="180">
        <v>744.04895886947691</v>
      </c>
      <c r="E371" s="181">
        <v>659.65050497787161</v>
      </c>
      <c r="F371" s="181">
        <v>1279.4775463132967</v>
      </c>
      <c r="G371" s="181">
        <v>882.74473938251629</v>
      </c>
      <c r="H371" s="181">
        <v>1006.9379763480935</v>
      </c>
      <c r="I371" s="181">
        <v>812.09953063010653</v>
      </c>
      <c r="J371" s="181">
        <v>886.42267416764037</v>
      </c>
      <c r="K371" s="181">
        <v>884.33713297781321</v>
      </c>
      <c r="L371" s="181">
        <v>836.25639386509283</v>
      </c>
      <c r="M371" s="180">
        <v>855.73479484108248</v>
      </c>
      <c r="N371" s="180">
        <v>754.0919094003616</v>
      </c>
      <c r="O371" s="181">
        <v>685.98031113115383</v>
      </c>
      <c r="P371" s="181">
        <v>782.66406276738496</v>
      </c>
      <c r="Q371" s="181">
        <v>867.60865018156255</v>
      </c>
      <c r="R371" s="181">
        <v>943.85244562669914</v>
      </c>
      <c r="S371" s="181">
        <v>710.33850329699965</v>
      </c>
      <c r="T371" s="181">
        <v>910.16805289080492</v>
      </c>
      <c r="U371" s="181">
        <v>884.71654870064992</v>
      </c>
      <c r="V371" s="181">
        <v>857.0098430374486</v>
      </c>
      <c r="W371" s="180">
        <v>768.20836650217495</v>
      </c>
      <c r="X371" s="181">
        <v>742.00968783985138</v>
      </c>
      <c r="Y371" s="181">
        <v>662.27947843960203</v>
      </c>
      <c r="Z371" s="181">
        <v>859.419943782833</v>
      </c>
      <c r="AA371" s="181">
        <v>790.81804805898992</v>
      </c>
      <c r="AB371" s="181">
        <v>783.4096023344805</v>
      </c>
      <c r="AC371" s="181">
        <v>858.85581158253854</v>
      </c>
      <c r="AD371" s="181">
        <v>864.81573160915298</v>
      </c>
      <c r="AE371" s="180">
        <v>758.33733146325596</v>
      </c>
      <c r="AF371" s="181">
        <v>627.61652652662929</v>
      </c>
      <c r="AG371" s="181">
        <v>898.95644271734238</v>
      </c>
      <c r="AH371" s="181">
        <v>924.8313920837835</v>
      </c>
      <c r="AI371" s="181">
        <v>826.28197169676605</v>
      </c>
      <c r="AJ371" s="181">
        <v>859.33770474447022</v>
      </c>
      <c r="AK371" s="181">
        <v>871.91539854759537</v>
      </c>
      <c r="AL371" s="181">
        <v>735.19923911173373</v>
      </c>
      <c r="AM371" s="180">
        <v>778.25438680253012</v>
      </c>
      <c r="AN371" s="181">
        <v>651.36974940410414</v>
      </c>
      <c r="AO371" s="181">
        <v>886.00143184388287</v>
      </c>
      <c r="AP371" s="181">
        <v>871.28917695473558</v>
      </c>
      <c r="AQ371" s="181">
        <v>811.19240837917584</v>
      </c>
      <c r="AR371" s="181">
        <v>951.56792612704942</v>
      </c>
      <c r="AS371" s="181">
        <v>862.81527864959025</v>
      </c>
      <c r="AT371" s="180">
        <v>806.97363349507771</v>
      </c>
      <c r="AU371" s="181">
        <v>697.96741951971478</v>
      </c>
      <c r="AV371" s="181">
        <v>789.13787279560029</v>
      </c>
      <c r="AW371" s="181">
        <v>904.09051995209995</v>
      </c>
      <c r="AX371" s="181">
        <v>1028.4508992365579</v>
      </c>
      <c r="AY371" s="181">
        <v>832.08607942957951</v>
      </c>
      <c r="AZ371" s="180">
        <v>898.49317092845558</v>
      </c>
      <c r="BA371" s="181">
        <v>810.33162689721667</v>
      </c>
      <c r="BB371" s="181">
        <v>963.4444710866992</v>
      </c>
      <c r="BC371" s="181">
        <v>940.89369089109198</v>
      </c>
      <c r="BD371" s="181">
        <v>1055.9775143750442</v>
      </c>
      <c r="BE371" s="181">
        <v>934.40833500757628</v>
      </c>
      <c r="BF371" s="180">
        <v>868.35370829644796</v>
      </c>
      <c r="BG371" s="181">
        <v>926.77226316675444</v>
      </c>
      <c r="BH371" s="181">
        <v>923.96109875736317</v>
      </c>
      <c r="BI371" s="181">
        <v>784.5302849968981</v>
      </c>
      <c r="BJ371" s="181">
        <v>940.49690889404962</v>
      </c>
      <c r="BK371" s="180">
        <v>727.19409625007029</v>
      </c>
      <c r="BL371" s="181">
        <v>695.16240500349431</v>
      </c>
      <c r="BM371" s="181">
        <v>705.79673367444991</v>
      </c>
      <c r="BN371" s="181">
        <v>761.39894354820854</v>
      </c>
      <c r="BO371" s="181">
        <v>862.31532379278212</v>
      </c>
      <c r="BP371" s="180">
        <v>938.85559663870288</v>
      </c>
      <c r="BQ371" s="181">
        <v>1052.3437452060552</v>
      </c>
      <c r="BR371" s="181">
        <v>969.28789397828166</v>
      </c>
      <c r="BS371" s="181">
        <v>922.29319176164711</v>
      </c>
      <c r="BT371" s="181">
        <v>834.45200121079085</v>
      </c>
      <c r="BU371" s="181">
        <v>1086.5880185128156</v>
      </c>
      <c r="BV371" s="181">
        <v>1092.982334626603</v>
      </c>
    </row>
    <row r="372" spans="1:74">
      <c r="A372" s="361"/>
      <c r="B372" s="177">
        <v>2022</v>
      </c>
      <c r="C372" s="180">
        <v>795.18323583447398</v>
      </c>
      <c r="D372" s="180">
        <v>754.54548445180069</v>
      </c>
      <c r="E372" s="181">
        <v>668.78319989457395</v>
      </c>
      <c r="F372" s="181">
        <v>1191.6257023362414</v>
      </c>
      <c r="G372" s="181">
        <v>929.38618980651472</v>
      </c>
      <c r="H372" s="181">
        <v>1019.6542764581382</v>
      </c>
      <c r="I372" s="181">
        <v>898.46901427756575</v>
      </c>
      <c r="J372" s="181">
        <v>858.60177342904478</v>
      </c>
      <c r="K372" s="181">
        <v>913.22508915866638</v>
      </c>
      <c r="L372" s="181">
        <v>881.70796753091508</v>
      </c>
      <c r="M372" s="180">
        <v>935.24712562117986</v>
      </c>
      <c r="N372" s="180">
        <v>774.41892802554219</v>
      </c>
      <c r="O372" s="181">
        <v>696.47935140733114</v>
      </c>
      <c r="P372" s="181">
        <v>749.27436695348194</v>
      </c>
      <c r="Q372" s="181">
        <v>911.65892526510515</v>
      </c>
      <c r="R372" s="181">
        <v>981.09236974713588</v>
      </c>
      <c r="S372" s="181">
        <v>747.02971054631382</v>
      </c>
      <c r="T372" s="181">
        <v>923.88093715113291</v>
      </c>
      <c r="U372" s="181">
        <v>933.88273490538029</v>
      </c>
      <c r="V372" s="181">
        <v>890.55676376603049</v>
      </c>
      <c r="W372" s="180">
        <v>782.24686579751017</v>
      </c>
      <c r="X372" s="181">
        <v>761.73839295825803</v>
      </c>
      <c r="Y372" s="181">
        <v>653.03982649235138</v>
      </c>
      <c r="Z372" s="181">
        <v>582.77003271616763</v>
      </c>
      <c r="AA372" s="181">
        <v>808.7298189271429</v>
      </c>
      <c r="AB372" s="181">
        <v>789.39412461263919</v>
      </c>
      <c r="AC372" s="181">
        <v>896.54388978499094</v>
      </c>
      <c r="AD372" s="181">
        <v>880.62021268622993</v>
      </c>
      <c r="AE372" s="180">
        <v>787.18191939749647</v>
      </c>
      <c r="AF372" s="181">
        <v>642.19834362668007</v>
      </c>
      <c r="AG372" s="181">
        <v>935.96709762321677</v>
      </c>
      <c r="AH372" s="181">
        <v>930.6490104689052</v>
      </c>
      <c r="AI372" s="181">
        <v>893.2350571693064</v>
      </c>
      <c r="AJ372" s="181">
        <v>954.20235978625169</v>
      </c>
      <c r="AK372" s="181">
        <v>880.89973419504531</v>
      </c>
      <c r="AL372" s="181">
        <v>759.08940334526233</v>
      </c>
      <c r="AM372" s="180">
        <v>795.1835187462674</v>
      </c>
      <c r="AN372" s="181">
        <v>669.42283594256344</v>
      </c>
      <c r="AO372" s="181">
        <v>941.74826146948908</v>
      </c>
      <c r="AP372" s="181">
        <v>873.40184105811261</v>
      </c>
      <c r="AQ372" s="181">
        <v>838.57177796239182</v>
      </c>
      <c r="AR372" s="181">
        <v>941.30531629654399</v>
      </c>
      <c r="AS372" s="181">
        <v>857.18909001123802</v>
      </c>
      <c r="AT372" s="180">
        <v>820.83105323369512</v>
      </c>
      <c r="AU372" s="181">
        <v>698.24108992743061</v>
      </c>
      <c r="AV372" s="181">
        <v>850.31572516246058</v>
      </c>
      <c r="AW372" s="181">
        <v>847.54271012836898</v>
      </c>
      <c r="AX372" s="181">
        <v>1041.6379847073767</v>
      </c>
      <c r="AY372" s="181">
        <v>888.55005728313051</v>
      </c>
      <c r="AZ372" s="180">
        <v>895.89155140502942</v>
      </c>
      <c r="BA372" s="181">
        <v>840.59807931833166</v>
      </c>
      <c r="BB372" s="181">
        <v>921.50793512866142</v>
      </c>
      <c r="BC372" s="181">
        <v>911.21675532187919</v>
      </c>
      <c r="BD372" s="181">
        <v>1054.1377310160558</v>
      </c>
      <c r="BE372" s="181">
        <v>969.86400876758728</v>
      </c>
      <c r="BF372" s="180">
        <v>901.33731530056184</v>
      </c>
      <c r="BG372" s="181">
        <v>942.52523809801778</v>
      </c>
      <c r="BH372" s="181">
        <v>942.82713629335365</v>
      </c>
      <c r="BI372" s="181">
        <v>841.00943464377144</v>
      </c>
      <c r="BJ372" s="181">
        <v>951.00372915346418</v>
      </c>
      <c r="BK372" s="180">
        <v>762.64707429223836</v>
      </c>
      <c r="BL372" s="181">
        <v>731.39356505891044</v>
      </c>
      <c r="BM372" s="181">
        <v>760.44838748548989</v>
      </c>
      <c r="BN372" s="181">
        <v>799.48236822535966</v>
      </c>
      <c r="BO372" s="181">
        <v>788.16628112992078</v>
      </c>
      <c r="BP372" s="180">
        <v>958.72769379057411</v>
      </c>
      <c r="BQ372" s="181">
        <v>1104.0017523812048</v>
      </c>
      <c r="BR372" s="181">
        <v>972.29866639729198</v>
      </c>
      <c r="BS372" s="181">
        <v>954.11370244193711</v>
      </c>
      <c r="BT372" s="181">
        <v>857.23177516851558</v>
      </c>
      <c r="BU372" s="181">
        <v>1085.079799749366</v>
      </c>
      <c r="BV372" s="181">
        <v>1010.3359288000312</v>
      </c>
    </row>
    <row r="373" spans="1:74">
      <c r="A373" s="361"/>
      <c r="B373" s="177">
        <v>2023</v>
      </c>
      <c r="C373" s="182">
        <v>749.81329333483609</v>
      </c>
      <c r="D373" s="182">
        <v>704.12435405187341</v>
      </c>
      <c r="E373" s="183">
        <v>619.27734486318298</v>
      </c>
      <c r="F373" s="183">
        <v>1088.1286786674557</v>
      </c>
      <c r="G373" s="183">
        <v>819.77170040662895</v>
      </c>
      <c r="H373" s="183">
        <v>1020.715539972196</v>
      </c>
      <c r="I373" s="183">
        <v>847.08668334861159</v>
      </c>
      <c r="J373" s="183">
        <v>778.22362020482194</v>
      </c>
      <c r="K373" s="183">
        <v>881.25472629619981</v>
      </c>
      <c r="L373" s="183">
        <v>845.85921564392129</v>
      </c>
      <c r="M373" s="182">
        <v>707.6</v>
      </c>
      <c r="N373" s="182">
        <v>737.52084648537675</v>
      </c>
      <c r="O373" s="183">
        <v>653.48737028723133</v>
      </c>
      <c r="P373" s="183">
        <v>661.68731780596579</v>
      </c>
      <c r="Q373" s="183">
        <v>916.83024975730405</v>
      </c>
      <c r="R373" s="183">
        <v>915.76687187165601</v>
      </c>
      <c r="S373" s="183">
        <v>753.97759683742061</v>
      </c>
      <c r="T373" s="183">
        <v>853.29902714921354</v>
      </c>
      <c r="U373" s="183">
        <v>886.83269783576759</v>
      </c>
      <c r="V373" s="183">
        <v>858.11554354341786</v>
      </c>
      <c r="W373" s="182">
        <v>726.46092114750843</v>
      </c>
      <c r="X373" s="183">
        <v>693.67918441571271</v>
      </c>
      <c r="Y373" s="183">
        <v>616.72868171798143</v>
      </c>
      <c r="Z373" s="183">
        <v>690.85690411128905</v>
      </c>
      <c r="AA373" s="183">
        <v>777.39123480497267</v>
      </c>
      <c r="AB373" s="183">
        <v>756.13841449805795</v>
      </c>
      <c r="AC373" s="183">
        <v>879.76262419135401</v>
      </c>
      <c r="AD373" s="183">
        <v>799.0624475633216</v>
      </c>
      <c r="AE373" s="182">
        <v>747.05546361177448</v>
      </c>
      <c r="AF373" s="183">
        <v>603.37573589096814</v>
      </c>
      <c r="AG373" s="183">
        <v>868.67792776179613</v>
      </c>
      <c r="AH373" s="183">
        <v>836.49812704824399</v>
      </c>
      <c r="AI373" s="183">
        <v>864.07192000663542</v>
      </c>
      <c r="AJ373" s="183">
        <v>877.07905428448009</v>
      </c>
      <c r="AK373" s="183">
        <v>826.53694986058451</v>
      </c>
      <c r="AL373" s="183">
        <v>750.07679822060163</v>
      </c>
      <c r="AM373" s="182">
        <v>754.18523637570581</v>
      </c>
      <c r="AN373" s="183">
        <v>630.65838778712214</v>
      </c>
      <c r="AO373" s="183">
        <v>854.44600303035486</v>
      </c>
      <c r="AP373" s="183">
        <v>851.93813967268807</v>
      </c>
      <c r="AQ373" s="183">
        <v>822.14134823843278</v>
      </c>
      <c r="AR373" s="183">
        <v>895.95005957336753</v>
      </c>
      <c r="AS373" s="183">
        <v>824.90582516142206</v>
      </c>
      <c r="AT373" s="182">
        <v>762.55347215852873</v>
      </c>
      <c r="AU373" s="183">
        <v>649.76019786481754</v>
      </c>
      <c r="AV373" s="183">
        <v>763.22137528866403</v>
      </c>
      <c r="AW373" s="183">
        <v>758.60044968587465</v>
      </c>
      <c r="AX373" s="183">
        <v>976.10914043677815</v>
      </c>
      <c r="AY373" s="183">
        <v>860.5039650276957</v>
      </c>
      <c r="AZ373" s="182">
        <v>857.44182903640615</v>
      </c>
      <c r="BA373" s="183">
        <v>816.4249065047087</v>
      </c>
      <c r="BB373" s="183">
        <v>790.9299776775066</v>
      </c>
      <c r="BC373" s="183">
        <v>908.95689188423364</v>
      </c>
      <c r="BD373" s="183">
        <v>1021.212872456209</v>
      </c>
      <c r="BE373" s="183">
        <v>935.74515970105676</v>
      </c>
      <c r="BF373" s="182">
        <v>855.22902029851684</v>
      </c>
      <c r="BG373" s="183">
        <v>898.95245138172561</v>
      </c>
      <c r="BH373" s="183">
        <v>900.5642292723179</v>
      </c>
      <c r="BI373" s="183">
        <v>792.62336350301973</v>
      </c>
      <c r="BJ373" s="183">
        <v>884.42304979531082</v>
      </c>
      <c r="BK373" s="182">
        <v>737.19608605198175</v>
      </c>
      <c r="BL373" s="183">
        <v>699.29261121506715</v>
      </c>
      <c r="BM373" s="183">
        <v>729.24958177880501</v>
      </c>
      <c r="BN373" s="183">
        <v>776.35834474183685</v>
      </c>
      <c r="BO373" s="183">
        <v>824.52393132319264</v>
      </c>
      <c r="BP373" s="182">
        <v>890.46133153646781</v>
      </c>
      <c r="BQ373" s="183">
        <v>981.10407394784727</v>
      </c>
      <c r="BR373" s="183">
        <v>880.44836154415373</v>
      </c>
      <c r="BS373" s="183">
        <v>868.93744570708122</v>
      </c>
      <c r="BT373" s="183">
        <v>857.63876961644382</v>
      </c>
      <c r="BU373" s="183">
        <v>995.90383893920898</v>
      </c>
      <c r="BV373" s="183">
        <v>953.32103795782075</v>
      </c>
    </row>
    <row r="374" spans="1:74">
      <c r="A374" s="361"/>
      <c r="B374" s="177">
        <v>2024</v>
      </c>
      <c r="C374" s="182">
        <v>693.43359256842871</v>
      </c>
      <c r="D374" s="182">
        <v>648.28177098353751</v>
      </c>
      <c r="E374" s="183">
        <v>569.37997907956105</v>
      </c>
      <c r="F374" s="183">
        <v>903.1239807898304</v>
      </c>
      <c r="G374" s="183">
        <v>769.03898190325344</v>
      </c>
      <c r="H374" s="183">
        <v>992.87533653259254</v>
      </c>
      <c r="I374" s="183">
        <v>815.95406955464341</v>
      </c>
      <c r="J374" s="183">
        <v>735.34566965500926</v>
      </c>
      <c r="K374" s="183">
        <v>809.46161940232639</v>
      </c>
      <c r="L374" s="183">
        <v>779.14299392479188</v>
      </c>
      <c r="M374" s="182">
        <v>844.81934197630642</v>
      </c>
      <c r="N374" s="182">
        <v>689.62419252059283</v>
      </c>
      <c r="O374" s="183">
        <v>616.05841898362803</v>
      </c>
      <c r="P374" s="183">
        <v>538.15865969415381</v>
      </c>
      <c r="Q374" s="183">
        <v>851.63347051282528</v>
      </c>
      <c r="R374" s="183">
        <v>851.10280950611684</v>
      </c>
      <c r="S374" s="183">
        <v>687.41077674054111</v>
      </c>
      <c r="T374" s="183">
        <v>773.34905998883517</v>
      </c>
      <c r="U374" s="183">
        <v>852.89259302659514</v>
      </c>
      <c r="V374" s="183">
        <v>826.76659737775833</v>
      </c>
      <c r="W374" s="182">
        <v>671.49652931231651</v>
      </c>
      <c r="X374" s="183">
        <v>625.7133187799368</v>
      </c>
      <c r="Y374" s="183">
        <v>575.93552223811412</v>
      </c>
      <c r="Z374" s="183">
        <v>610.18358951701123</v>
      </c>
      <c r="AA374" s="183">
        <v>716.53940543223132</v>
      </c>
      <c r="AB374" s="183">
        <v>726.52860272080568</v>
      </c>
      <c r="AC374" s="183">
        <v>826.27735366384115</v>
      </c>
      <c r="AD374" s="183">
        <v>752.83139711879346</v>
      </c>
      <c r="AE374" s="182">
        <v>696.87908163924783</v>
      </c>
      <c r="AF374" s="183">
        <v>543.3983931273051</v>
      </c>
      <c r="AG374" s="183">
        <v>849.27469316180429</v>
      </c>
      <c r="AH374" s="183">
        <v>786.3803887402928</v>
      </c>
      <c r="AI374" s="183">
        <v>790.6919122483572</v>
      </c>
      <c r="AJ374" s="183">
        <v>857.17632578629218</v>
      </c>
      <c r="AK374" s="183">
        <v>805.89505275036834</v>
      </c>
      <c r="AL374" s="183">
        <v>708.60125751720216</v>
      </c>
      <c r="AM374" s="182">
        <v>699.3257352337132</v>
      </c>
      <c r="AN374" s="183">
        <v>592.06085933149666</v>
      </c>
      <c r="AO374" s="183">
        <v>779.71001869445627</v>
      </c>
      <c r="AP374" s="183">
        <v>778.5812443095424</v>
      </c>
      <c r="AQ374" s="183">
        <v>775.0233551293062</v>
      </c>
      <c r="AR374" s="183">
        <v>826.19711056197411</v>
      </c>
      <c r="AS374" s="183">
        <v>746.88634029126661</v>
      </c>
      <c r="AT374" s="182">
        <v>683.17591731357879</v>
      </c>
      <c r="AU374" s="183">
        <v>554.2568475462748</v>
      </c>
      <c r="AV374" s="183">
        <v>701.11370602191653</v>
      </c>
      <c r="AW374" s="183">
        <v>683.11816277525111</v>
      </c>
      <c r="AX374" s="183">
        <v>880.3906051770964</v>
      </c>
      <c r="AY374" s="183">
        <v>802.26223741925287</v>
      </c>
      <c r="AZ374" s="182">
        <v>787.25181342073392</v>
      </c>
      <c r="BA374" s="183">
        <v>759.27206482409258</v>
      </c>
      <c r="BB374" s="183">
        <v>724.83655064460629</v>
      </c>
      <c r="BC374" s="183">
        <v>819.30075815086775</v>
      </c>
      <c r="BD374" s="183">
        <v>914.02890280912777</v>
      </c>
      <c r="BE374" s="183">
        <v>897.71632955013229</v>
      </c>
      <c r="BF374" s="182">
        <v>770.64257160012005</v>
      </c>
      <c r="BG374" s="183">
        <v>808.98121122918383</v>
      </c>
      <c r="BH374" s="183">
        <v>795.07244796906195</v>
      </c>
      <c r="BI374" s="183">
        <v>726.1733086294845</v>
      </c>
      <c r="BJ374" s="183">
        <v>808.14400895426525</v>
      </c>
      <c r="BK374" s="182">
        <v>692.40093065538679</v>
      </c>
      <c r="BL374" s="183">
        <v>673.22700124946425</v>
      </c>
      <c r="BM374" s="183">
        <v>671.91765984461369</v>
      </c>
      <c r="BN374" s="183">
        <v>720.89041649948615</v>
      </c>
      <c r="BO374" s="183">
        <v>778.44584195436198</v>
      </c>
      <c r="BP374" s="182">
        <v>833.2818495413652</v>
      </c>
      <c r="BQ374" s="183">
        <v>905.52847255780614</v>
      </c>
      <c r="BR374" s="183">
        <v>822.99592600440917</v>
      </c>
      <c r="BS374" s="183">
        <v>791.2871517049216</v>
      </c>
      <c r="BT374" s="183">
        <v>843.38370559611633</v>
      </c>
      <c r="BU374" s="183">
        <v>914.54118459224503</v>
      </c>
      <c r="BV374" s="183">
        <v>835.23860183232318</v>
      </c>
    </row>
    <row r="375" spans="1:74">
      <c r="A375" s="362"/>
      <c r="B375" s="177">
        <v>2025</v>
      </c>
      <c r="C375" s="184">
        <v>634.47347913068677</v>
      </c>
      <c r="D375" s="184">
        <v>588.96819352179921</v>
      </c>
      <c r="E375" s="187">
        <v>515.06366374613469</v>
      </c>
      <c r="F375" s="187">
        <v>830.25454052423174</v>
      </c>
      <c r="G375" s="187">
        <v>689.61703618235458</v>
      </c>
      <c r="H375" s="187">
        <v>919.1853330140051</v>
      </c>
      <c r="I375" s="187">
        <v>722.7714970264193</v>
      </c>
      <c r="J375" s="187">
        <v>722.88016611890259</v>
      </c>
      <c r="K375" s="187">
        <v>731.41537154517755</v>
      </c>
      <c r="L375" s="187">
        <v>685.27820324832658</v>
      </c>
      <c r="M375" s="184">
        <v>650.07479303041748</v>
      </c>
      <c r="N375" s="184">
        <v>634.02845241002069</v>
      </c>
      <c r="O375" s="187">
        <v>571.27459195085419</v>
      </c>
      <c r="P375" s="187">
        <v>481.56857122800648</v>
      </c>
      <c r="Q375" s="187">
        <v>794.0300316640305</v>
      </c>
      <c r="R375" s="187">
        <v>718.4759019591047</v>
      </c>
      <c r="S375" s="187">
        <v>627.78107693156562</v>
      </c>
      <c r="T375" s="187">
        <v>706.07409812798051</v>
      </c>
      <c r="U375" s="187">
        <v>776.04955231734391</v>
      </c>
      <c r="V375" s="187">
        <v>779.037232129107</v>
      </c>
      <c r="W375" s="184">
        <v>606.63534674351433</v>
      </c>
      <c r="X375" s="187">
        <v>551.17634952523599</v>
      </c>
      <c r="Y375" s="187">
        <v>511.77279732217784</v>
      </c>
      <c r="Z375" s="187">
        <v>555.33070756466384</v>
      </c>
      <c r="AA375" s="187">
        <v>650.31536867529178</v>
      </c>
      <c r="AB375" s="187">
        <v>693.01469671842062</v>
      </c>
      <c r="AC375" s="187">
        <v>772.4955891444805</v>
      </c>
      <c r="AD375" s="187">
        <v>679.82840908244691</v>
      </c>
      <c r="AE375" s="184">
        <v>635.50573046447164</v>
      </c>
      <c r="AF375" s="187">
        <v>498.63631769556338</v>
      </c>
      <c r="AG375" s="187">
        <v>810.48460784611279</v>
      </c>
      <c r="AH375" s="187">
        <v>722.25099234392303</v>
      </c>
      <c r="AI375" s="187">
        <v>661.57950405469717</v>
      </c>
      <c r="AJ375" s="187">
        <v>767.4395018722206</v>
      </c>
      <c r="AK375" s="187">
        <v>749.596571831706</v>
      </c>
      <c r="AL375" s="187">
        <v>663.09362449411913</v>
      </c>
      <c r="AM375" s="184">
        <v>656.38633826529576</v>
      </c>
      <c r="AN375" s="187">
        <v>555.79346472997406</v>
      </c>
      <c r="AO375" s="187">
        <v>726.97820461952313</v>
      </c>
      <c r="AP375" s="187">
        <v>718.87343680520235</v>
      </c>
      <c r="AQ375" s="187">
        <v>723.25045581568008</v>
      </c>
      <c r="AR375" s="187">
        <v>771.05819063150557</v>
      </c>
      <c r="AS375" s="187">
        <v>727.41337936579009</v>
      </c>
      <c r="AT375" s="184">
        <v>618.53510705842211</v>
      </c>
      <c r="AU375" s="187">
        <v>513.29062446716887</v>
      </c>
      <c r="AV375" s="187">
        <v>626.28569710295244</v>
      </c>
      <c r="AW375" s="187">
        <v>608.68715646397959</v>
      </c>
      <c r="AX375" s="187">
        <v>777.29837870086396</v>
      </c>
      <c r="AY375" s="187">
        <v>725.2849735401968</v>
      </c>
      <c r="AZ375" s="184">
        <v>740.13724523136807</v>
      </c>
      <c r="BA375" s="187">
        <v>690.01239061246986</v>
      </c>
      <c r="BB375" s="187">
        <v>689.95359193515048</v>
      </c>
      <c r="BC375" s="187">
        <v>808.55174968336598</v>
      </c>
      <c r="BD375" s="187">
        <v>832.9287286337925</v>
      </c>
      <c r="BE375" s="187">
        <v>821.66399268937482</v>
      </c>
      <c r="BF375" s="184">
        <v>702.1730564567506</v>
      </c>
      <c r="BG375" s="187">
        <v>763.62951524772598</v>
      </c>
      <c r="BH375" s="187">
        <v>707.25514229704686</v>
      </c>
      <c r="BI375" s="187">
        <v>645.63913947366223</v>
      </c>
      <c r="BJ375" s="187">
        <v>769.8867029138986</v>
      </c>
      <c r="BK375" s="184">
        <v>625.13408488386233</v>
      </c>
      <c r="BL375" s="187">
        <v>606.22146732719864</v>
      </c>
      <c r="BM375" s="187">
        <v>576.64151975715993</v>
      </c>
      <c r="BN375" s="187">
        <v>673.18283069595805</v>
      </c>
      <c r="BO375" s="187">
        <v>693.07750477885293</v>
      </c>
      <c r="BP375" s="184">
        <v>766.47537240864631</v>
      </c>
      <c r="BQ375" s="187">
        <v>774.97700552873812</v>
      </c>
      <c r="BR375" s="187">
        <v>768.70999660656878</v>
      </c>
      <c r="BS375" s="187">
        <v>742.32594339695561</v>
      </c>
      <c r="BT375" s="187">
        <v>774.43273908183119</v>
      </c>
      <c r="BU375" s="187">
        <v>842.45696330431258</v>
      </c>
      <c r="BV375" s="187">
        <v>730.86440654974649</v>
      </c>
    </row>
    <row r="376" spans="1:74" ht="14.65" customHeight="1">
      <c r="A376" s="356" t="s">
        <v>770</v>
      </c>
      <c r="B376" s="177">
        <v>2018</v>
      </c>
      <c r="C376" s="180">
        <v>285.01408508048758</v>
      </c>
      <c r="D376" s="180">
        <v>240.02475914311367</v>
      </c>
      <c r="E376" s="181">
        <v>219.31301630066244</v>
      </c>
      <c r="F376" s="181">
        <v>281.87749414074869</v>
      </c>
      <c r="G376" s="181">
        <v>292.69223835328802</v>
      </c>
      <c r="H376" s="181">
        <v>354.72450417626231</v>
      </c>
      <c r="I376" s="181">
        <v>290.86678301337986</v>
      </c>
      <c r="J376" s="181">
        <v>359.16932541122969</v>
      </c>
      <c r="K376" s="181">
        <v>229.48898953993333</v>
      </c>
      <c r="L376" s="181">
        <v>307.0775055210853</v>
      </c>
      <c r="M376" s="180">
        <v>302.91048021574812</v>
      </c>
      <c r="N376" s="180">
        <v>295.58583208704039</v>
      </c>
      <c r="O376" s="181">
        <v>295.52718855859791</v>
      </c>
      <c r="P376" s="181">
        <v>340.01502391966159</v>
      </c>
      <c r="Q376" s="181">
        <v>298.36059121056468</v>
      </c>
      <c r="R376" s="181">
        <v>308.38132495001065</v>
      </c>
      <c r="S376" s="181">
        <v>231.85381616890552</v>
      </c>
      <c r="T376" s="181">
        <v>356.43717794738677</v>
      </c>
      <c r="U376" s="181">
        <v>316.73870919660158</v>
      </c>
      <c r="V376" s="181">
        <v>348.18414399685122</v>
      </c>
      <c r="W376" s="180">
        <v>282.91950403053409</v>
      </c>
      <c r="X376" s="181">
        <v>307.75911921954588</v>
      </c>
      <c r="Y376" s="181">
        <v>314.42138926875492</v>
      </c>
      <c r="Z376" s="181">
        <v>230.1375594957895</v>
      </c>
      <c r="AA376" s="181">
        <v>187.74555378940107</v>
      </c>
      <c r="AB376" s="181">
        <v>297.7745272176366</v>
      </c>
      <c r="AC376" s="181">
        <v>332.38963021653643</v>
      </c>
      <c r="AD376" s="181">
        <v>278.10533345167607</v>
      </c>
      <c r="AE376" s="180">
        <v>321.3477732884009</v>
      </c>
      <c r="AF376" s="181">
        <v>293.06468521094723</v>
      </c>
      <c r="AG376" s="181">
        <v>381.33467134972403</v>
      </c>
      <c r="AH376" s="181">
        <v>308.32942883484731</v>
      </c>
      <c r="AI376" s="181">
        <v>327.40222218150052</v>
      </c>
      <c r="AJ376" s="181">
        <v>374.13460494559183</v>
      </c>
      <c r="AK376" s="181">
        <v>363.98623932322158</v>
      </c>
      <c r="AL376" s="181">
        <v>301.21452272800491</v>
      </c>
      <c r="AM376" s="180">
        <v>317.14669985155308</v>
      </c>
      <c r="AN376" s="181">
        <v>305.81209586801947</v>
      </c>
      <c r="AO376" s="181">
        <v>371.29223449167341</v>
      </c>
      <c r="AP376" s="181">
        <v>340.61444549690486</v>
      </c>
      <c r="AQ376" s="181">
        <v>268.88054219622734</v>
      </c>
      <c r="AR376" s="181">
        <v>322.1711056202476</v>
      </c>
      <c r="AS376" s="181">
        <v>347.71982447369879</v>
      </c>
      <c r="AT376" s="180">
        <v>323.40241231070905</v>
      </c>
      <c r="AU376" s="181">
        <v>290.90166758105056</v>
      </c>
      <c r="AV376" s="181">
        <v>330.94504128413394</v>
      </c>
      <c r="AW376" s="181">
        <v>327.30121821766164</v>
      </c>
      <c r="AX376" s="181">
        <v>405.10743038818521</v>
      </c>
      <c r="AY376" s="181">
        <v>316.71341960003622</v>
      </c>
      <c r="AZ376" s="180">
        <v>304.97612801100053</v>
      </c>
      <c r="BA376" s="181">
        <v>277.78782072140473</v>
      </c>
      <c r="BB376" s="181">
        <v>314.63828294052286</v>
      </c>
      <c r="BC376" s="181">
        <v>333.82487311940798</v>
      </c>
      <c r="BD376" s="181">
        <v>330.1137058320088</v>
      </c>
      <c r="BE376" s="181">
        <v>295.87863393392979</v>
      </c>
      <c r="BF376" s="180">
        <v>301.50099529589926</v>
      </c>
      <c r="BG376" s="181">
        <v>318.83053463974039</v>
      </c>
      <c r="BH376" s="181">
        <v>281.75828554352313</v>
      </c>
      <c r="BI376" s="181">
        <v>290.57858081083253</v>
      </c>
      <c r="BJ376" s="181">
        <v>356.15519986591806</v>
      </c>
      <c r="BK376" s="180">
        <v>279.49402281718716</v>
      </c>
      <c r="BL376" s="181">
        <v>252.01057184348883</v>
      </c>
      <c r="BM376" s="181">
        <v>258.64541755191141</v>
      </c>
      <c r="BN376" s="181">
        <v>325.59376536294832</v>
      </c>
      <c r="BO376" s="181">
        <v>313.73232532299181</v>
      </c>
      <c r="BP376" s="180">
        <v>322.59533641000729</v>
      </c>
      <c r="BQ376" s="181">
        <v>327.79113473976497</v>
      </c>
      <c r="BR376" s="181">
        <v>407.64059331981645</v>
      </c>
      <c r="BS376" s="181">
        <v>350.97390665196616</v>
      </c>
      <c r="BT376" s="181">
        <v>308.54433808139163</v>
      </c>
      <c r="BU376" s="181">
        <v>320.13056305316678</v>
      </c>
      <c r="BV376" s="181">
        <v>249.30212960199444</v>
      </c>
    </row>
    <row r="377" spans="1:74">
      <c r="A377" s="357"/>
      <c r="B377" s="177">
        <v>2019</v>
      </c>
      <c r="C377" s="180">
        <v>285.68096288230794</v>
      </c>
      <c r="D377" s="180">
        <v>238.51795245945647</v>
      </c>
      <c r="E377" s="181">
        <v>215.82725109395622</v>
      </c>
      <c r="F377" s="181">
        <v>296.41202341333963</v>
      </c>
      <c r="G377" s="181">
        <v>329.79113228288747</v>
      </c>
      <c r="H377" s="181">
        <v>347.78935511123632</v>
      </c>
      <c r="I377" s="181">
        <v>293.84211361553781</v>
      </c>
      <c r="J377" s="181">
        <v>370.08901614756815</v>
      </c>
      <c r="K377" s="181">
        <v>228.6108139739213</v>
      </c>
      <c r="L377" s="181">
        <v>295.98249354730103</v>
      </c>
      <c r="M377" s="180">
        <v>304.78671768406792</v>
      </c>
      <c r="N377" s="180">
        <v>291.79718144266917</v>
      </c>
      <c r="O377" s="181">
        <v>290.25179978629433</v>
      </c>
      <c r="P377" s="181">
        <v>385.66607745460385</v>
      </c>
      <c r="Q377" s="181">
        <v>294.72795414988906</v>
      </c>
      <c r="R377" s="181">
        <v>316.57304148103049</v>
      </c>
      <c r="S377" s="181">
        <v>221.30456018826871</v>
      </c>
      <c r="T377" s="181">
        <v>373.91107387979474</v>
      </c>
      <c r="U377" s="181">
        <v>332.62508220771997</v>
      </c>
      <c r="V377" s="181">
        <v>320.31411448646412</v>
      </c>
      <c r="W377" s="180">
        <v>289.15198485773243</v>
      </c>
      <c r="X377" s="181">
        <v>311.8477538684557</v>
      </c>
      <c r="Y377" s="181">
        <v>301.34966178309236</v>
      </c>
      <c r="Z377" s="181">
        <v>230.1611127789453</v>
      </c>
      <c r="AA377" s="181">
        <v>205.29283307017468</v>
      </c>
      <c r="AB377" s="181">
        <v>309.21840862640073</v>
      </c>
      <c r="AC377" s="181">
        <v>326.51110934140314</v>
      </c>
      <c r="AD377" s="181">
        <v>290.34348671419315</v>
      </c>
      <c r="AE377" s="180">
        <v>317.41173403163913</v>
      </c>
      <c r="AF377" s="181">
        <v>291.98626803809725</v>
      </c>
      <c r="AG377" s="181">
        <v>357.25940811734597</v>
      </c>
      <c r="AH377" s="181">
        <v>320.43554345712619</v>
      </c>
      <c r="AI377" s="181">
        <v>328.87483225493474</v>
      </c>
      <c r="AJ377" s="181">
        <v>408.08244298468401</v>
      </c>
      <c r="AK377" s="181">
        <v>326.69123038228446</v>
      </c>
      <c r="AL377" s="181">
        <v>301.2242268041237</v>
      </c>
      <c r="AM377" s="180">
        <v>326.80716765330499</v>
      </c>
      <c r="AN377" s="181">
        <v>303.4585572853702</v>
      </c>
      <c r="AO377" s="181">
        <v>383.67606979789753</v>
      </c>
      <c r="AP377" s="181">
        <v>344.0378245013909</v>
      </c>
      <c r="AQ377" s="181">
        <v>307.3272802002765</v>
      </c>
      <c r="AR377" s="181">
        <v>341.4983768287027</v>
      </c>
      <c r="AS377" s="181">
        <v>353.29628867393836</v>
      </c>
      <c r="AT377" s="180">
        <v>326.3367605977499</v>
      </c>
      <c r="AU377" s="181">
        <v>290.27954899038167</v>
      </c>
      <c r="AV377" s="181">
        <v>331.36054247478506</v>
      </c>
      <c r="AW377" s="181">
        <v>351.7985061309812</v>
      </c>
      <c r="AX377" s="181">
        <v>402.58427460115149</v>
      </c>
      <c r="AY377" s="181">
        <v>309.30067118245648</v>
      </c>
      <c r="AZ377" s="180">
        <v>303.10156515377179</v>
      </c>
      <c r="BA377" s="181">
        <v>258.17503288366828</v>
      </c>
      <c r="BB377" s="181">
        <v>325.70940951648379</v>
      </c>
      <c r="BC377" s="181">
        <v>321.87843042402363</v>
      </c>
      <c r="BD377" s="181">
        <v>373.72611214923916</v>
      </c>
      <c r="BE377" s="181">
        <v>337.24403035196281</v>
      </c>
      <c r="BF377" s="180">
        <v>302.74560764239487</v>
      </c>
      <c r="BG377" s="181">
        <v>349.22975437507279</v>
      </c>
      <c r="BH377" s="181">
        <v>263.48339688650458</v>
      </c>
      <c r="BI377" s="181">
        <v>299.80615981046742</v>
      </c>
      <c r="BJ377" s="181">
        <v>277.94666898288887</v>
      </c>
      <c r="BK377" s="180">
        <v>286.70469416501004</v>
      </c>
      <c r="BL377" s="181">
        <v>262.30896019188964</v>
      </c>
      <c r="BM377" s="181">
        <v>264.73650290020328</v>
      </c>
      <c r="BN377" s="181">
        <v>335.02219728351463</v>
      </c>
      <c r="BO377" s="181">
        <v>293.99973272751566</v>
      </c>
      <c r="BP377" s="180">
        <v>336.36441378523989</v>
      </c>
      <c r="BQ377" s="181">
        <v>363.65916358392371</v>
      </c>
      <c r="BR377" s="181">
        <v>416.34541249036238</v>
      </c>
      <c r="BS377" s="181">
        <v>335.39026802958222</v>
      </c>
      <c r="BT377" s="181">
        <v>314.92867791705993</v>
      </c>
      <c r="BU377" s="181">
        <v>326.99071733588613</v>
      </c>
      <c r="BV377" s="181">
        <v>288.47101403832545</v>
      </c>
    </row>
    <row r="378" spans="1:74">
      <c r="A378" s="357"/>
      <c r="B378" s="177">
        <v>2020</v>
      </c>
      <c r="C378" s="180">
        <v>289.37266378203753</v>
      </c>
      <c r="D378" s="180">
        <v>239.10412116677909</v>
      </c>
      <c r="E378" s="181">
        <v>217.73701768440685</v>
      </c>
      <c r="F378" s="181">
        <v>309.78699436209331</v>
      </c>
      <c r="G378" s="181">
        <v>310.94663542601882</v>
      </c>
      <c r="H378" s="181">
        <v>342.40662945272481</v>
      </c>
      <c r="I378" s="181">
        <v>291.98123561150157</v>
      </c>
      <c r="J378" s="181">
        <v>368.85408013923495</v>
      </c>
      <c r="K378" s="181">
        <v>232.62449438579412</v>
      </c>
      <c r="L378" s="181">
        <v>272.39582605780379</v>
      </c>
      <c r="M378" s="180">
        <v>312.54190372708558</v>
      </c>
      <c r="N378" s="180">
        <v>292.12840384664349</v>
      </c>
      <c r="O378" s="181">
        <v>292.86984767076774</v>
      </c>
      <c r="P378" s="181">
        <v>382.56481217695659</v>
      </c>
      <c r="Q378" s="181">
        <v>306.80527930554098</v>
      </c>
      <c r="R378" s="181">
        <v>324.15819817394618</v>
      </c>
      <c r="S378" s="181">
        <v>221.88149225769652</v>
      </c>
      <c r="T378" s="181">
        <v>355.17488343540344</v>
      </c>
      <c r="U378" s="181">
        <v>349.17904412236675</v>
      </c>
      <c r="V378" s="181">
        <v>298.80688417273785</v>
      </c>
      <c r="W378" s="180">
        <v>298.67414379295269</v>
      </c>
      <c r="X378" s="181">
        <v>330.05224332384131</v>
      </c>
      <c r="Y378" s="181">
        <v>333.98449807801376</v>
      </c>
      <c r="Z378" s="181">
        <v>191.98464122870169</v>
      </c>
      <c r="AA378" s="181">
        <v>212.97818238012954</v>
      </c>
      <c r="AB378" s="181">
        <v>290.32086226183924</v>
      </c>
      <c r="AC378" s="181">
        <v>317.19071347446612</v>
      </c>
      <c r="AD378" s="181">
        <v>305.02008561658891</v>
      </c>
      <c r="AE378" s="180">
        <v>312.97651214245894</v>
      </c>
      <c r="AF378" s="181">
        <v>284.60914942475603</v>
      </c>
      <c r="AG378" s="181">
        <v>347.56659498837053</v>
      </c>
      <c r="AH378" s="181">
        <v>331.16536774481159</v>
      </c>
      <c r="AI378" s="181">
        <v>358.78970001554319</v>
      </c>
      <c r="AJ378" s="181">
        <v>362.45657151444965</v>
      </c>
      <c r="AK378" s="181">
        <v>313.51810755937487</v>
      </c>
      <c r="AL378" s="181">
        <v>305.6247009100378</v>
      </c>
      <c r="AM378" s="180">
        <v>337.15230679451861</v>
      </c>
      <c r="AN378" s="181">
        <v>316.5562378330917</v>
      </c>
      <c r="AO378" s="181">
        <v>409.09585464040907</v>
      </c>
      <c r="AP378" s="181">
        <v>394.43365565539381</v>
      </c>
      <c r="AQ378" s="181">
        <v>289.93419999811732</v>
      </c>
      <c r="AR378" s="181">
        <v>356.1181677936533</v>
      </c>
      <c r="AS378" s="181">
        <v>351.72668491737352</v>
      </c>
      <c r="AT378" s="180">
        <v>329.43888045070202</v>
      </c>
      <c r="AU378" s="181">
        <v>305.9331791500897</v>
      </c>
      <c r="AV378" s="181">
        <v>340.87468097071417</v>
      </c>
      <c r="AW378" s="181">
        <v>334.6261098112119</v>
      </c>
      <c r="AX378" s="181">
        <v>382.00951419922154</v>
      </c>
      <c r="AY378" s="181">
        <v>322.46846448104708</v>
      </c>
      <c r="AZ378" s="180">
        <v>312.02455560688776</v>
      </c>
      <c r="BA378" s="181">
        <v>257.5632172548826</v>
      </c>
      <c r="BB378" s="181">
        <v>330.44604050430007</v>
      </c>
      <c r="BC378" s="181">
        <v>356.62829346229012</v>
      </c>
      <c r="BD378" s="181">
        <v>354.95893770470639</v>
      </c>
      <c r="BE378" s="181">
        <v>350.02260562661337</v>
      </c>
      <c r="BF378" s="180">
        <v>323.53046788035476</v>
      </c>
      <c r="BG378" s="181">
        <v>363.26755185511718</v>
      </c>
      <c r="BH378" s="181">
        <v>280.96218279069069</v>
      </c>
      <c r="BI378" s="181">
        <v>322.18807729011814</v>
      </c>
      <c r="BJ378" s="181">
        <v>323.0510375771172</v>
      </c>
      <c r="BK378" s="180">
        <v>297.88690438464175</v>
      </c>
      <c r="BL378" s="181">
        <v>273.28523253587281</v>
      </c>
      <c r="BM378" s="181">
        <v>276.53198720913866</v>
      </c>
      <c r="BN378" s="181">
        <v>346.46741986889748</v>
      </c>
      <c r="BO378" s="181">
        <v>304.08932056460765</v>
      </c>
      <c r="BP378" s="180">
        <v>347.37540053836585</v>
      </c>
      <c r="BQ378" s="181">
        <v>362.72241738782736</v>
      </c>
      <c r="BR378" s="181">
        <v>406.3887028481264</v>
      </c>
      <c r="BS378" s="181">
        <v>325.28149360023099</v>
      </c>
      <c r="BT378" s="181">
        <v>329.12194012478096</v>
      </c>
      <c r="BU378" s="181">
        <v>348.46279387764099</v>
      </c>
      <c r="BV378" s="181">
        <v>337.7703524797065</v>
      </c>
    </row>
    <row r="379" spans="1:74">
      <c r="A379" s="357"/>
      <c r="B379" s="177">
        <v>2021</v>
      </c>
      <c r="C379" s="180">
        <v>285.81460586349237</v>
      </c>
      <c r="D379" s="180">
        <v>237.70490133983938</v>
      </c>
      <c r="E379" s="181">
        <v>217.16346126701862</v>
      </c>
      <c r="F379" s="181">
        <v>297.64192907115944</v>
      </c>
      <c r="G379" s="181">
        <v>363.14921225407159</v>
      </c>
      <c r="H379" s="181">
        <v>361.55029266621477</v>
      </c>
      <c r="I379" s="181">
        <v>261.24773969480117</v>
      </c>
      <c r="J379" s="181">
        <v>363.41192445377118</v>
      </c>
      <c r="K379" s="181">
        <v>231.56744948115781</v>
      </c>
      <c r="L379" s="181">
        <v>262.16178326090005</v>
      </c>
      <c r="M379" s="180">
        <v>308.10980107199822</v>
      </c>
      <c r="N379" s="180">
        <v>284.38531232117202</v>
      </c>
      <c r="O379" s="181">
        <v>283.80704766613991</v>
      </c>
      <c r="P379" s="181">
        <v>310.26740151051234</v>
      </c>
      <c r="Q379" s="181">
        <v>283.60657062288408</v>
      </c>
      <c r="R379" s="181">
        <v>320.39891921773028</v>
      </c>
      <c r="S379" s="181">
        <v>226.36665817937026</v>
      </c>
      <c r="T379" s="181">
        <v>340.07883978264209</v>
      </c>
      <c r="U379" s="181">
        <v>353.12666953337759</v>
      </c>
      <c r="V379" s="181">
        <v>293.36031391694905</v>
      </c>
      <c r="W379" s="180">
        <v>297.6065311445858</v>
      </c>
      <c r="X379" s="181">
        <v>318.6480251271646</v>
      </c>
      <c r="Y379" s="181">
        <v>357.5405297729107</v>
      </c>
      <c r="Z379" s="181">
        <v>203.06442680450431</v>
      </c>
      <c r="AA379" s="181">
        <v>224.7580496368648</v>
      </c>
      <c r="AB379" s="181">
        <v>275.8117540292983</v>
      </c>
      <c r="AC379" s="181">
        <v>321.55341417117012</v>
      </c>
      <c r="AD379" s="181">
        <v>323.49550481517366</v>
      </c>
      <c r="AE379" s="180">
        <v>307.13486140045336</v>
      </c>
      <c r="AF379" s="181">
        <v>270.31209358527343</v>
      </c>
      <c r="AG379" s="181">
        <v>331.43648782540834</v>
      </c>
      <c r="AH379" s="181">
        <v>329.3338982102461</v>
      </c>
      <c r="AI379" s="181">
        <v>378.99083887661891</v>
      </c>
      <c r="AJ379" s="181">
        <v>364.8590642438117</v>
      </c>
      <c r="AK379" s="181">
        <v>304.40819325626114</v>
      </c>
      <c r="AL379" s="181">
        <v>306.88843394024559</v>
      </c>
      <c r="AM379" s="180">
        <v>342.39747307211064</v>
      </c>
      <c r="AN379" s="181">
        <v>317.17838112154271</v>
      </c>
      <c r="AO379" s="181">
        <v>429.2440778187393</v>
      </c>
      <c r="AP379" s="181">
        <v>390.67268953729706</v>
      </c>
      <c r="AQ379" s="181">
        <v>325.51315497728478</v>
      </c>
      <c r="AR379" s="181">
        <v>349.87972884321016</v>
      </c>
      <c r="AS379" s="181">
        <v>336.66851735910126</v>
      </c>
      <c r="AT379" s="180">
        <v>341.27164432679103</v>
      </c>
      <c r="AU379" s="181">
        <v>328.35752146003949</v>
      </c>
      <c r="AV379" s="181">
        <v>315.84729469925844</v>
      </c>
      <c r="AW379" s="181">
        <v>369.56872879987077</v>
      </c>
      <c r="AX379" s="181">
        <v>380.53073060070795</v>
      </c>
      <c r="AY379" s="181">
        <v>327.03981111456761</v>
      </c>
      <c r="AZ379" s="180">
        <v>307.44364141798951</v>
      </c>
      <c r="BA379" s="181">
        <v>257.82495659226959</v>
      </c>
      <c r="BB379" s="181">
        <v>329.84744555643016</v>
      </c>
      <c r="BC379" s="181">
        <v>354.70316316823539</v>
      </c>
      <c r="BD379" s="181">
        <v>335.65328989584879</v>
      </c>
      <c r="BE379" s="181">
        <v>320.84131723185243</v>
      </c>
      <c r="BF379" s="180">
        <v>304.88468825540622</v>
      </c>
      <c r="BG379" s="181">
        <v>357.9088471849866</v>
      </c>
      <c r="BH379" s="181">
        <v>251.36920041742522</v>
      </c>
      <c r="BI379" s="181">
        <v>300.04588937131564</v>
      </c>
      <c r="BJ379" s="181">
        <v>309.68917226460206</v>
      </c>
      <c r="BK379" s="180">
        <v>283.85144261529246</v>
      </c>
      <c r="BL379" s="181">
        <v>265.47236555999092</v>
      </c>
      <c r="BM379" s="181">
        <v>256.51729982848553</v>
      </c>
      <c r="BN379" s="181">
        <v>335.85789329339036</v>
      </c>
      <c r="BO379" s="181">
        <v>255.80120591997078</v>
      </c>
      <c r="BP379" s="180">
        <v>340.4704755308407</v>
      </c>
      <c r="BQ379" s="181">
        <v>330.88660270488964</v>
      </c>
      <c r="BR379" s="181">
        <v>390.33350553929165</v>
      </c>
      <c r="BS379" s="181">
        <v>313.33320358873556</v>
      </c>
      <c r="BT379" s="181">
        <v>326.3897272186677</v>
      </c>
      <c r="BU379" s="181">
        <v>372.57657898846577</v>
      </c>
      <c r="BV379" s="181">
        <v>340.85535062594244</v>
      </c>
    </row>
    <row r="380" spans="1:74">
      <c r="A380" s="357"/>
      <c r="B380" s="177">
        <v>2022</v>
      </c>
      <c r="C380" s="180">
        <v>282.84852340041596</v>
      </c>
      <c r="D380" s="180">
        <v>234.29436211499791</v>
      </c>
      <c r="E380" s="181">
        <v>216.34253509465205</v>
      </c>
      <c r="F380" s="181">
        <v>263.32455584813835</v>
      </c>
      <c r="G380" s="181">
        <v>343.59660865684964</v>
      </c>
      <c r="H380" s="181">
        <v>386.51048889151156</v>
      </c>
      <c r="I380" s="181">
        <v>252.89864678828917</v>
      </c>
      <c r="J380" s="181">
        <v>361.29337120186648</v>
      </c>
      <c r="K380" s="181">
        <v>221.21191331571896</v>
      </c>
      <c r="L380" s="181">
        <v>260.66666199522109</v>
      </c>
      <c r="M380" s="180">
        <v>305.37683161224987</v>
      </c>
      <c r="N380" s="180">
        <v>284.74637380029009</v>
      </c>
      <c r="O380" s="181">
        <v>283.02066983431098</v>
      </c>
      <c r="P380" s="181">
        <v>269.21194322075377</v>
      </c>
      <c r="Q380" s="181">
        <v>284.45593761364091</v>
      </c>
      <c r="R380" s="181">
        <v>307.40889338449284</v>
      </c>
      <c r="S380" s="181">
        <v>230.85376089157316</v>
      </c>
      <c r="T380" s="181">
        <v>340.59001568026838</v>
      </c>
      <c r="U380" s="181">
        <v>377.54778751716123</v>
      </c>
      <c r="V380" s="181">
        <v>291.69693880870534</v>
      </c>
      <c r="W380" s="180">
        <v>291.33539165143304</v>
      </c>
      <c r="X380" s="181">
        <v>308.09777057029902</v>
      </c>
      <c r="Y380" s="181">
        <v>358.36261941295851</v>
      </c>
      <c r="Z380" s="181">
        <v>176.39017506724878</v>
      </c>
      <c r="AA380" s="181">
        <v>210.72083626384233</v>
      </c>
      <c r="AB380" s="181">
        <v>282.98234919843918</v>
      </c>
      <c r="AC380" s="181">
        <v>352.95600655489727</v>
      </c>
      <c r="AD380" s="181">
        <v>316.61578717836898</v>
      </c>
      <c r="AE380" s="180">
        <v>307.65213015659685</v>
      </c>
      <c r="AF380" s="181">
        <v>276.05402445701765</v>
      </c>
      <c r="AG380" s="181">
        <v>329.51801452320137</v>
      </c>
      <c r="AH380" s="181">
        <v>320.78013729389875</v>
      </c>
      <c r="AI380" s="181">
        <v>380.47842858459387</v>
      </c>
      <c r="AJ380" s="181">
        <v>343.07175616626341</v>
      </c>
      <c r="AK380" s="181">
        <v>310.53362752308573</v>
      </c>
      <c r="AL380" s="181">
        <v>306.2637849167117</v>
      </c>
      <c r="AM380" s="180">
        <v>338.29988587094931</v>
      </c>
      <c r="AN380" s="181">
        <v>315.22059696576235</v>
      </c>
      <c r="AO380" s="181">
        <v>410.93075816724877</v>
      </c>
      <c r="AP380" s="181">
        <v>359.19540229885058</v>
      </c>
      <c r="AQ380" s="181">
        <v>313.31099891473599</v>
      </c>
      <c r="AR380" s="181">
        <v>357.47385144975505</v>
      </c>
      <c r="AS380" s="181">
        <v>354.95512607436251</v>
      </c>
      <c r="AT380" s="180">
        <v>338.23928210438083</v>
      </c>
      <c r="AU380" s="181">
        <v>337.71253440568449</v>
      </c>
      <c r="AV380" s="181">
        <v>305.16750305167506</v>
      </c>
      <c r="AW380" s="181">
        <v>359.19026021772657</v>
      </c>
      <c r="AX380" s="181">
        <v>365.51199510176815</v>
      </c>
      <c r="AY380" s="181">
        <v>321.39098016214177</v>
      </c>
      <c r="AZ380" s="180">
        <v>307.15435055914554</v>
      </c>
      <c r="BA380" s="181">
        <v>266.22644003602977</v>
      </c>
      <c r="BB380" s="181">
        <v>341.08566303263052</v>
      </c>
      <c r="BC380" s="181">
        <v>345.19956850053939</v>
      </c>
      <c r="BD380" s="181">
        <v>313.61558736195911</v>
      </c>
      <c r="BE380" s="181">
        <v>301.39091909160777</v>
      </c>
      <c r="BF380" s="180">
        <v>296.88074132437328</v>
      </c>
      <c r="BG380" s="181">
        <v>336.96128314856622</v>
      </c>
      <c r="BH380" s="181">
        <v>244.96210020336474</v>
      </c>
      <c r="BI380" s="181">
        <v>300.869325972833</v>
      </c>
      <c r="BJ380" s="181">
        <v>294.42208165612425</v>
      </c>
      <c r="BK380" s="180">
        <v>282.9306540773099</v>
      </c>
      <c r="BL380" s="181">
        <v>257.56766813894416</v>
      </c>
      <c r="BM380" s="181">
        <v>268.35249658277718</v>
      </c>
      <c r="BN380" s="181">
        <v>331.51647645345025</v>
      </c>
      <c r="BO380" s="181">
        <v>265.71984881456876</v>
      </c>
      <c r="BP380" s="180">
        <v>329.4442090217234</v>
      </c>
      <c r="BQ380" s="181">
        <v>306.05998775760054</v>
      </c>
      <c r="BR380" s="181">
        <v>421.20367048912857</v>
      </c>
      <c r="BS380" s="181">
        <v>345.55539194031314</v>
      </c>
      <c r="BT380" s="181">
        <v>297.35328785226989</v>
      </c>
      <c r="BU380" s="181">
        <v>362.51055446101884</v>
      </c>
      <c r="BV380" s="181">
        <v>310.9985148947323</v>
      </c>
    </row>
    <row r="381" spans="1:74">
      <c r="A381" s="357"/>
      <c r="B381" s="177">
        <v>2023</v>
      </c>
      <c r="C381" s="189">
        <v>275.29477847505473</v>
      </c>
      <c r="D381" s="189">
        <v>229.71050172412555</v>
      </c>
      <c r="E381" s="190">
        <v>212.918891318264</v>
      </c>
      <c r="F381" s="190">
        <v>256.10342552311079</v>
      </c>
      <c r="G381" s="190">
        <v>338.6181687708833</v>
      </c>
      <c r="H381" s="190">
        <v>377.13629825071365</v>
      </c>
      <c r="I381" s="190">
        <v>240.6290587275858</v>
      </c>
      <c r="J381" s="190">
        <v>341.05512095729966</v>
      </c>
      <c r="K381" s="190">
        <v>221.90584379614427</v>
      </c>
      <c r="L381" s="190">
        <v>254.961651259831</v>
      </c>
      <c r="M381" s="189">
        <v>294.31817718220691</v>
      </c>
      <c r="N381" s="189">
        <v>272.44248597254148</v>
      </c>
      <c r="O381" s="190">
        <v>267.9977145935174</v>
      </c>
      <c r="P381" s="190">
        <v>284.26395939086291</v>
      </c>
      <c r="Q381" s="190">
        <v>271.14334793645429</v>
      </c>
      <c r="R381" s="190">
        <v>282.29767725471152</v>
      </c>
      <c r="S381" s="190">
        <v>225.51655481135845</v>
      </c>
      <c r="T381" s="190">
        <v>321.60862258793532</v>
      </c>
      <c r="U381" s="190">
        <v>377.75642052432056</v>
      </c>
      <c r="V381" s="190">
        <v>298.01524041174309</v>
      </c>
      <c r="W381" s="189">
        <v>280.21394481210109</v>
      </c>
      <c r="X381" s="190">
        <v>295.72203850197633</v>
      </c>
      <c r="Y381" s="190">
        <v>342.7280385999847</v>
      </c>
      <c r="Z381" s="190">
        <v>176.03420093046648</v>
      </c>
      <c r="AA381" s="190">
        <v>208.60172163798168</v>
      </c>
      <c r="AB381" s="190">
        <v>275.55922967861795</v>
      </c>
      <c r="AC381" s="190">
        <v>365.25026013463298</v>
      </c>
      <c r="AD381" s="190">
        <v>285.19698036894118</v>
      </c>
      <c r="AE381" s="189">
        <v>301.37530976443344</v>
      </c>
      <c r="AF381" s="190">
        <v>274.14704047259244</v>
      </c>
      <c r="AG381" s="190">
        <v>312.5485659028509</v>
      </c>
      <c r="AH381" s="190">
        <v>295.69633272265611</v>
      </c>
      <c r="AI381" s="190">
        <v>347.16931129294068</v>
      </c>
      <c r="AJ381" s="190">
        <v>365.69058210299374</v>
      </c>
      <c r="AK381" s="190">
        <v>314.76600140968827</v>
      </c>
      <c r="AL381" s="190">
        <v>300.22782956548764</v>
      </c>
      <c r="AM381" s="189">
        <v>339.53431031896906</v>
      </c>
      <c r="AN381" s="190">
        <v>315.78987417866102</v>
      </c>
      <c r="AO381" s="190">
        <v>384.39446825431895</v>
      </c>
      <c r="AP381" s="190">
        <v>340.85275161130392</v>
      </c>
      <c r="AQ381" s="190">
        <v>337.31102809197847</v>
      </c>
      <c r="AR381" s="190">
        <v>356.98150658045785</v>
      </c>
      <c r="AS381" s="190">
        <v>365.60023341252685</v>
      </c>
      <c r="AT381" s="189">
        <v>338.82949142429919</v>
      </c>
      <c r="AU381" s="190">
        <v>314.55625100304928</v>
      </c>
      <c r="AV381" s="190">
        <v>311.61213454312167</v>
      </c>
      <c r="AW381" s="190">
        <v>366.18299995422706</v>
      </c>
      <c r="AX381" s="190">
        <v>385.22610893442697</v>
      </c>
      <c r="AY381" s="190">
        <v>352.63668715626011</v>
      </c>
      <c r="AZ381" s="189">
        <v>288.96960680803591</v>
      </c>
      <c r="BA381" s="190">
        <v>264.04496098919066</v>
      </c>
      <c r="BB381" s="190">
        <v>330.95091106967152</v>
      </c>
      <c r="BC381" s="190">
        <v>296.14245605938231</v>
      </c>
      <c r="BD381" s="190">
        <v>302.94360199942776</v>
      </c>
      <c r="BE381" s="190">
        <v>277.32910736598302</v>
      </c>
      <c r="BF381" s="189">
        <v>287.42944705531278</v>
      </c>
      <c r="BG381" s="190">
        <v>320.98649850540659</v>
      </c>
      <c r="BH381" s="190">
        <v>247.28799720051325</v>
      </c>
      <c r="BI381" s="190">
        <v>283.78889308987391</v>
      </c>
      <c r="BJ381" s="190">
        <v>309.65475805333455</v>
      </c>
      <c r="BK381" s="189">
        <v>274.7402174394262</v>
      </c>
      <c r="BL381" s="190">
        <v>252.11921637231316</v>
      </c>
      <c r="BM381" s="190">
        <v>262.51058308409853</v>
      </c>
      <c r="BN381" s="190">
        <v>313.01684792034143</v>
      </c>
      <c r="BO381" s="190">
        <v>284.51460431819748</v>
      </c>
      <c r="BP381" s="189">
        <v>323.5466854321981</v>
      </c>
      <c r="BQ381" s="190">
        <v>313.33045381670166</v>
      </c>
      <c r="BR381" s="190">
        <v>442.77691034932769</v>
      </c>
      <c r="BS381" s="190">
        <v>359.98971457958345</v>
      </c>
      <c r="BT381" s="190">
        <v>270.57994006698391</v>
      </c>
      <c r="BU381" s="190">
        <v>351.43009375247982</v>
      </c>
      <c r="BV381" s="190">
        <v>298.29884430504893</v>
      </c>
    </row>
    <row r="382" spans="1:74">
      <c r="A382" s="357"/>
      <c r="B382" s="177">
        <v>2024</v>
      </c>
      <c r="C382" s="189">
        <v>276.26137293929355</v>
      </c>
      <c r="D382" s="189">
        <v>231.40696330616362</v>
      </c>
      <c r="E382" s="190">
        <v>213.34583579752658</v>
      </c>
      <c r="F382" s="190">
        <v>266.26689340374111</v>
      </c>
      <c r="G382" s="190">
        <v>325.34285262420644</v>
      </c>
      <c r="H382" s="190">
        <v>359.15621022004001</v>
      </c>
      <c r="I382" s="190">
        <v>259.16145562350908</v>
      </c>
      <c r="J382" s="190">
        <v>351.07052129096434</v>
      </c>
      <c r="K382" s="190">
        <v>229.61525054605579</v>
      </c>
      <c r="L382" s="190">
        <v>256.19421439482682</v>
      </c>
      <c r="M382" s="189">
        <v>295.34502656960427</v>
      </c>
      <c r="N382" s="189">
        <v>269.57253743394017</v>
      </c>
      <c r="O382" s="190">
        <v>266.94197811274</v>
      </c>
      <c r="P382" s="190">
        <v>268.22726164350155</v>
      </c>
      <c r="Q382" s="190">
        <v>271.68343253529673</v>
      </c>
      <c r="R382" s="190">
        <v>284.74777042495754</v>
      </c>
      <c r="S382" s="190">
        <v>211.43562851988594</v>
      </c>
      <c r="T382" s="190">
        <v>314.58763953923449</v>
      </c>
      <c r="U382" s="190">
        <v>375.19163013367046</v>
      </c>
      <c r="V382" s="190">
        <v>322.27772560829925</v>
      </c>
      <c r="W382" s="189">
        <v>280.50699556475587</v>
      </c>
      <c r="X382" s="190">
        <v>295.57880126610132</v>
      </c>
      <c r="Y382" s="190">
        <v>333.4885887284583</v>
      </c>
      <c r="Z382" s="190">
        <v>199.49726688744366</v>
      </c>
      <c r="AA382" s="190">
        <v>215.24892950725382</v>
      </c>
      <c r="AB382" s="190">
        <v>269.5465746234799</v>
      </c>
      <c r="AC382" s="190">
        <v>353.14636075092352</v>
      </c>
      <c r="AD382" s="190">
        <v>295.17988609529101</v>
      </c>
      <c r="AE382" s="189">
        <v>304.35329642677408</v>
      </c>
      <c r="AF382" s="190">
        <v>269.40463431645918</v>
      </c>
      <c r="AG382" s="190">
        <v>326.86840938529616</v>
      </c>
      <c r="AH382" s="190">
        <v>303.49508860098553</v>
      </c>
      <c r="AI382" s="190">
        <v>351.51998593920058</v>
      </c>
      <c r="AJ382" s="190">
        <v>371.9122953094643</v>
      </c>
      <c r="AK382" s="190">
        <v>323.46427322531764</v>
      </c>
      <c r="AL382" s="190">
        <v>312.14960180389608</v>
      </c>
      <c r="AM382" s="189">
        <v>344.26083866382379</v>
      </c>
      <c r="AN382" s="190">
        <v>318.77369944358452</v>
      </c>
      <c r="AO382" s="190">
        <v>353.21409863054703</v>
      </c>
      <c r="AP382" s="190">
        <v>371.45075654236007</v>
      </c>
      <c r="AQ382" s="190">
        <v>323.98577853123311</v>
      </c>
      <c r="AR382" s="190">
        <v>383.95229957313535</v>
      </c>
      <c r="AS382" s="190">
        <v>395.91972636740627</v>
      </c>
      <c r="AT382" s="189">
        <v>324.66206811222122</v>
      </c>
      <c r="AU382" s="190">
        <v>296.97301039405534</v>
      </c>
      <c r="AV382" s="190">
        <v>315.85859509421726</v>
      </c>
      <c r="AW382" s="190">
        <v>329.9422601044817</v>
      </c>
      <c r="AX382" s="190">
        <v>386.8175638153233</v>
      </c>
      <c r="AY382" s="190">
        <v>343.73586612392586</v>
      </c>
      <c r="AZ382" s="189">
        <v>291.35710488239016</v>
      </c>
      <c r="BA382" s="190">
        <v>263.76746847489159</v>
      </c>
      <c r="BB382" s="190">
        <v>351.65289790430393</v>
      </c>
      <c r="BC382" s="190">
        <v>290.48090185547113</v>
      </c>
      <c r="BD382" s="190">
        <v>303.06125923655804</v>
      </c>
      <c r="BE382" s="190">
        <v>278.79474885495017</v>
      </c>
      <c r="BF382" s="189">
        <v>303.42029049546989</v>
      </c>
      <c r="BG382" s="190">
        <v>322.15551325230632</v>
      </c>
      <c r="BH382" s="190">
        <v>288.10004353159997</v>
      </c>
      <c r="BI382" s="190">
        <v>287.61170633237015</v>
      </c>
      <c r="BJ382" s="190">
        <v>365.79360799118348</v>
      </c>
      <c r="BK382" s="189">
        <v>282.08242453532074</v>
      </c>
      <c r="BL382" s="190">
        <v>259.38834554646945</v>
      </c>
      <c r="BM382" s="190">
        <v>282.10449956676808</v>
      </c>
      <c r="BN382" s="190">
        <v>311.13105540953478</v>
      </c>
      <c r="BO382" s="190">
        <v>287.88336080607343</v>
      </c>
      <c r="BP382" s="189">
        <v>334.45750434036438</v>
      </c>
      <c r="BQ382" s="190">
        <v>344.06816108915365</v>
      </c>
      <c r="BR382" s="190">
        <v>445.31231395708818</v>
      </c>
      <c r="BS382" s="190">
        <v>362.86361540466311</v>
      </c>
      <c r="BT382" s="190">
        <v>270.65253453002492</v>
      </c>
      <c r="BU382" s="190">
        <v>376.00922722029986</v>
      </c>
      <c r="BV382" s="190">
        <v>313.76828893966785</v>
      </c>
    </row>
    <row r="383" spans="1:74">
      <c r="A383" s="358"/>
      <c r="B383" s="177">
        <v>2025</v>
      </c>
      <c r="C383" s="191">
        <v>274.93382031116806</v>
      </c>
      <c r="D383" s="191">
        <v>229.63649942456965</v>
      </c>
      <c r="E383" s="192">
        <v>211.17349408556996</v>
      </c>
      <c r="F383" s="192">
        <v>267.44550378228371</v>
      </c>
      <c r="G383" s="192">
        <v>325.79597881186987</v>
      </c>
      <c r="H383" s="192">
        <v>337.86650416162053</v>
      </c>
      <c r="I383" s="192">
        <v>257.13501514400042</v>
      </c>
      <c r="J383" s="192">
        <v>346.93956661627317</v>
      </c>
      <c r="K383" s="192">
        <v>236.27009925827952</v>
      </c>
      <c r="L383" s="192">
        <v>253.4562211981567</v>
      </c>
      <c r="M383" s="191">
        <v>294.55066360059152</v>
      </c>
      <c r="N383" s="191">
        <v>263.8861173413602</v>
      </c>
      <c r="O383" s="192">
        <v>266.58735263064318</v>
      </c>
      <c r="P383" s="192">
        <v>310.09017095760737</v>
      </c>
      <c r="Q383" s="192">
        <v>268.2192330857257</v>
      </c>
      <c r="R383" s="192">
        <v>293.46011426458779</v>
      </c>
      <c r="S383" s="192">
        <v>206.24567736973182</v>
      </c>
      <c r="T383" s="192">
        <v>285.48168645933345</v>
      </c>
      <c r="U383" s="192">
        <v>324.08097956527052</v>
      </c>
      <c r="V383" s="192">
        <v>320.87006451177086</v>
      </c>
      <c r="W383" s="191">
        <v>279.44901643228616</v>
      </c>
      <c r="X383" s="192">
        <v>294.79142618671307</v>
      </c>
      <c r="Y383" s="192">
        <v>326.5276505428522</v>
      </c>
      <c r="Z383" s="192">
        <v>191.62961827380042</v>
      </c>
      <c r="AA383" s="192">
        <v>215.82100070472163</v>
      </c>
      <c r="AB383" s="192">
        <v>253.90207397904641</v>
      </c>
      <c r="AC383" s="192">
        <v>383.91950928908693</v>
      </c>
      <c r="AD383" s="192">
        <v>299.85660926678958</v>
      </c>
      <c r="AE383" s="191">
        <v>301.72570550016115</v>
      </c>
      <c r="AF383" s="192">
        <v>256.89459765772568</v>
      </c>
      <c r="AG383" s="192">
        <v>331.27963331376037</v>
      </c>
      <c r="AH383" s="192">
        <v>322.63935538311358</v>
      </c>
      <c r="AI383" s="192">
        <v>357.89010020922808</v>
      </c>
      <c r="AJ383" s="192">
        <v>368.69826937547026</v>
      </c>
      <c r="AK383" s="192">
        <v>343.66784649502858</v>
      </c>
      <c r="AL383" s="192">
        <v>301.38886595214109</v>
      </c>
      <c r="AM383" s="191">
        <v>340.77369259166011</v>
      </c>
      <c r="AN383" s="192">
        <v>317.51686324316364</v>
      </c>
      <c r="AO383" s="192">
        <v>364.87472634395527</v>
      </c>
      <c r="AP383" s="192">
        <v>399.50435822936248</v>
      </c>
      <c r="AQ383" s="192">
        <v>319.21505113090643</v>
      </c>
      <c r="AR383" s="192">
        <v>353.27042774778636</v>
      </c>
      <c r="AS383" s="192">
        <v>379.51599388831391</v>
      </c>
      <c r="AT383" s="191">
        <v>325.56686863639197</v>
      </c>
      <c r="AU383" s="192">
        <v>282.945508485098</v>
      </c>
      <c r="AV383" s="192">
        <v>312.58573245654145</v>
      </c>
      <c r="AW383" s="192">
        <v>332.40269338150762</v>
      </c>
      <c r="AX383" s="192">
        <v>392.283146462133</v>
      </c>
      <c r="AY383" s="192">
        <v>381.92554127057241</v>
      </c>
      <c r="AZ383" s="191">
        <v>299.80788888183361</v>
      </c>
      <c r="BA383" s="192">
        <v>283.21302411303941</v>
      </c>
      <c r="BB383" s="192">
        <v>326.8896255210214</v>
      </c>
      <c r="BC383" s="192">
        <v>300.4457270490102</v>
      </c>
      <c r="BD383" s="192">
        <v>345.10724207547497</v>
      </c>
      <c r="BE383" s="192">
        <v>277.06374005264212</v>
      </c>
      <c r="BF383" s="191">
        <v>310.89233502350197</v>
      </c>
      <c r="BG383" s="192">
        <v>322.711306183972</v>
      </c>
      <c r="BH383" s="192">
        <v>317.52427771285818</v>
      </c>
      <c r="BI383" s="192">
        <v>283.45963829834801</v>
      </c>
      <c r="BJ383" s="192">
        <v>394.94658704289697</v>
      </c>
      <c r="BK383" s="191">
        <v>288.28293715764801</v>
      </c>
      <c r="BL383" s="192">
        <v>273.7364705426632</v>
      </c>
      <c r="BM383" s="192">
        <v>278.98388994846408</v>
      </c>
      <c r="BN383" s="192">
        <v>315.94349272941514</v>
      </c>
      <c r="BO383" s="192">
        <v>286.66087079113697</v>
      </c>
      <c r="BP383" s="191">
        <v>343.71054086000254</v>
      </c>
      <c r="BQ383" s="192">
        <v>368.68994680330769</v>
      </c>
      <c r="BR383" s="192">
        <v>411.72314663678225</v>
      </c>
      <c r="BS383" s="192">
        <v>358.02557034897319</v>
      </c>
      <c r="BT383" s="192">
        <v>292.17385218977307</v>
      </c>
      <c r="BU383" s="192">
        <v>397.65173707925976</v>
      </c>
      <c r="BV383" s="192">
        <v>317.03868728846237</v>
      </c>
    </row>
    <row r="384" spans="1:74" ht="14.65" customHeight="1">
      <c r="A384" s="352" t="s">
        <v>771</v>
      </c>
      <c r="B384" s="177">
        <v>2018</v>
      </c>
      <c r="C384" s="180">
        <v>277.1484152984022</v>
      </c>
      <c r="D384" s="180">
        <v>267.57246657787704</v>
      </c>
      <c r="E384" s="181">
        <v>255.87416256358134</v>
      </c>
      <c r="F384" s="181">
        <v>302.30831316845018</v>
      </c>
      <c r="G384" s="181">
        <v>267.39665261228191</v>
      </c>
      <c r="H384" s="181">
        <v>306.82901880546154</v>
      </c>
      <c r="I384" s="181">
        <v>300.85474108396079</v>
      </c>
      <c r="J384" s="181">
        <v>293.23692686492058</v>
      </c>
      <c r="K384" s="181">
        <v>275.22208551246729</v>
      </c>
      <c r="L384" s="181">
        <v>307.48693923234953</v>
      </c>
      <c r="M384" s="180">
        <v>278.71599876906669</v>
      </c>
      <c r="N384" s="180">
        <v>283.91748204331572</v>
      </c>
      <c r="O384" s="181">
        <v>277.95809991021292</v>
      </c>
      <c r="P384" s="181">
        <v>269.88477431505873</v>
      </c>
      <c r="Q384" s="181">
        <v>296.97044906826721</v>
      </c>
      <c r="R384" s="181">
        <v>305.03592764403714</v>
      </c>
      <c r="S384" s="181">
        <v>265.78807940777847</v>
      </c>
      <c r="T384" s="181">
        <v>318.14757975596399</v>
      </c>
      <c r="U384" s="181">
        <v>265.97790885368585</v>
      </c>
      <c r="V384" s="181">
        <v>302.06041456508501</v>
      </c>
      <c r="W384" s="180">
        <v>279.92643455972342</v>
      </c>
      <c r="X384" s="181">
        <v>302.81680696026712</v>
      </c>
      <c r="Y384" s="181">
        <v>258.61688540603637</v>
      </c>
      <c r="Z384" s="181">
        <v>339.7883036181816</v>
      </c>
      <c r="AA384" s="181">
        <v>217.78585109375592</v>
      </c>
      <c r="AB384" s="181">
        <v>290.51476949380094</v>
      </c>
      <c r="AC384" s="181">
        <v>283.25950980181045</v>
      </c>
      <c r="AD384" s="181">
        <v>270.76372147653143</v>
      </c>
      <c r="AE384" s="180">
        <v>293.68957298514368</v>
      </c>
      <c r="AF384" s="181">
        <v>282.93713455099061</v>
      </c>
      <c r="AG384" s="181">
        <v>315.17337563175448</v>
      </c>
      <c r="AH384" s="181">
        <v>266.95204122399696</v>
      </c>
      <c r="AI384" s="181">
        <v>273.58465927252973</v>
      </c>
      <c r="AJ384" s="181">
        <v>328.9190061954277</v>
      </c>
      <c r="AK384" s="181">
        <v>329.14012683339541</v>
      </c>
      <c r="AL384" s="181">
        <v>286.14577410022366</v>
      </c>
      <c r="AM384" s="180">
        <v>275.48648509836556</v>
      </c>
      <c r="AN384" s="181">
        <v>271.56382657214516</v>
      </c>
      <c r="AO384" s="181">
        <v>301.36537405470762</v>
      </c>
      <c r="AP384" s="181">
        <v>278.16989167471701</v>
      </c>
      <c r="AQ384" s="181">
        <v>252.46624821550731</v>
      </c>
      <c r="AR384" s="181">
        <v>285.84227769040461</v>
      </c>
      <c r="AS384" s="181">
        <v>283.05018182984844</v>
      </c>
      <c r="AT384" s="180">
        <v>276.65720594985766</v>
      </c>
      <c r="AU384" s="181">
        <v>278.72935927660404</v>
      </c>
      <c r="AV384" s="181">
        <v>280.87638788299932</v>
      </c>
      <c r="AW384" s="181">
        <v>271.70225217052928</v>
      </c>
      <c r="AX384" s="181">
        <v>324.74226292822567</v>
      </c>
      <c r="AY384" s="181">
        <v>250.91310391601641</v>
      </c>
      <c r="AZ384" s="180">
        <v>286.20666461434081</v>
      </c>
      <c r="BA384" s="181">
        <v>274.28797277138642</v>
      </c>
      <c r="BB384" s="181">
        <v>282.70134758197099</v>
      </c>
      <c r="BC384" s="181">
        <v>299.85245181675572</v>
      </c>
      <c r="BD384" s="181">
        <v>327.70975758696062</v>
      </c>
      <c r="BE384" s="181">
        <v>278.92186918064408</v>
      </c>
      <c r="BF384" s="180">
        <v>281.11634662017536</v>
      </c>
      <c r="BG384" s="181">
        <v>280.26588446801293</v>
      </c>
      <c r="BH384" s="181">
        <v>278.40145793346176</v>
      </c>
      <c r="BI384" s="181">
        <v>269.87969350858867</v>
      </c>
      <c r="BJ384" s="181">
        <v>347.08038119902017</v>
      </c>
      <c r="BK384" s="180">
        <v>273.90332193261605</v>
      </c>
      <c r="BL384" s="181">
        <v>268.33074885203416</v>
      </c>
      <c r="BM384" s="181">
        <v>250.54293714355433</v>
      </c>
      <c r="BN384" s="181">
        <v>294.80479999300422</v>
      </c>
      <c r="BO384" s="181">
        <v>303.55746296788749</v>
      </c>
      <c r="BP384" s="180">
        <v>261.94348910923924</v>
      </c>
      <c r="BQ384" s="181">
        <v>243.96383755365301</v>
      </c>
      <c r="BR384" s="181">
        <v>305.68461130684784</v>
      </c>
      <c r="BS384" s="181">
        <v>287.41353586591555</v>
      </c>
      <c r="BT384" s="181">
        <v>262.75620626441088</v>
      </c>
      <c r="BU384" s="181">
        <v>254.04771022521615</v>
      </c>
      <c r="BV384" s="181">
        <v>241.85444772827995</v>
      </c>
    </row>
    <row r="385" spans="1:74">
      <c r="A385" s="354"/>
      <c r="B385" s="177">
        <v>2019</v>
      </c>
      <c r="C385" s="180">
        <v>274.2950356332737</v>
      </c>
      <c r="D385" s="180">
        <v>264.72141692793031</v>
      </c>
      <c r="E385" s="181">
        <v>251.04805459355637</v>
      </c>
      <c r="F385" s="181">
        <v>320.00218788272599</v>
      </c>
      <c r="G385" s="181">
        <v>290.50473703373171</v>
      </c>
      <c r="H385" s="181">
        <v>296.69806599805679</v>
      </c>
      <c r="I385" s="181">
        <v>303.60214607354874</v>
      </c>
      <c r="J385" s="181">
        <v>299.32775478298612</v>
      </c>
      <c r="K385" s="181">
        <v>268.98091130643689</v>
      </c>
      <c r="L385" s="181">
        <v>291.64559215001958</v>
      </c>
      <c r="M385" s="180">
        <v>278.05793520000793</v>
      </c>
      <c r="N385" s="180">
        <v>277.20151673463437</v>
      </c>
      <c r="O385" s="181">
        <v>270.38718113232864</v>
      </c>
      <c r="P385" s="181">
        <v>298.71649185681764</v>
      </c>
      <c r="Q385" s="181">
        <v>287.92604836395759</v>
      </c>
      <c r="R385" s="181">
        <v>308.79907050172193</v>
      </c>
      <c r="S385" s="181">
        <v>250.63844526788569</v>
      </c>
      <c r="T385" s="181">
        <v>327.97916380544615</v>
      </c>
      <c r="U385" s="181">
        <v>281.98951045200943</v>
      </c>
      <c r="V385" s="181">
        <v>272.0876728889869</v>
      </c>
      <c r="W385" s="180">
        <v>283.8691623960579</v>
      </c>
      <c r="X385" s="181">
        <v>304.05609984246678</v>
      </c>
      <c r="Y385" s="181">
        <v>245.45487349998984</v>
      </c>
      <c r="Z385" s="181">
        <v>309.40771776324215</v>
      </c>
      <c r="AA385" s="181">
        <v>236.81418034433918</v>
      </c>
      <c r="AB385" s="181">
        <v>300.69732641156901</v>
      </c>
      <c r="AC385" s="181">
        <v>271.63025798719764</v>
      </c>
      <c r="AD385" s="181">
        <v>277.67563530477605</v>
      </c>
      <c r="AE385" s="180">
        <v>286.11529247289246</v>
      </c>
      <c r="AF385" s="181">
        <v>279.26505976434424</v>
      </c>
      <c r="AG385" s="181">
        <v>288.3474050730253</v>
      </c>
      <c r="AH385" s="181">
        <v>278.426589771284</v>
      </c>
      <c r="AI385" s="181">
        <v>270.27587633419142</v>
      </c>
      <c r="AJ385" s="181">
        <v>352.99484797485394</v>
      </c>
      <c r="AK385" s="181">
        <v>294.63636585026228</v>
      </c>
      <c r="AL385" s="181">
        <v>281.28831822257763</v>
      </c>
      <c r="AM385" s="180">
        <v>276.84250338975335</v>
      </c>
      <c r="AN385" s="181">
        <v>261.71377229672913</v>
      </c>
      <c r="AO385" s="181">
        <v>305.75034952497259</v>
      </c>
      <c r="AP385" s="181">
        <v>276.39903818461613</v>
      </c>
      <c r="AQ385" s="181">
        <v>282.48064563313295</v>
      </c>
      <c r="AR385" s="181">
        <v>294.46576559639351</v>
      </c>
      <c r="AS385" s="181">
        <v>279.23829000028564</v>
      </c>
      <c r="AT385" s="180">
        <v>272.04884367689846</v>
      </c>
      <c r="AU385" s="181">
        <v>267.28747934276379</v>
      </c>
      <c r="AV385" s="181">
        <v>275.18514817100498</v>
      </c>
      <c r="AW385" s="181">
        <v>283.57909618351709</v>
      </c>
      <c r="AX385" s="181">
        <v>307.6400520746688</v>
      </c>
      <c r="AY385" s="181">
        <v>244.20869448914036</v>
      </c>
      <c r="AZ385" s="180">
        <v>278.00533521674839</v>
      </c>
      <c r="BA385" s="181">
        <v>250.5077950561307</v>
      </c>
      <c r="BB385" s="181">
        <v>282.82494196668262</v>
      </c>
      <c r="BC385" s="181">
        <v>282.28871121353086</v>
      </c>
      <c r="BD385" s="181">
        <v>361.47618287859808</v>
      </c>
      <c r="BE385" s="181">
        <v>310.25632726696159</v>
      </c>
      <c r="BF385" s="180">
        <v>278.94382240930901</v>
      </c>
      <c r="BG385" s="181">
        <v>304.4919479200762</v>
      </c>
      <c r="BH385" s="181">
        <v>260.34853940601442</v>
      </c>
      <c r="BI385" s="181">
        <v>272.75035065958178</v>
      </c>
      <c r="BJ385" s="181">
        <v>263.69886560697267</v>
      </c>
      <c r="BK385" s="180">
        <v>274.53606049727404</v>
      </c>
      <c r="BL385" s="181">
        <v>273.66211454793137</v>
      </c>
      <c r="BM385" s="181">
        <v>251.43909452055451</v>
      </c>
      <c r="BN385" s="181">
        <v>294.47395433510451</v>
      </c>
      <c r="BO385" s="181">
        <v>281.63979396126501</v>
      </c>
      <c r="BP385" s="180">
        <v>267.96364194627341</v>
      </c>
      <c r="BQ385" s="181">
        <v>270.39214968939126</v>
      </c>
      <c r="BR385" s="181">
        <v>304.5998818664375</v>
      </c>
      <c r="BS385" s="181">
        <v>269.68557325086198</v>
      </c>
      <c r="BT385" s="181">
        <v>261.74660225369576</v>
      </c>
      <c r="BU385" s="181">
        <v>255.23092365794574</v>
      </c>
      <c r="BV385" s="181">
        <v>279.83527258160615</v>
      </c>
    </row>
    <row r="386" spans="1:74">
      <c r="A386" s="354"/>
      <c r="B386" s="177">
        <v>2020</v>
      </c>
      <c r="C386" s="180">
        <v>275.44983166346452</v>
      </c>
      <c r="D386" s="180">
        <v>264.47147307056275</v>
      </c>
      <c r="E386" s="181">
        <v>253.13316577063054</v>
      </c>
      <c r="F386" s="181">
        <v>334.16024660850985</v>
      </c>
      <c r="G386" s="181">
        <v>271.81947021255422</v>
      </c>
      <c r="H386" s="181">
        <v>289.43733930255576</v>
      </c>
      <c r="I386" s="181">
        <v>303.93262997651595</v>
      </c>
      <c r="J386" s="181">
        <v>293.27430600996064</v>
      </c>
      <c r="K386" s="181">
        <v>268.25776617644669</v>
      </c>
      <c r="L386" s="181">
        <v>267.06206300790012</v>
      </c>
      <c r="M386" s="180">
        <v>296.37224812307414</v>
      </c>
      <c r="N386" s="180">
        <v>275.55230542198615</v>
      </c>
      <c r="O386" s="181">
        <v>272.27433195546479</v>
      </c>
      <c r="P386" s="181">
        <v>294.23471913902432</v>
      </c>
      <c r="Q386" s="181">
        <v>294.15379912710176</v>
      </c>
      <c r="R386" s="181">
        <v>310.34120827973987</v>
      </c>
      <c r="S386" s="181">
        <v>250.24373116476923</v>
      </c>
      <c r="T386" s="181">
        <v>306.83914111945631</v>
      </c>
      <c r="U386" s="181">
        <v>290.10944835073695</v>
      </c>
      <c r="V386" s="181">
        <v>252.20239195573424</v>
      </c>
      <c r="W386" s="180">
        <v>292.35175512932932</v>
      </c>
      <c r="X386" s="181">
        <v>320.91075955560217</v>
      </c>
      <c r="Y386" s="181">
        <v>272.01601599902807</v>
      </c>
      <c r="Z386" s="181">
        <v>256.90394953528062</v>
      </c>
      <c r="AA386" s="181">
        <v>247.21373207533964</v>
      </c>
      <c r="AB386" s="181">
        <v>281.18860863925897</v>
      </c>
      <c r="AC386" s="181">
        <v>266.57507158923039</v>
      </c>
      <c r="AD386" s="181">
        <v>288.64940996573779</v>
      </c>
      <c r="AE386" s="180">
        <v>277.73159261641212</v>
      </c>
      <c r="AF386" s="181">
        <v>270.26834701273884</v>
      </c>
      <c r="AG386" s="181">
        <v>273.55232779623856</v>
      </c>
      <c r="AH386" s="181">
        <v>284.32152682055715</v>
      </c>
      <c r="AI386" s="181">
        <v>290.56557376572874</v>
      </c>
      <c r="AJ386" s="181">
        <v>304.40027165064771</v>
      </c>
      <c r="AK386" s="181">
        <v>280.39093033693729</v>
      </c>
      <c r="AL386" s="181">
        <v>280.22897967834706</v>
      </c>
      <c r="AM386" s="180">
        <v>279.94564900394079</v>
      </c>
      <c r="AN386" s="181">
        <v>266.01260061588556</v>
      </c>
      <c r="AO386" s="181">
        <v>317.16697938518058</v>
      </c>
      <c r="AP386" s="181">
        <v>317.10739230607163</v>
      </c>
      <c r="AQ386" s="181">
        <v>265.90376570412081</v>
      </c>
      <c r="AR386" s="181">
        <v>302.74812132354327</v>
      </c>
      <c r="AS386" s="181">
        <v>271.5535119450463</v>
      </c>
      <c r="AT386" s="180">
        <v>271.42775008288282</v>
      </c>
      <c r="AU386" s="181">
        <v>274.08492449407134</v>
      </c>
      <c r="AV386" s="181">
        <v>281.29555918586118</v>
      </c>
      <c r="AW386" s="181">
        <v>265.48211511067416</v>
      </c>
      <c r="AX386" s="181">
        <v>292.05089730455393</v>
      </c>
      <c r="AY386" s="181">
        <v>256.91223689901176</v>
      </c>
      <c r="AZ386" s="180">
        <v>281.67796594571001</v>
      </c>
      <c r="BA386" s="181">
        <v>245.53621189170255</v>
      </c>
      <c r="BB386" s="181">
        <v>286.28987709182184</v>
      </c>
      <c r="BC386" s="181">
        <v>308.73310010708974</v>
      </c>
      <c r="BD386" s="181">
        <v>349.75775936152962</v>
      </c>
      <c r="BE386" s="181">
        <v>313.28846875222689</v>
      </c>
      <c r="BF386" s="180">
        <v>292.69241836252701</v>
      </c>
      <c r="BG386" s="181">
        <v>310.94012107939722</v>
      </c>
      <c r="BH386" s="181">
        <v>267.65723649940333</v>
      </c>
      <c r="BI386" s="181">
        <v>291.25772981221377</v>
      </c>
      <c r="BJ386" s="181">
        <v>295.57957951496059</v>
      </c>
      <c r="BK386" s="180">
        <v>282.79047251534945</v>
      </c>
      <c r="BL386" s="181">
        <v>281.27322557120107</v>
      </c>
      <c r="BM386" s="181">
        <v>259.29999563586847</v>
      </c>
      <c r="BN386" s="181">
        <v>305.1632848954963</v>
      </c>
      <c r="BO386" s="181">
        <v>283.45932013437135</v>
      </c>
      <c r="BP386" s="180">
        <v>273.9647075141782</v>
      </c>
      <c r="BQ386" s="181">
        <v>274.90835690443276</v>
      </c>
      <c r="BR386" s="181">
        <v>286.68684612358174</v>
      </c>
      <c r="BS386" s="181">
        <v>261.12296777517673</v>
      </c>
      <c r="BT386" s="181">
        <v>270.4948500430832</v>
      </c>
      <c r="BU386" s="181">
        <v>272.45475808922356</v>
      </c>
      <c r="BV386" s="181">
        <v>323.88112861012274</v>
      </c>
    </row>
    <row r="387" spans="1:74">
      <c r="A387" s="354"/>
      <c r="B387" s="177">
        <v>2021</v>
      </c>
      <c r="C387" s="180">
        <v>270.4118456422853</v>
      </c>
      <c r="D387" s="180">
        <v>260.09098479281647</v>
      </c>
      <c r="E387" s="181">
        <v>247.84779554899237</v>
      </c>
      <c r="F387" s="181">
        <v>322.7636634227469</v>
      </c>
      <c r="G387" s="181">
        <v>322.21477703955151</v>
      </c>
      <c r="H387" s="181">
        <v>302.52068287749512</v>
      </c>
      <c r="I387" s="181">
        <v>271.11830821122771</v>
      </c>
      <c r="J387" s="181">
        <v>292.01979680375695</v>
      </c>
      <c r="K387" s="181">
        <v>269.6711502690892</v>
      </c>
      <c r="L387" s="181">
        <v>254.82100171686275</v>
      </c>
      <c r="M387" s="180">
        <v>291.24159438234022</v>
      </c>
      <c r="N387" s="180">
        <v>267.00019279819725</v>
      </c>
      <c r="O387" s="181">
        <v>261.99303761593387</v>
      </c>
      <c r="P387" s="181">
        <v>245.12822219620713</v>
      </c>
      <c r="Q387" s="181">
        <v>274.74974883229794</v>
      </c>
      <c r="R387" s="181">
        <v>304.60025104920396</v>
      </c>
      <c r="S387" s="181">
        <v>257.233782572184</v>
      </c>
      <c r="T387" s="181">
        <v>292.15413680174498</v>
      </c>
      <c r="U387" s="181">
        <v>295.50628067223283</v>
      </c>
      <c r="V387" s="181">
        <v>244.26078071050878</v>
      </c>
      <c r="W387" s="180">
        <v>289.82074342798984</v>
      </c>
      <c r="X387" s="181">
        <v>306.73554876730805</v>
      </c>
      <c r="Y387" s="181">
        <v>288.41656988405515</v>
      </c>
      <c r="Z387" s="181">
        <v>286.67692339626103</v>
      </c>
      <c r="AA387" s="181">
        <v>266.24279199677977</v>
      </c>
      <c r="AB387" s="181">
        <v>265.24709254894833</v>
      </c>
      <c r="AC387" s="181">
        <v>271.56933209227572</v>
      </c>
      <c r="AD387" s="181">
        <v>302.26328774241392</v>
      </c>
      <c r="AE387" s="180">
        <v>271.55702258052082</v>
      </c>
      <c r="AF387" s="181">
        <v>253.31063890588635</v>
      </c>
      <c r="AG387" s="181">
        <v>264.52091279635101</v>
      </c>
      <c r="AH387" s="181">
        <v>283.13771572533119</v>
      </c>
      <c r="AI387" s="181">
        <v>309.66916805129318</v>
      </c>
      <c r="AJ387" s="181">
        <v>306.73393905145093</v>
      </c>
      <c r="AK387" s="181">
        <v>269.5911189843693</v>
      </c>
      <c r="AL387" s="181">
        <v>284.54971577895361</v>
      </c>
      <c r="AM387" s="180">
        <v>282.67475994521124</v>
      </c>
      <c r="AN387" s="181">
        <v>260.42467373885989</v>
      </c>
      <c r="AO387" s="181">
        <v>330.08360051943242</v>
      </c>
      <c r="AP387" s="181">
        <v>318.33182199395793</v>
      </c>
      <c r="AQ387" s="181">
        <v>300.11183921320963</v>
      </c>
      <c r="AR387" s="181">
        <v>298.97533034753468</v>
      </c>
      <c r="AS387" s="181">
        <v>260.73740387479455</v>
      </c>
      <c r="AT387" s="180">
        <v>280.02580015989321</v>
      </c>
      <c r="AU387" s="181">
        <v>285.63515173768161</v>
      </c>
      <c r="AV387" s="181">
        <v>257.08585507976881</v>
      </c>
      <c r="AW387" s="181">
        <v>300.08013365422295</v>
      </c>
      <c r="AX387" s="181">
        <v>290.45278814941997</v>
      </c>
      <c r="AY387" s="181">
        <v>259.59557239347868</v>
      </c>
      <c r="AZ387" s="180">
        <v>276.16329995176267</v>
      </c>
      <c r="BA387" s="181">
        <v>244.01625310604928</v>
      </c>
      <c r="BB387" s="181">
        <v>286.33820594238739</v>
      </c>
      <c r="BC387" s="181">
        <v>306.33479492326546</v>
      </c>
      <c r="BD387" s="181">
        <v>323.98665103521529</v>
      </c>
      <c r="BE387" s="181">
        <v>281.67967907463463</v>
      </c>
      <c r="BF387" s="180">
        <v>273.74583673367664</v>
      </c>
      <c r="BG387" s="181">
        <v>303.58181873280205</v>
      </c>
      <c r="BH387" s="181">
        <v>237.68506880638049</v>
      </c>
      <c r="BI387" s="181">
        <v>269.26599512762999</v>
      </c>
      <c r="BJ387" s="181">
        <v>282.39768888166356</v>
      </c>
      <c r="BK387" s="180">
        <v>267.81861956517014</v>
      </c>
      <c r="BL387" s="181">
        <v>268.41516557882687</v>
      </c>
      <c r="BM387" s="181">
        <v>242.8993946349386</v>
      </c>
      <c r="BN387" s="181">
        <v>293.77211928349425</v>
      </c>
      <c r="BO387" s="181">
        <v>243.04655145206812</v>
      </c>
      <c r="BP387" s="180">
        <v>268.4531990508296</v>
      </c>
      <c r="BQ387" s="181">
        <v>254.35035839244787</v>
      </c>
      <c r="BR387" s="181">
        <v>278.19674181506406</v>
      </c>
      <c r="BS387" s="181">
        <v>251.48328990719801</v>
      </c>
      <c r="BT387" s="181">
        <v>264.98755564351501</v>
      </c>
      <c r="BU387" s="181">
        <v>293.70447596788176</v>
      </c>
      <c r="BV387" s="181">
        <v>335.91185160892428</v>
      </c>
    </row>
    <row r="388" spans="1:74">
      <c r="A388" s="354"/>
      <c r="B388" s="177">
        <v>2022</v>
      </c>
      <c r="C388" s="180">
        <v>266.85381542671666</v>
      </c>
      <c r="D388" s="180">
        <v>253.87988130491547</v>
      </c>
      <c r="E388" s="181">
        <v>242.58648975471871</v>
      </c>
      <c r="F388" s="181">
        <v>281.91170326153014</v>
      </c>
      <c r="G388" s="181">
        <v>308.68860609754188</v>
      </c>
      <c r="H388" s="181">
        <v>322.9068260706124</v>
      </c>
      <c r="I388" s="181">
        <v>263.38312810058886</v>
      </c>
      <c r="J388" s="181">
        <v>290.96380870215688</v>
      </c>
      <c r="K388" s="181">
        <v>261.77280116358583</v>
      </c>
      <c r="L388" s="181">
        <v>256.7027465559857</v>
      </c>
      <c r="M388" s="180">
        <v>306.34250768566756</v>
      </c>
      <c r="N388" s="180">
        <v>267.14371457115368</v>
      </c>
      <c r="O388" s="181">
        <v>260.28527998842554</v>
      </c>
      <c r="P388" s="181">
        <v>219.80327163198567</v>
      </c>
      <c r="Q388" s="181">
        <v>272.20478542894074</v>
      </c>
      <c r="R388" s="181">
        <v>289.98748351080695</v>
      </c>
      <c r="S388" s="181">
        <v>265.91682322483393</v>
      </c>
      <c r="T388" s="181">
        <v>292.89876736596972</v>
      </c>
      <c r="U388" s="181">
        <v>313.04779167420429</v>
      </c>
      <c r="V388" s="181">
        <v>245.68305770154379</v>
      </c>
      <c r="W388" s="180">
        <v>282.79294934725164</v>
      </c>
      <c r="X388" s="181">
        <v>292.13902558029798</v>
      </c>
      <c r="Y388" s="181">
        <v>288.94499992792208</v>
      </c>
      <c r="Z388" s="181">
        <v>247.64597362403484</v>
      </c>
      <c r="AA388" s="181">
        <v>257.16515769964548</v>
      </c>
      <c r="AB388" s="181">
        <v>271.03508225640684</v>
      </c>
      <c r="AC388" s="181">
        <v>299.88051915300667</v>
      </c>
      <c r="AD388" s="181">
        <v>294.30986876995297</v>
      </c>
      <c r="AE388" s="180">
        <v>271.38463118391002</v>
      </c>
      <c r="AF388" s="181">
        <v>255.82126772372271</v>
      </c>
      <c r="AG388" s="181">
        <v>262.73420437243209</v>
      </c>
      <c r="AH388" s="181">
        <v>272.56186949430634</v>
      </c>
      <c r="AI388" s="181">
        <v>306.85495728146788</v>
      </c>
      <c r="AJ388" s="181">
        <v>288.61131330951275</v>
      </c>
      <c r="AK388" s="181">
        <v>274.5073420630024</v>
      </c>
      <c r="AL388" s="181">
        <v>284.95309683673156</v>
      </c>
      <c r="AM388" s="180">
        <v>278.01599444648781</v>
      </c>
      <c r="AN388" s="181">
        <v>255.66065221452686</v>
      </c>
      <c r="AO388" s="181">
        <v>311.6899428054798</v>
      </c>
      <c r="AP388" s="181">
        <v>287.08930263685892</v>
      </c>
      <c r="AQ388" s="181">
        <v>292.3621999075429</v>
      </c>
      <c r="AR388" s="181">
        <v>305.64502691716353</v>
      </c>
      <c r="AS388" s="181">
        <v>279.1688982256544</v>
      </c>
      <c r="AT388" s="180">
        <v>279.02961261041304</v>
      </c>
      <c r="AU388" s="181">
        <v>290.2359442438464</v>
      </c>
      <c r="AV388" s="181">
        <v>248.97798754727179</v>
      </c>
      <c r="AW388" s="181">
        <v>298.08085621146853</v>
      </c>
      <c r="AX388" s="181">
        <v>294.78853413813482</v>
      </c>
      <c r="AY388" s="181">
        <v>253.00880223578349</v>
      </c>
      <c r="AZ388" s="180">
        <v>276.37521916244253</v>
      </c>
      <c r="BA388" s="181">
        <v>251.00486647745538</v>
      </c>
      <c r="BB388" s="181">
        <v>295.13143704695966</v>
      </c>
      <c r="BC388" s="181">
        <v>299.3977129946386</v>
      </c>
      <c r="BD388" s="181">
        <v>305.11167850406741</v>
      </c>
      <c r="BE388" s="181">
        <v>267.0800199224368</v>
      </c>
      <c r="BF388" s="180">
        <v>263.74880593645992</v>
      </c>
      <c r="BG388" s="181">
        <v>282.53586022296849</v>
      </c>
      <c r="BH388" s="181">
        <v>227.89922639411108</v>
      </c>
      <c r="BI388" s="181">
        <v>268.29767750429511</v>
      </c>
      <c r="BJ388" s="181">
        <v>268.5174079083763</v>
      </c>
      <c r="BK388" s="180">
        <v>264.38282943156145</v>
      </c>
      <c r="BL388" s="181">
        <v>255.01539957993546</v>
      </c>
      <c r="BM388" s="181">
        <v>255.0333437517379</v>
      </c>
      <c r="BN388" s="181">
        <v>288.39493774790481</v>
      </c>
      <c r="BO388" s="181">
        <v>247.20610721909779</v>
      </c>
      <c r="BP388" s="180">
        <v>260.44654161950285</v>
      </c>
      <c r="BQ388" s="181">
        <v>233.83858717757951</v>
      </c>
      <c r="BR388" s="181">
        <v>308.43978903435402</v>
      </c>
      <c r="BS388" s="181">
        <v>278.38306440137001</v>
      </c>
      <c r="BT388" s="181">
        <v>242.6959618003348</v>
      </c>
      <c r="BU388" s="181">
        <v>289.62023703899746</v>
      </c>
      <c r="BV388" s="181">
        <v>289.4944645023748</v>
      </c>
    </row>
    <row r="389" spans="1:74">
      <c r="A389" s="354"/>
      <c r="B389" s="177">
        <v>2023</v>
      </c>
      <c r="C389" s="182">
        <v>259.48335463595998</v>
      </c>
      <c r="D389" s="182">
        <v>248.12381488827626</v>
      </c>
      <c r="E389" s="183">
        <v>236.00516874465356</v>
      </c>
      <c r="F389" s="183">
        <v>267.37844279134981</v>
      </c>
      <c r="G389" s="183">
        <v>288.9513472863693</v>
      </c>
      <c r="H389" s="183">
        <v>315.31227342030888</v>
      </c>
      <c r="I389" s="183">
        <v>250.5200021200188</v>
      </c>
      <c r="J389" s="183">
        <v>278.59189756623709</v>
      </c>
      <c r="K389" s="183">
        <v>269.36754386570487</v>
      </c>
      <c r="L389" s="183">
        <v>247.75744449183216</v>
      </c>
      <c r="M389" s="182">
        <v>263.39999999999998</v>
      </c>
      <c r="N389" s="182">
        <v>255.8579996571026</v>
      </c>
      <c r="O389" s="183">
        <v>248.38911451983142</v>
      </c>
      <c r="P389" s="183">
        <v>221.19371663509344</v>
      </c>
      <c r="Q389" s="183">
        <v>258.49025349195932</v>
      </c>
      <c r="R389" s="183">
        <v>266.28551039715472</v>
      </c>
      <c r="S389" s="183">
        <v>267.05115178749372</v>
      </c>
      <c r="T389" s="183">
        <v>279.25336957282747</v>
      </c>
      <c r="U389" s="183">
        <v>316.11564987492653</v>
      </c>
      <c r="V389" s="183">
        <v>246.44715639985736</v>
      </c>
      <c r="W389" s="182">
        <v>270.85753647359985</v>
      </c>
      <c r="X389" s="183">
        <v>277.14178971093781</v>
      </c>
      <c r="Y389" s="183">
        <v>287.8896590143155</v>
      </c>
      <c r="Z389" s="183">
        <v>262.38499927483434</v>
      </c>
      <c r="AA389" s="183">
        <v>261.05061900191527</v>
      </c>
      <c r="AB389" s="183">
        <v>261.99620182798753</v>
      </c>
      <c r="AC389" s="183">
        <v>290.12045670903217</v>
      </c>
      <c r="AD389" s="183">
        <v>260.44936762327075</v>
      </c>
      <c r="AE389" s="182">
        <v>266.70854063763522</v>
      </c>
      <c r="AF389" s="183">
        <v>254.10500019966807</v>
      </c>
      <c r="AG389" s="183">
        <v>259.28932023636673</v>
      </c>
      <c r="AH389" s="183">
        <v>249.88935140109717</v>
      </c>
      <c r="AI389" s="183">
        <v>281.78005550248128</v>
      </c>
      <c r="AJ389" s="183">
        <v>312.02327610434418</v>
      </c>
      <c r="AK389" s="183">
        <v>276.20324158579058</v>
      </c>
      <c r="AL389" s="183">
        <v>282.21971263574187</v>
      </c>
      <c r="AM389" s="182">
        <v>278.2026739663051</v>
      </c>
      <c r="AN389" s="183">
        <v>253.24030258777103</v>
      </c>
      <c r="AO389" s="183">
        <v>290.69490625719101</v>
      </c>
      <c r="AP389" s="183">
        <v>298.05049579057862</v>
      </c>
      <c r="AQ389" s="183">
        <v>314.11063356405543</v>
      </c>
      <c r="AR389" s="183">
        <v>307.3250690889119</v>
      </c>
      <c r="AS389" s="183">
        <v>293.24978151897943</v>
      </c>
      <c r="AT389" s="182">
        <v>279.09830011431404</v>
      </c>
      <c r="AU389" s="183">
        <v>267.32464168532255</v>
      </c>
      <c r="AV389" s="183">
        <v>253.82287813717872</v>
      </c>
      <c r="AW389" s="183">
        <v>313.02152910260321</v>
      </c>
      <c r="AX389" s="183">
        <v>298.00219398267387</v>
      </c>
      <c r="AY389" s="183">
        <v>277.20493385084256</v>
      </c>
      <c r="AZ389" s="182">
        <v>259.52571663619324</v>
      </c>
      <c r="BA389" s="183">
        <v>247.93770212542339</v>
      </c>
      <c r="BB389" s="183">
        <v>280.36377060774709</v>
      </c>
      <c r="BC389" s="183">
        <v>257.19128063137561</v>
      </c>
      <c r="BD389" s="183">
        <v>302.80470001637536</v>
      </c>
      <c r="BE389" s="183">
        <v>254.81320319467386</v>
      </c>
      <c r="BF389" s="182">
        <v>255.36586439355051</v>
      </c>
      <c r="BG389" s="183">
        <v>269.52451372708992</v>
      </c>
      <c r="BH389" s="183">
        <v>233.66213345825224</v>
      </c>
      <c r="BI389" s="183">
        <v>252.54621615229004</v>
      </c>
      <c r="BJ389" s="183">
        <v>315.01656576466303</v>
      </c>
      <c r="BK389" s="182">
        <v>252.93746787250555</v>
      </c>
      <c r="BL389" s="183">
        <v>247.89186327764003</v>
      </c>
      <c r="BM389" s="183">
        <v>246.60488997856933</v>
      </c>
      <c r="BN389" s="183">
        <v>266.84632024556237</v>
      </c>
      <c r="BO389" s="183">
        <v>242.07336342526037</v>
      </c>
      <c r="BP389" s="182">
        <v>255.77852361974723</v>
      </c>
      <c r="BQ389" s="183">
        <v>234.50122905929382</v>
      </c>
      <c r="BR389" s="183">
        <v>302.33956167504226</v>
      </c>
      <c r="BS389" s="183">
        <v>269.74872542837187</v>
      </c>
      <c r="BT389" s="183">
        <v>222.43942062226338</v>
      </c>
      <c r="BU389" s="183">
        <v>283.71026711806024</v>
      </c>
      <c r="BV389" s="183">
        <v>298.90567831012004</v>
      </c>
    </row>
    <row r="390" spans="1:74">
      <c r="A390" s="354"/>
      <c r="B390" s="177">
        <v>2024</v>
      </c>
      <c r="C390" s="182">
        <v>259.85505627948106</v>
      </c>
      <c r="D390" s="182">
        <v>250.90925243706928</v>
      </c>
      <c r="E390" s="183">
        <v>237.2042139644108</v>
      </c>
      <c r="F390" s="183">
        <v>273.09089096389647</v>
      </c>
      <c r="G390" s="183">
        <v>294.09063824184199</v>
      </c>
      <c r="H390" s="183">
        <v>297.65261293390154</v>
      </c>
      <c r="I390" s="183">
        <v>274.81489786280719</v>
      </c>
      <c r="J390" s="183">
        <v>284.62656873886618</v>
      </c>
      <c r="K390" s="183">
        <v>280.70883417247688</v>
      </c>
      <c r="L390" s="183">
        <v>255.32238989917903</v>
      </c>
      <c r="M390" s="182">
        <v>286.55835925282554</v>
      </c>
      <c r="N390" s="182">
        <v>252.19762264434362</v>
      </c>
      <c r="O390" s="183">
        <v>242.47268287531028</v>
      </c>
      <c r="P390" s="183">
        <v>197.28812985693432</v>
      </c>
      <c r="Q390" s="183">
        <v>251.16830677945833</v>
      </c>
      <c r="R390" s="183">
        <v>263.63857800987444</v>
      </c>
      <c r="S390" s="183">
        <v>253.52607968523986</v>
      </c>
      <c r="T390" s="183">
        <v>270.92442701932254</v>
      </c>
      <c r="U390" s="183">
        <v>308.74100830827183</v>
      </c>
      <c r="V390" s="183">
        <v>266.09292776100597</v>
      </c>
      <c r="W390" s="182">
        <v>271.97101031130723</v>
      </c>
      <c r="X390" s="183">
        <v>278.14652950783142</v>
      </c>
      <c r="Y390" s="183">
        <v>280.28413571963046</v>
      </c>
      <c r="Z390" s="183">
        <v>240.77859633818494</v>
      </c>
      <c r="AA390" s="183">
        <v>274.2472031173757</v>
      </c>
      <c r="AB390" s="183">
        <v>254.65617031146181</v>
      </c>
      <c r="AC390" s="183">
        <v>280.55816309483117</v>
      </c>
      <c r="AD390" s="183">
        <v>266.7443958016699</v>
      </c>
      <c r="AE390" s="182">
        <v>268.32925444543929</v>
      </c>
      <c r="AF390" s="183">
        <v>252.48681346658319</v>
      </c>
      <c r="AG390" s="183">
        <v>262.17122059146112</v>
      </c>
      <c r="AH390" s="183">
        <v>248.07883158336298</v>
      </c>
      <c r="AI390" s="183">
        <v>282.86816620296366</v>
      </c>
      <c r="AJ390" s="183">
        <v>310.95522973455849</v>
      </c>
      <c r="AK390" s="183">
        <v>279.3806413087035</v>
      </c>
      <c r="AL390" s="183">
        <v>289.13126939958079</v>
      </c>
      <c r="AM390" s="182">
        <v>278.48475589259806</v>
      </c>
      <c r="AN390" s="183">
        <v>252.33447042266675</v>
      </c>
      <c r="AO390" s="183">
        <v>265.79002981764165</v>
      </c>
      <c r="AP390" s="183">
        <v>302.32137003551287</v>
      </c>
      <c r="AQ390" s="183">
        <v>302.25666527168914</v>
      </c>
      <c r="AR390" s="183">
        <v>328.72722329829315</v>
      </c>
      <c r="AS390" s="183">
        <v>309.40153379161268</v>
      </c>
      <c r="AT390" s="182">
        <v>263.37690269236401</v>
      </c>
      <c r="AU390" s="183">
        <v>248.61782015863059</v>
      </c>
      <c r="AV390" s="183">
        <v>250.53739930317442</v>
      </c>
      <c r="AW390" s="183">
        <v>277.35048736716641</v>
      </c>
      <c r="AX390" s="183">
        <v>305.52665079605453</v>
      </c>
      <c r="AY390" s="183">
        <v>267.73794783246791</v>
      </c>
      <c r="AZ390" s="182">
        <v>260.12243592207619</v>
      </c>
      <c r="BA390" s="183">
        <v>249.18406870858064</v>
      </c>
      <c r="BB390" s="183">
        <v>297.11383244961166</v>
      </c>
      <c r="BC390" s="183">
        <v>247.53222664768319</v>
      </c>
      <c r="BD390" s="183">
        <v>293.0506732595689</v>
      </c>
      <c r="BE390" s="183">
        <v>239.72582796491892</v>
      </c>
      <c r="BF390" s="182">
        <v>266.24785003208507</v>
      </c>
      <c r="BG390" s="183">
        <v>272.64514843639876</v>
      </c>
      <c r="BH390" s="183">
        <v>266.7141045803757</v>
      </c>
      <c r="BI390" s="183">
        <v>252.73491475445701</v>
      </c>
      <c r="BJ390" s="183">
        <v>336.24102550253173</v>
      </c>
      <c r="BK390" s="182">
        <v>256.40142261986944</v>
      </c>
      <c r="BL390" s="183">
        <v>252.87478578520464</v>
      </c>
      <c r="BM390" s="183">
        <v>259.065524002541</v>
      </c>
      <c r="BN390" s="183">
        <v>264.26135364413761</v>
      </c>
      <c r="BO390" s="183">
        <v>238.50386235804729</v>
      </c>
      <c r="BP390" s="182">
        <v>261.54130732639311</v>
      </c>
      <c r="BQ390" s="183">
        <v>252.01902282480577</v>
      </c>
      <c r="BR390" s="183">
        <v>302.87927858805881</v>
      </c>
      <c r="BS390" s="183">
        <v>282.84558199678418</v>
      </c>
      <c r="BT390" s="183">
        <v>222.80692496450914</v>
      </c>
      <c r="BU390" s="183">
        <v>304.73335191402128</v>
      </c>
      <c r="BV390" s="183">
        <v>282.72148816299949</v>
      </c>
    </row>
    <row r="391" spans="1:74">
      <c r="A391" s="353"/>
      <c r="B391" s="177">
        <v>2025</v>
      </c>
      <c r="C391" s="184">
        <v>256.71770510106757</v>
      </c>
      <c r="D391" s="184">
        <v>248.55741585861486</v>
      </c>
      <c r="E391" s="187">
        <v>234.38324302033411</v>
      </c>
      <c r="F391" s="187">
        <v>275.26500172978507</v>
      </c>
      <c r="G391" s="187">
        <v>289.24375156435832</v>
      </c>
      <c r="H391" s="187">
        <v>271.36922723357321</v>
      </c>
      <c r="I391" s="187">
        <v>272.72629855249977</v>
      </c>
      <c r="J391" s="187">
        <v>280.43870255306859</v>
      </c>
      <c r="K391" s="187">
        <v>288.18871235055536</v>
      </c>
      <c r="L391" s="187">
        <v>251.55905427866239</v>
      </c>
      <c r="M391" s="184">
        <v>260.12470320312218</v>
      </c>
      <c r="N391" s="184">
        <v>245.05276582771043</v>
      </c>
      <c r="O391" s="187">
        <v>239.68404219621675</v>
      </c>
      <c r="P391" s="187">
        <v>228.55972733908436</v>
      </c>
      <c r="Q391" s="187">
        <v>247.12631533725676</v>
      </c>
      <c r="R391" s="187">
        <v>266.69984467584004</v>
      </c>
      <c r="S391" s="187">
        <v>249.93436614243834</v>
      </c>
      <c r="T391" s="187">
        <v>241.35259609093563</v>
      </c>
      <c r="U391" s="187">
        <v>261.39404945482573</v>
      </c>
      <c r="V391" s="187">
        <v>259.90089914325301</v>
      </c>
      <c r="W391" s="184">
        <v>269.85357856215813</v>
      </c>
      <c r="X391" s="187">
        <v>276.90146031095469</v>
      </c>
      <c r="Y391" s="187">
        <v>258.59693761498147</v>
      </c>
      <c r="Z391" s="187">
        <v>206.33087638096345</v>
      </c>
      <c r="AA391" s="187">
        <v>276.03379753566122</v>
      </c>
      <c r="AB391" s="187">
        <v>235.35487501827757</v>
      </c>
      <c r="AC391" s="187">
        <v>293.53598106487306</v>
      </c>
      <c r="AD391" s="187">
        <v>267.70571241356015</v>
      </c>
      <c r="AE391" s="184">
        <v>263.53888245410371</v>
      </c>
      <c r="AF391" s="187">
        <v>241.67357079984512</v>
      </c>
      <c r="AG391" s="187">
        <v>260.94219241115462</v>
      </c>
      <c r="AH391" s="187">
        <v>258.43013578645446</v>
      </c>
      <c r="AI391" s="187">
        <v>285.06284347597938</v>
      </c>
      <c r="AJ391" s="187">
        <v>301.88566497518025</v>
      </c>
      <c r="AK391" s="187">
        <v>291.03173816120346</v>
      </c>
      <c r="AL391" s="187">
        <v>275.34308755581043</v>
      </c>
      <c r="AM391" s="184">
        <v>272.21437167993548</v>
      </c>
      <c r="AN391" s="187">
        <v>246.18503825704934</v>
      </c>
      <c r="AO391" s="187">
        <v>274.07564083487216</v>
      </c>
      <c r="AP391" s="187">
        <v>305.58142498105946</v>
      </c>
      <c r="AQ391" s="187">
        <v>296.2018980356923</v>
      </c>
      <c r="AR391" s="187">
        <v>298.26484733203876</v>
      </c>
      <c r="AS391" s="187">
        <v>291.04223517413908</v>
      </c>
      <c r="AT391" s="184">
        <v>259.62093208777122</v>
      </c>
      <c r="AU391" s="187">
        <v>228.69858270537745</v>
      </c>
      <c r="AV391" s="187">
        <v>242.17100943626338</v>
      </c>
      <c r="AW391" s="187">
        <v>280.17067533762588</v>
      </c>
      <c r="AX391" s="187">
        <v>313.50327095528343</v>
      </c>
      <c r="AY391" s="187">
        <v>295.0064993422518</v>
      </c>
      <c r="AZ391" s="184">
        <v>263.68999125870874</v>
      </c>
      <c r="BA391" s="187">
        <v>262.6885970584122</v>
      </c>
      <c r="BB391" s="187">
        <v>275.12643965585056</v>
      </c>
      <c r="BC391" s="187">
        <v>252.46331638926088</v>
      </c>
      <c r="BD391" s="187">
        <v>333.01247412729163</v>
      </c>
      <c r="BE391" s="187">
        <v>244.16897275974642</v>
      </c>
      <c r="BF391" s="184">
        <v>268.72083263757349</v>
      </c>
      <c r="BG391" s="187">
        <v>271.53940874063136</v>
      </c>
      <c r="BH391" s="187">
        <v>283.86048097797851</v>
      </c>
      <c r="BI391" s="187">
        <v>246.26012761789994</v>
      </c>
      <c r="BJ391" s="187">
        <v>330.41775005270944</v>
      </c>
      <c r="BK391" s="184">
        <v>260.03450621557892</v>
      </c>
      <c r="BL391" s="187">
        <v>262.55785591112772</v>
      </c>
      <c r="BM391" s="187">
        <v>251.10419715311409</v>
      </c>
      <c r="BN391" s="187">
        <v>268.83898103218138</v>
      </c>
      <c r="BO391" s="187">
        <v>246.27284827377875</v>
      </c>
      <c r="BP391" s="184">
        <v>263.92132847160173</v>
      </c>
      <c r="BQ391" s="187">
        <v>266.25047497275528</v>
      </c>
      <c r="BR391" s="187">
        <v>293.36979920519639</v>
      </c>
      <c r="BS391" s="187">
        <v>280.95114798170067</v>
      </c>
      <c r="BT391" s="187">
        <v>237.21514991065018</v>
      </c>
      <c r="BU391" s="187">
        <v>305.68161945734761</v>
      </c>
      <c r="BV391" s="187">
        <v>264.88612811975116</v>
      </c>
    </row>
    <row r="392" spans="1:74" ht="14.65" customHeight="1">
      <c r="A392" s="352" t="s">
        <v>772</v>
      </c>
      <c r="B392" s="177">
        <v>2018</v>
      </c>
      <c r="C392" s="180">
        <v>192.01766402474695</v>
      </c>
      <c r="D392" s="180">
        <v>176.18354844251633</v>
      </c>
      <c r="E392" s="181">
        <v>169.81824997599929</v>
      </c>
      <c r="F392" s="181">
        <v>177.36111990878572</v>
      </c>
      <c r="G392" s="181">
        <v>171.79761816388645</v>
      </c>
      <c r="H392" s="181">
        <v>302.47825937510737</v>
      </c>
      <c r="I392" s="181">
        <v>225.54932998581387</v>
      </c>
      <c r="J392" s="181">
        <v>177.67418757044877</v>
      </c>
      <c r="K392" s="181">
        <v>142.04815467004909</v>
      </c>
      <c r="L392" s="181">
        <v>263.60991341536084</v>
      </c>
      <c r="M392" s="180">
        <v>198.31622827765392</v>
      </c>
      <c r="N392" s="180">
        <v>159.36493689430458</v>
      </c>
      <c r="O392" s="181">
        <v>154.00390105048979</v>
      </c>
      <c r="P392" s="181">
        <v>126.51721820266476</v>
      </c>
      <c r="Q392" s="181">
        <v>163.74407116569245</v>
      </c>
      <c r="R392" s="181">
        <v>174.34986569611911</v>
      </c>
      <c r="S392" s="181">
        <v>110.85510585575796</v>
      </c>
      <c r="T392" s="181">
        <v>218.37060309029627</v>
      </c>
      <c r="U392" s="181">
        <v>223.58026531524817</v>
      </c>
      <c r="V392" s="181">
        <v>189.73512774321165</v>
      </c>
      <c r="W392" s="180">
        <v>165.39267725485698</v>
      </c>
      <c r="X392" s="181">
        <v>160.85897808019462</v>
      </c>
      <c r="Y392" s="181">
        <v>228.27854289375358</v>
      </c>
      <c r="Z392" s="181">
        <v>104.60798158899524</v>
      </c>
      <c r="AA392" s="181">
        <v>132.56155714842697</v>
      </c>
      <c r="AB392" s="181">
        <v>154.11137812140842</v>
      </c>
      <c r="AC392" s="181">
        <v>251.22472051249846</v>
      </c>
      <c r="AD392" s="181">
        <v>182.58587241812162</v>
      </c>
      <c r="AE392" s="180">
        <v>245.10838658087457</v>
      </c>
      <c r="AF392" s="181">
        <v>252.84658442834254</v>
      </c>
      <c r="AG392" s="181">
        <v>319.45141327981264</v>
      </c>
      <c r="AH392" s="181">
        <v>220.66714024454757</v>
      </c>
      <c r="AI392" s="181">
        <v>255.32486729825976</v>
      </c>
      <c r="AJ392" s="181">
        <v>175.37559606824615</v>
      </c>
      <c r="AK392" s="181">
        <v>248.70880193157782</v>
      </c>
      <c r="AL392" s="181">
        <v>227.11897168261331</v>
      </c>
      <c r="AM392" s="180">
        <v>179.27639844967169</v>
      </c>
      <c r="AN392" s="181">
        <v>124.02790813049218</v>
      </c>
      <c r="AO392" s="181">
        <v>231.02627923926346</v>
      </c>
      <c r="AP392" s="181">
        <v>154.99870834409714</v>
      </c>
      <c r="AQ392" s="181">
        <v>154.30601562463906</v>
      </c>
      <c r="AR392" s="181">
        <v>266.20070167774696</v>
      </c>
      <c r="AS392" s="181">
        <v>276.62056323946013</v>
      </c>
      <c r="AT392" s="180">
        <v>211.3181325473949</v>
      </c>
      <c r="AU392" s="181">
        <v>149.91642956479578</v>
      </c>
      <c r="AV392" s="181">
        <v>157.91286233862229</v>
      </c>
      <c r="AW392" s="181">
        <v>243.89627457918414</v>
      </c>
      <c r="AX392" s="181">
        <v>340.1534964018939</v>
      </c>
      <c r="AY392" s="181">
        <v>251.86257653907637</v>
      </c>
      <c r="AZ392" s="180">
        <v>236.22294149823878</v>
      </c>
      <c r="BA392" s="181">
        <v>256.6976391048122</v>
      </c>
      <c r="BB392" s="181">
        <v>218.72624130066086</v>
      </c>
      <c r="BC392" s="181">
        <v>180.93489057962495</v>
      </c>
      <c r="BD392" s="181">
        <v>259.81171292334022</v>
      </c>
      <c r="BE392" s="181">
        <v>332.16563620884563</v>
      </c>
      <c r="BF392" s="180">
        <v>160.0010963672556</v>
      </c>
      <c r="BG392" s="181">
        <v>194.07076021549418</v>
      </c>
      <c r="BH392" s="181">
        <v>182.14677045237858</v>
      </c>
      <c r="BI392" s="181">
        <v>130.92930240022974</v>
      </c>
      <c r="BJ392" s="181">
        <v>125.7018352467946</v>
      </c>
      <c r="BK392" s="180">
        <v>144.88656874586235</v>
      </c>
      <c r="BL392" s="181">
        <v>148.05621095804966</v>
      </c>
      <c r="BM392" s="181">
        <v>118.62684564410975</v>
      </c>
      <c r="BN392" s="181">
        <v>155.54355622536889</v>
      </c>
      <c r="BO392" s="181">
        <v>183.01052310507856</v>
      </c>
      <c r="BP392" s="180">
        <v>411.15091895393078</v>
      </c>
      <c r="BQ392" s="181">
        <v>346.75425823710674</v>
      </c>
      <c r="BR392" s="181">
        <v>446.05698431330705</v>
      </c>
      <c r="BS392" s="181">
        <v>459.38993017273054</v>
      </c>
      <c r="BT392" s="181">
        <v>591.08774879637383</v>
      </c>
      <c r="BU392" s="181">
        <v>280.3757872491787</v>
      </c>
      <c r="BV392" s="181">
        <v>165.03098720132024</v>
      </c>
    </row>
    <row r="393" spans="1:74">
      <c r="A393" s="354"/>
      <c r="B393" s="177">
        <v>2019</v>
      </c>
      <c r="C393" s="180">
        <v>185.65820075954858</v>
      </c>
      <c r="D393" s="180">
        <v>173.71089960753443</v>
      </c>
      <c r="E393" s="181">
        <v>165.43933064517105</v>
      </c>
      <c r="F393" s="181">
        <v>189.4040727226033</v>
      </c>
      <c r="G393" s="181">
        <v>202.61677408229687</v>
      </c>
      <c r="H393" s="181">
        <v>284.42692199380457</v>
      </c>
      <c r="I393" s="181">
        <v>213.98258447960765</v>
      </c>
      <c r="J393" s="181">
        <v>189.91410039151523</v>
      </c>
      <c r="K393" s="181">
        <v>146.3791629773317</v>
      </c>
      <c r="L393" s="181">
        <v>249.69139266075635</v>
      </c>
      <c r="M393" s="180">
        <v>190.49795341048213</v>
      </c>
      <c r="N393" s="180">
        <v>151.93087943376918</v>
      </c>
      <c r="O393" s="181">
        <v>145.01044571662121</v>
      </c>
      <c r="P393" s="181">
        <v>136.59006909850555</v>
      </c>
      <c r="Q393" s="181">
        <v>144.97429096021571</v>
      </c>
      <c r="R393" s="181">
        <v>167.14171071201264</v>
      </c>
      <c r="S393" s="181">
        <v>107.98809999555969</v>
      </c>
      <c r="T393" s="181">
        <v>202.77485160404254</v>
      </c>
      <c r="U393" s="181">
        <v>233.9758182829969</v>
      </c>
      <c r="V393" s="181">
        <v>198.38809671419716</v>
      </c>
      <c r="W393" s="180">
        <v>156.19651028520519</v>
      </c>
      <c r="X393" s="181">
        <v>155.4764626532114</v>
      </c>
      <c r="Y393" s="181">
        <v>215.8603960290236</v>
      </c>
      <c r="Z393" s="181">
        <v>60.042029420594417</v>
      </c>
      <c r="AA393" s="181">
        <v>129.10767405546397</v>
      </c>
      <c r="AB393" s="181">
        <v>145.35908097822255</v>
      </c>
      <c r="AC393" s="181">
        <v>254.83793899816831</v>
      </c>
      <c r="AD393" s="181">
        <v>151.22056599697558</v>
      </c>
      <c r="AE393" s="180">
        <v>236.67327311327381</v>
      </c>
      <c r="AF393" s="181">
        <v>242.99083984122828</v>
      </c>
      <c r="AG393" s="181">
        <v>328.06032187698594</v>
      </c>
      <c r="AH393" s="181">
        <v>195.99455570678592</v>
      </c>
      <c r="AI393" s="181">
        <v>241.9309110840899</v>
      </c>
      <c r="AJ393" s="181">
        <v>187.68348643599393</v>
      </c>
      <c r="AK393" s="181">
        <v>243.16222261408669</v>
      </c>
      <c r="AL393" s="181">
        <v>213.43427835051548</v>
      </c>
      <c r="AM393" s="180">
        <v>172.53699222278763</v>
      </c>
      <c r="AN393" s="181">
        <v>110.86453526759786</v>
      </c>
      <c r="AO393" s="181">
        <v>195.37748203730578</v>
      </c>
      <c r="AP393" s="181">
        <v>182.83152959216775</v>
      </c>
      <c r="AQ393" s="181">
        <v>137.31644434480441</v>
      </c>
      <c r="AR393" s="181">
        <v>293.7167109349748</v>
      </c>
      <c r="AS393" s="181">
        <v>278.97829914705812</v>
      </c>
      <c r="AT393" s="180">
        <v>219.01470093688272</v>
      </c>
      <c r="AU393" s="181">
        <v>159.16451674978231</v>
      </c>
      <c r="AV393" s="181">
        <v>157.14005107051659</v>
      </c>
      <c r="AW393" s="181">
        <v>256.20108598669287</v>
      </c>
      <c r="AX393" s="181">
        <v>334.02188722366287</v>
      </c>
      <c r="AY393" s="181">
        <v>270.63808728464943</v>
      </c>
      <c r="AZ393" s="180">
        <v>233.73976497751678</v>
      </c>
      <c r="BA393" s="181">
        <v>260.62218959346609</v>
      </c>
      <c r="BB393" s="181">
        <v>210.32895448481426</v>
      </c>
      <c r="BC393" s="181">
        <v>175.82376690792043</v>
      </c>
      <c r="BD393" s="181">
        <v>273.22833409230094</v>
      </c>
      <c r="BE393" s="181">
        <v>305.80602752254248</v>
      </c>
      <c r="BF393" s="180">
        <v>138.02670974879487</v>
      </c>
      <c r="BG393" s="181">
        <v>166.85421597920143</v>
      </c>
      <c r="BH393" s="181">
        <v>139.06068169009961</v>
      </c>
      <c r="BI393" s="181">
        <v>120.61167348696962</v>
      </c>
      <c r="BJ393" s="181">
        <v>125.94458438287154</v>
      </c>
      <c r="BK393" s="180">
        <v>142.35337602269664</v>
      </c>
      <c r="BL393" s="181">
        <v>160.97689244049948</v>
      </c>
      <c r="BM393" s="181">
        <v>115.01660800158642</v>
      </c>
      <c r="BN393" s="181">
        <v>139.45505256382748</v>
      </c>
      <c r="BO393" s="181">
        <v>151.45440776872022</v>
      </c>
      <c r="BP393" s="180">
        <v>390.78392603092584</v>
      </c>
      <c r="BQ393" s="181">
        <v>326.03925010972472</v>
      </c>
      <c r="BR393" s="181">
        <v>438.37427029408525</v>
      </c>
      <c r="BS393" s="181">
        <v>386.26407273069856</v>
      </c>
      <c r="BT393" s="181">
        <v>574.28170678993285</v>
      </c>
      <c r="BU393" s="181">
        <v>262.45307575643494</v>
      </c>
      <c r="BV393" s="181">
        <v>173.79930659451907</v>
      </c>
    </row>
    <row r="394" spans="1:74">
      <c r="A394" s="354"/>
      <c r="B394" s="177">
        <v>2020</v>
      </c>
      <c r="C394" s="180">
        <v>184.70747707141754</v>
      </c>
      <c r="D394" s="180">
        <v>173.0697293774227</v>
      </c>
      <c r="E394" s="181">
        <v>163.39244078294453</v>
      </c>
      <c r="F394" s="181">
        <v>189.55497906771447</v>
      </c>
      <c r="G394" s="181">
        <v>212.40720870650583</v>
      </c>
      <c r="H394" s="181">
        <v>280.54324682050986</v>
      </c>
      <c r="I394" s="181">
        <v>216.43364318055364</v>
      </c>
      <c r="J394" s="181">
        <v>201.73252640322772</v>
      </c>
      <c r="K394" s="181">
        <v>153.4046088518152</v>
      </c>
      <c r="L394" s="181">
        <v>230.48877589506475</v>
      </c>
      <c r="M394" s="180">
        <v>191.00254197921214</v>
      </c>
      <c r="N394" s="180">
        <v>152.96324085462805</v>
      </c>
      <c r="O394" s="181">
        <v>146.83864359389023</v>
      </c>
      <c r="P394" s="181">
        <v>122.09515282243296</v>
      </c>
      <c r="Q394" s="181">
        <v>143.33684964930788</v>
      </c>
      <c r="R394" s="181">
        <v>180.586401058842</v>
      </c>
      <c r="S394" s="181">
        <v>98.032546107567171</v>
      </c>
      <c r="T394" s="181">
        <v>205.35831737726002</v>
      </c>
      <c r="U394" s="181">
        <v>259.31679012028701</v>
      </c>
      <c r="V394" s="181">
        <v>202.72410516312956</v>
      </c>
      <c r="W394" s="180">
        <v>159.00036616050159</v>
      </c>
      <c r="X394" s="181">
        <v>171.08006905984439</v>
      </c>
      <c r="Y394" s="181">
        <v>180.64570336295083</v>
      </c>
      <c r="Z394" s="181">
        <v>38.396928245740341</v>
      </c>
      <c r="AA394" s="181">
        <v>120.81875781458535</v>
      </c>
      <c r="AB394" s="181">
        <v>141.16518990713286</v>
      </c>
      <c r="AC394" s="181">
        <v>261.93813757891394</v>
      </c>
      <c r="AD394" s="181">
        <v>146.79641008060617</v>
      </c>
      <c r="AE394" s="180">
        <v>229.58390776981352</v>
      </c>
      <c r="AF394" s="181">
        <v>229.47025388654922</v>
      </c>
      <c r="AG394" s="181">
        <v>342.30043445824373</v>
      </c>
      <c r="AH394" s="181">
        <v>192.64908412077983</v>
      </c>
      <c r="AI394" s="181">
        <v>231.85327185119942</v>
      </c>
      <c r="AJ394" s="181">
        <v>199.79313454211129</v>
      </c>
      <c r="AK394" s="181">
        <v>246.47056046083384</v>
      </c>
      <c r="AL394" s="181">
        <v>194.63467794797143</v>
      </c>
      <c r="AM394" s="180">
        <v>171.15759797364424</v>
      </c>
      <c r="AN394" s="181">
        <v>114.37615892509517</v>
      </c>
      <c r="AO394" s="181">
        <v>192.94237116019295</v>
      </c>
      <c r="AP394" s="181">
        <v>193.19199460672351</v>
      </c>
      <c r="AQ394" s="181">
        <v>122.37482467453003</v>
      </c>
      <c r="AR394" s="181">
        <v>288.35479173575163</v>
      </c>
      <c r="AS394" s="181">
        <v>279.03650336778298</v>
      </c>
      <c r="AT394" s="180">
        <v>215.18404775506531</v>
      </c>
      <c r="AU394" s="181">
        <v>163.25284614082881</v>
      </c>
      <c r="AV394" s="181">
        <v>166.11151966085563</v>
      </c>
      <c r="AW394" s="181">
        <v>243.59755120356422</v>
      </c>
      <c r="AX394" s="181">
        <v>342.36701744269857</v>
      </c>
      <c r="AY394" s="181">
        <v>237.10916505959344</v>
      </c>
      <c r="AZ394" s="180">
        <v>232.20432045163741</v>
      </c>
      <c r="BA394" s="181">
        <v>254.47492927820537</v>
      </c>
      <c r="BB394" s="181">
        <v>224.40738571560675</v>
      </c>
      <c r="BC394" s="181">
        <v>177.83864233986202</v>
      </c>
      <c r="BD394" s="181">
        <v>280.74025073008596</v>
      </c>
      <c r="BE394" s="181">
        <v>268.35066431373696</v>
      </c>
      <c r="BF394" s="180">
        <v>134.654745233222</v>
      </c>
      <c r="BG394" s="181">
        <v>163.07266013934094</v>
      </c>
      <c r="BH394" s="181">
        <v>136.72491248103128</v>
      </c>
      <c r="BI394" s="181">
        <v>116.44297358583073</v>
      </c>
      <c r="BJ394" s="181">
        <v>125.63095905776781</v>
      </c>
      <c r="BK394" s="180">
        <v>134.36600793520009</v>
      </c>
      <c r="BL394" s="181">
        <v>159.03772439736062</v>
      </c>
      <c r="BM394" s="181">
        <v>95.52923194497518</v>
      </c>
      <c r="BN394" s="181">
        <v>133.70951397853079</v>
      </c>
      <c r="BO394" s="181">
        <v>140.69804384332593</v>
      </c>
      <c r="BP394" s="180">
        <v>401.00065248459265</v>
      </c>
      <c r="BQ394" s="181">
        <v>327.02139205437982</v>
      </c>
      <c r="BR394" s="181">
        <v>438.17329413233745</v>
      </c>
      <c r="BS394" s="181">
        <v>367.62583004523145</v>
      </c>
      <c r="BT394" s="181">
        <v>580.64602444778427</v>
      </c>
      <c r="BU394" s="181">
        <v>321.99726522870628</v>
      </c>
      <c r="BV394" s="181">
        <v>196.12472079466829</v>
      </c>
    </row>
    <row r="395" spans="1:74">
      <c r="A395" s="354"/>
      <c r="B395" s="177">
        <v>2021</v>
      </c>
      <c r="C395" s="180">
        <v>183.04471925035381</v>
      </c>
      <c r="D395" s="180">
        <v>175.63117453347968</v>
      </c>
      <c r="E395" s="181">
        <v>165.57673866719043</v>
      </c>
      <c r="F395" s="181">
        <v>204.28560445474412</v>
      </c>
      <c r="G395" s="181">
        <v>225.8610954263128</v>
      </c>
      <c r="H395" s="181">
        <v>295.94640891629678</v>
      </c>
      <c r="I395" s="181">
        <v>216.1696983356982</v>
      </c>
      <c r="J395" s="181">
        <v>194.54388347117643</v>
      </c>
      <c r="K395" s="181">
        <v>158.97155820694869</v>
      </c>
      <c r="L395" s="181">
        <v>215.89793915603533</v>
      </c>
      <c r="M395" s="180">
        <v>187.57975722847388</v>
      </c>
      <c r="N395" s="180">
        <v>154.66362724827582</v>
      </c>
      <c r="O395" s="181">
        <v>133.52944996576315</v>
      </c>
      <c r="P395" s="181">
        <v>179.62849561134925</v>
      </c>
      <c r="Q395" s="181">
        <v>168.06315296170905</v>
      </c>
      <c r="R395" s="181">
        <v>231.2738677451926</v>
      </c>
      <c r="S395" s="181">
        <v>104.98669354698066</v>
      </c>
      <c r="T395" s="181">
        <v>236.22680698880302</v>
      </c>
      <c r="U395" s="181">
        <v>252.79178557001944</v>
      </c>
      <c r="V395" s="181">
        <v>211.99029983779531</v>
      </c>
      <c r="W395" s="180">
        <v>155.76057108055781</v>
      </c>
      <c r="X395" s="181">
        <v>178.11379492453514</v>
      </c>
      <c r="Y395" s="181">
        <v>171.61945429099714</v>
      </c>
      <c r="Z395" s="181">
        <v>64.611408528705923</v>
      </c>
      <c r="AA395" s="181">
        <v>110.70172594054536</v>
      </c>
      <c r="AB395" s="181">
        <v>131.6778696656005</v>
      </c>
      <c r="AC395" s="181">
        <v>226.12465899779062</v>
      </c>
      <c r="AD395" s="181">
        <v>134.13228248434029</v>
      </c>
      <c r="AE395" s="180">
        <v>216.74108110451255</v>
      </c>
      <c r="AF395" s="181">
        <v>204.13337152602867</v>
      </c>
      <c r="AG395" s="181">
        <v>329.6828556146919</v>
      </c>
      <c r="AH395" s="181">
        <v>188.64757276120895</v>
      </c>
      <c r="AI395" s="181">
        <v>218.24644859446673</v>
      </c>
      <c r="AJ395" s="181">
        <v>234.29675203891833</v>
      </c>
      <c r="AK395" s="181">
        <v>227.11332286830768</v>
      </c>
      <c r="AL395" s="181">
        <v>192.20907178362751</v>
      </c>
      <c r="AM395" s="180">
        <v>177.08590079107788</v>
      </c>
      <c r="AN395" s="181">
        <v>116.49096906645752</v>
      </c>
      <c r="AO395" s="181">
        <v>195.64185859765669</v>
      </c>
      <c r="AP395" s="181">
        <v>211.61437349936924</v>
      </c>
      <c r="AQ395" s="181">
        <v>134.92284394710646</v>
      </c>
      <c r="AR395" s="181">
        <v>307.60259494132225</v>
      </c>
      <c r="AS395" s="181">
        <v>275.24127910410732</v>
      </c>
      <c r="AT395" s="180">
        <v>213.85039362301089</v>
      </c>
      <c r="AU395" s="181">
        <v>163.84974517745457</v>
      </c>
      <c r="AV395" s="181">
        <v>183.67206811315569</v>
      </c>
      <c r="AW395" s="181">
        <v>222.25811662090132</v>
      </c>
      <c r="AX395" s="181">
        <v>334.79386394196905</v>
      </c>
      <c r="AY395" s="181">
        <v>247.27400352564868</v>
      </c>
      <c r="AZ395" s="180">
        <v>225.89683233245782</v>
      </c>
      <c r="BA395" s="181">
        <v>249.80647708102671</v>
      </c>
      <c r="BB395" s="181">
        <v>203.65580918825046</v>
      </c>
      <c r="BC395" s="181">
        <v>181.65391105650872</v>
      </c>
      <c r="BD395" s="181">
        <v>246.80388962930056</v>
      </c>
      <c r="BE395" s="181">
        <v>282.22152904653689</v>
      </c>
      <c r="BF395" s="180">
        <v>128.1241606597124</v>
      </c>
      <c r="BG395" s="181">
        <v>159.51742627345843</v>
      </c>
      <c r="BH395" s="181">
        <v>137.11047295495922</v>
      </c>
      <c r="BI395" s="181">
        <v>100.6036217303823</v>
      </c>
      <c r="BJ395" s="181">
        <v>136.62757599908915</v>
      </c>
      <c r="BK395" s="180">
        <v>133.03949546548589</v>
      </c>
      <c r="BL395" s="181">
        <v>152.5330217765229</v>
      </c>
      <c r="BM395" s="181">
        <v>103.61287012680003</v>
      </c>
      <c r="BN395" s="181">
        <v>127.42347207864812</v>
      </c>
      <c r="BO395" s="181">
        <v>159.87575369998174</v>
      </c>
      <c r="BP395" s="180">
        <v>381.33754741840846</v>
      </c>
      <c r="BQ395" s="181">
        <v>361.22991561669176</v>
      </c>
      <c r="BR395" s="181">
        <v>381.1491877618966</v>
      </c>
      <c r="BS395" s="181">
        <v>334.74106221902184</v>
      </c>
      <c r="BT395" s="181">
        <v>543.68480588753414</v>
      </c>
      <c r="BU395" s="181">
        <v>301.18465966133459</v>
      </c>
      <c r="BV395" s="181">
        <v>189.16579668246024</v>
      </c>
    </row>
    <row r="396" spans="1:74">
      <c r="A396" s="354"/>
      <c r="B396" s="177">
        <v>2022</v>
      </c>
      <c r="C396" s="180">
        <v>188.31276492967586</v>
      </c>
      <c r="D396" s="180">
        <v>177.96504792338729</v>
      </c>
      <c r="E396" s="181">
        <v>166.24092055248204</v>
      </c>
      <c r="F396" s="181">
        <v>196.66011132962237</v>
      </c>
      <c r="G396" s="181">
        <v>247.65729585006693</v>
      </c>
      <c r="H396" s="181">
        <v>334.87740831440124</v>
      </c>
      <c r="I396" s="181">
        <v>218.22705811570111</v>
      </c>
      <c r="J396" s="181">
        <v>207.71907717600496</v>
      </c>
      <c r="K396" s="181">
        <v>156.28738807630975</v>
      </c>
      <c r="L396" s="181">
        <v>234.03942232904259</v>
      </c>
      <c r="M396" s="180">
        <v>194.12323723446994</v>
      </c>
      <c r="N396" s="180">
        <v>161.83427000160373</v>
      </c>
      <c r="O396" s="181">
        <v>138.6452983626597</v>
      </c>
      <c r="P396" s="181">
        <v>179.47462881383586</v>
      </c>
      <c r="Q396" s="181">
        <v>185.86609559982222</v>
      </c>
      <c r="R396" s="181">
        <v>247.50936636472031</v>
      </c>
      <c r="S396" s="181">
        <v>112.13885836412248</v>
      </c>
      <c r="T396" s="181">
        <v>243.59114611822193</v>
      </c>
      <c r="U396" s="181">
        <v>257.41894603442813</v>
      </c>
      <c r="V396" s="181">
        <v>224.4656741018662</v>
      </c>
      <c r="W396" s="180">
        <v>163.43956562673836</v>
      </c>
      <c r="X396" s="181">
        <v>190.69584232591873</v>
      </c>
      <c r="Y396" s="181">
        <v>178.19135771915063</v>
      </c>
      <c r="Z396" s="181">
        <v>97.014596286986816</v>
      </c>
      <c r="AA396" s="181">
        <v>110.32504516431537</v>
      </c>
      <c r="AB396" s="181">
        <v>122.80366097290756</v>
      </c>
      <c r="AC396" s="181">
        <v>229.00121853859406</v>
      </c>
      <c r="AD396" s="181">
        <v>151.76624509376364</v>
      </c>
      <c r="AE396" s="180">
        <v>234.52901516285499</v>
      </c>
      <c r="AF396" s="181">
        <v>213.8033530623419</v>
      </c>
      <c r="AG396" s="181">
        <v>385.30942438956356</v>
      </c>
      <c r="AH396" s="181">
        <v>214.92269198691216</v>
      </c>
      <c r="AI396" s="181">
        <v>263.30687099279857</v>
      </c>
      <c r="AJ396" s="181">
        <v>270.84612328915529</v>
      </c>
      <c r="AK396" s="181">
        <v>230.73706069826804</v>
      </c>
      <c r="AL396" s="181">
        <v>194.96898774538678</v>
      </c>
      <c r="AM396" s="180">
        <v>183.45537491235959</v>
      </c>
      <c r="AN396" s="181">
        <v>132.13986142550183</v>
      </c>
      <c r="AO396" s="181">
        <v>246.55845490034926</v>
      </c>
      <c r="AP396" s="181">
        <v>197.04433497536945</v>
      </c>
      <c r="AQ396" s="181">
        <v>150.04954466097297</v>
      </c>
      <c r="AR396" s="181">
        <v>260.38218809303146</v>
      </c>
      <c r="AS396" s="181">
        <v>263.54527755354007</v>
      </c>
      <c r="AT396" s="180">
        <v>207.57833493577891</v>
      </c>
      <c r="AU396" s="181">
        <v>155.51694744308017</v>
      </c>
      <c r="AV396" s="181">
        <v>181.40512681405127</v>
      </c>
      <c r="AW396" s="181">
        <v>231.65168956070769</v>
      </c>
      <c r="AX396" s="181">
        <v>307.99487912128689</v>
      </c>
      <c r="AY396" s="181">
        <v>244.25714492322768</v>
      </c>
      <c r="AZ396" s="180">
        <v>225.7841049456249</v>
      </c>
      <c r="BA396" s="181">
        <v>241.63277351999926</v>
      </c>
      <c r="BB396" s="181">
        <v>203.38811758612414</v>
      </c>
      <c r="BC396" s="181">
        <v>192.73642574613447</v>
      </c>
      <c r="BD396" s="181">
        <v>230.20718646782103</v>
      </c>
      <c r="BE396" s="181">
        <v>301.39091909160777</v>
      </c>
      <c r="BF396" s="180">
        <v>138.93433707298257</v>
      </c>
      <c r="BG396" s="181">
        <v>173.87202210466018</v>
      </c>
      <c r="BH396" s="181">
        <v>160.22678252295555</v>
      </c>
      <c r="BI396" s="181">
        <v>102.95233573111688</v>
      </c>
      <c r="BJ396" s="181">
        <v>142.61069580218518</v>
      </c>
      <c r="BK396" s="180">
        <v>131.18847368427731</v>
      </c>
      <c r="BL396" s="181">
        <v>143.66839780614472</v>
      </c>
      <c r="BM396" s="181">
        <v>116.58760151161853</v>
      </c>
      <c r="BN396" s="181">
        <v>122.6272680758936</v>
      </c>
      <c r="BO396" s="181">
        <v>155.76680792578173</v>
      </c>
      <c r="BP396" s="180">
        <v>386.83126478679782</v>
      </c>
      <c r="BQ396" s="181">
        <v>345.41055761214915</v>
      </c>
      <c r="BR396" s="181">
        <v>374.91755285296057</v>
      </c>
      <c r="BS396" s="181">
        <v>349.48215775781676</v>
      </c>
      <c r="BT396" s="181">
        <v>556.30960460049278</v>
      </c>
      <c r="BU396" s="181">
        <v>324.2330424992964</v>
      </c>
      <c r="BV396" s="181">
        <v>195.68445881016865</v>
      </c>
    </row>
    <row r="397" spans="1:74">
      <c r="A397" s="354"/>
      <c r="B397" s="177">
        <v>2023</v>
      </c>
      <c r="C397" s="189">
        <v>177.18165560696056</v>
      </c>
      <c r="D397" s="189">
        <v>164.19293288080192</v>
      </c>
      <c r="E397" s="190">
        <v>155.4967134043487</v>
      </c>
      <c r="F397" s="190">
        <v>181.17360233512642</v>
      </c>
      <c r="G397" s="190">
        <v>219.76543403673219</v>
      </c>
      <c r="H397" s="190">
        <v>320.49132064783964</v>
      </c>
      <c r="I397" s="190">
        <v>198.34278062483014</v>
      </c>
      <c r="J397" s="190">
        <v>176.8795899520666</v>
      </c>
      <c r="K397" s="190">
        <v>142.53564631317164</v>
      </c>
      <c r="L397" s="190">
        <v>197.83909551309293</v>
      </c>
      <c r="M397" s="189">
        <v>182.60215733975002</v>
      </c>
      <c r="N397" s="189">
        <v>152.98470731975655</v>
      </c>
      <c r="O397" s="190">
        <v>125.46460418521988</v>
      </c>
      <c r="P397" s="190">
        <v>146.19289340101523</v>
      </c>
      <c r="Q397" s="190">
        <v>186.66248285239584</v>
      </c>
      <c r="R397" s="190">
        <v>251.80952811120267</v>
      </c>
      <c r="S397" s="190">
        <v>118.85331942760781</v>
      </c>
      <c r="T397" s="190">
        <v>212.23271715825467</v>
      </c>
      <c r="U397" s="190">
        <v>229.59047466495807</v>
      </c>
      <c r="V397" s="190">
        <v>242.13738283454128</v>
      </c>
      <c r="W397" s="189">
        <v>150.7678347131824</v>
      </c>
      <c r="X397" s="190">
        <v>172.82736311287266</v>
      </c>
      <c r="Y397" s="190">
        <v>164.66263307038372</v>
      </c>
      <c r="Z397" s="190">
        <v>108.97355295695543</v>
      </c>
      <c r="AA397" s="190">
        <v>95.406988966208672</v>
      </c>
      <c r="AB397" s="190">
        <v>120.89050076223239</v>
      </c>
      <c r="AC397" s="190">
        <v>233.59028264424197</v>
      </c>
      <c r="AD397" s="190">
        <v>144.32695673216111</v>
      </c>
      <c r="AE397" s="189">
        <v>219.06692684557552</v>
      </c>
      <c r="AF397" s="190">
        <v>194.04121141715507</v>
      </c>
      <c r="AG397" s="190">
        <v>404.06831171970782</v>
      </c>
      <c r="AH397" s="190">
        <v>171.95384565937067</v>
      </c>
      <c r="AI397" s="190">
        <v>241.16341471494351</v>
      </c>
      <c r="AJ397" s="190">
        <v>249.25178979159276</v>
      </c>
      <c r="AK397" s="190">
        <v>211.45323407583348</v>
      </c>
      <c r="AL397" s="190">
        <v>198.78845390848369</v>
      </c>
      <c r="AM397" s="189">
        <v>179.97517096463395</v>
      </c>
      <c r="AN397" s="190">
        <v>129.74017722279928</v>
      </c>
      <c r="AO397" s="190">
        <v>228.28023976789055</v>
      </c>
      <c r="AP397" s="190">
        <v>175.59081143612624</v>
      </c>
      <c r="AQ397" s="190">
        <v>166.7710948946374</v>
      </c>
      <c r="AR397" s="190">
        <v>266.62519163685647</v>
      </c>
      <c r="AS397" s="190">
        <v>247.70308973878042</v>
      </c>
      <c r="AT397" s="189">
        <v>197.89606528114868</v>
      </c>
      <c r="AU397" s="190">
        <v>148.29080404429465</v>
      </c>
      <c r="AV397" s="190">
        <v>154.97287974604444</v>
      </c>
      <c r="AW397" s="190">
        <v>222.32539282935215</v>
      </c>
      <c r="AX397" s="190">
        <v>289.38936963854519</v>
      </c>
      <c r="AY397" s="190">
        <v>255.58071821417013</v>
      </c>
      <c r="AZ397" s="189">
        <v>227.3097076415456</v>
      </c>
      <c r="BA397" s="190">
        <v>239.59635349019155</v>
      </c>
      <c r="BB397" s="190">
        <v>190.93321792481049</v>
      </c>
      <c r="BC397" s="190">
        <v>204.7998153917157</v>
      </c>
      <c r="BD397" s="190">
        <v>235.62280155511047</v>
      </c>
      <c r="BE397" s="190">
        <v>316.94755127540913</v>
      </c>
      <c r="BF397" s="189">
        <v>138.40551718077484</v>
      </c>
      <c r="BG397" s="190">
        <v>149.79369930252309</v>
      </c>
      <c r="BH397" s="190">
        <v>189.74299156265795</v>
      </c>
      <c r="BI397" s="190">
        <v>97.858238996508234</v>
      </c>
      <c r="BJ397" s="190">
        <v>157.1382354300504</v>
      </c>
      <c r="BK397" s="189">
        <v>128.76866544812884</v>
      </c>
      <c r="BL397" s="190">
        <v>132.49122084871561</v>
      </c>
      <c r="BM397" s="190">
        <v>126.24554759006266</v>
      </c>
      <c r="BN397" s="190">
        <v>117.5928158403445</v>
      </c>
      <c r="BO397" s="190">
        <v>174.37991877566941</v>
      </c>
      <c r="BP397" s="189">
        <v>352.91192016888982</v>
      </c>
      <c r="BQ397" s="190">
        <v>292.83219982869315</v>
      </c>
      <c r="BR397" s="190">
        <v>316.93505161846616</v>
      </c>
      <c r="BS397" s="190">
        <v>324.38633621456972</v>
      </c>
      <c r="BT397" s="190">
        <v>534.10893707033324</v>
      </c>
      <c r="BU397" s="190">
        <v>276.60949314711314</v>
      </c>
      <c r="BV397" s="190">
        <v>180.68387140762965</v>
      </c>
    </row>
    <row r="398" spans="1:74">
      <c r="A398" s="354"/>
      <c r="B398" s="177">
        <v>2024</v>
      </c>
      <c r="C398" s="189">
        <v>163.28926905267954</v>
      </c>
      <c r="D398" s="189">
        <v>147.48586707514508</v>
      </c>
      <c r="E398" s="190">
        <v>139.86380466176993</v>
      </c>
      <c r="F398" s="190">
        <v>146.55866821802559</v>
      </c>
      <c r="G398" s="190">
        <v>219.15456044825018</v>
      </c>
      <c r="H398" s="190">
        <v>278.83857671091715</v>
      </c>
      <c r="I398" s="190">
        <v>173.75597592939815</v>
      </c>
      <c r="J398" s="190">
        <v>168.70888939815788</v>
      </c>
      <c r="K398" s="190">
        <v>129.19855323204251</v>
      </c>
      <c r="L398" s="190">
        <v>183.58301994067801</v>
      </c>
      <c r="M398" s="189">
        <v>170.01294799498538</v>
      </c>
      <c r="N398" s="189">
        <v>138.88634028185555</v>
      </c>
      <c r="O398" s="190">
        <v>120.58641338013628</v>
      </c>
      <c r="P398" s="190">
        <v>81.280988376818655</v>
      </c>
      <c r="Q398" s="190">
        <v>156.74044184728658</v>
      </c>
      <c r="R398" s="190">
        <v>205.01839470596943</v>
      </c>
      <c r="S398" s="190">
        <v>107.65759066838228</v>
      </c>
      <c r="T398" s="190">
        <v>166.37544908656972</v>
      </c>
      <c r="U398" s="190">
        <v>216.50843172588151</v>
      </c>
      <c r="V398" s="190">
        <v>243.3752479593708</v>
      </c>
      <c r="W398" s="189">
        <v>145.11376750750986</v>
      </c>
      <c r="X398" s="190">
        <v>163.34061172328575</v>
      </c>
      <c r="Y398" s="190">
        <v>158.36050302748018</v>
      </c>
      <c r="Z398" s="190">
        <v>95.758688105972936</v>
      </c>
      <c r="AA398" s="190">
        <v>89.474020579024739</v>
      </c>
      <c r="AB398" s="190">
        <v>122.76378646217897</v>
      </c>
      <c r="AC398" s="190">
        <v>242.65271413560387</v>
      </c>
      <c r="AD398" s="190">
        <v>146.72176691207113</v>
      </c>
      <c r="AE398" s="189">
        <v>204.32813286361352</v>
      </c>
      <c r="AF398" s="190">
        <v>175.68522651176673</v>
      </c>
      <c r="AG398" s="190">
        <v>412.06283523571904</v>
      </c>
      <c r="AH398" s="190">
        <v>158.27432039943872</v>
      </c>
      <c r="AI398" s="190">
        <v>225.78399096864035</v>
      </c>
      <c r="AJ398" s="190">
        <v>227.58812101026922</v>
      </c>
      <c r="AK398" s="190">
        <v>188.44465166880369</v>
      </c>
      <c r="AL398" s="190">
        <v>195.50422428770332</v>
      </c>
      <c r="AM398" s="189">
        <v>167.68834399431412</v>
      </c>
      <c r="AN398" s="190">
        <v>123.52001350280892</v>
      </c>
      <c r="AO398" s="190">
        <v>245.45386515004114</v>
      </c>
      <c r="AP398" s="190">
        <v>167.88734758976727</v>
      </c>
      <c r="AQ398" s="190">
        <v>147.86560241105698</v>
      </c>
      <c r="AR398" s="190">
        <v>231.8770750363249</v>
      </c>
      <c r="AS398" s="190">
        <v>217.93746405545301</v>
      </c>
      <c r="AT398" s="189">
        <v>182.12750162392902</v>
      </c>
      <c r="AU398" s="190">
        <v>133.92900468751515</v>
      </c>
      <c r="AV398" s="190">
        <v>134.65550632963999</v>
      </c>
      <c r="AW398" s="190">
        <v>221.27080141927544</v>
      </c>
      <c r="AX398" s="190">
        <v>256.60175025372934</v>
      </c>
      <c r="AY398" s="190">
        <v>238.47703630607296</v>
      </c>
      <c r="AZ398" s="189">
        <v>213.15202253885272</v>
      </c>
      <c r="BA398" s="190">
        <v>220.3162149674269</v>
      </c>
      <c r="BB398" s="190">
        <v>175.82644895215196</v>
      </c>
      <c r="BC398" s="190">
        <v>195.92839353338823</v>
      </c>
      <c r="BD398" s="190">
        <v>231.55242278748256</v>
      </c>
      <c r="BE398" s="190">
        <v>303.30417732571499</v>
      </c>
      <c r="BF398" s="189">
        <v>129.24820626688097</v>
      </c>
      <c r="BG398" s="190">
        <v>122.47234388104208</v>
      </c>
      <c r="BH398" s="190">
        <v>175.70936720883296</v>
      </c>
      <c r="BI398" s="190">
        <v>100.9320584334094</v>
      </c>
      <c r="BJ398" s="190">
        <v>164.13815743194129</v>
      </c>
      <c r="BK398" s="189">
        <v>118.27621948505332</v>
      </c>
      <c r="BL398" s="190">
        <v>127.44142039255819</v>
      </c>
      <c r="BM398" s="190">
        <v>111.83428375682594</v>
      </c>
      <c r="BN398" s="190">
        <v>108.55396713464539</v>
      </c>
      <c r="BO398" s="190">
        <v>134.65512037703434</v>
      </c>
      <c r="BP398" s="189">
        <v>336.58611216432854</v>
      </c>
      <c r="BQ398" s="190">
        <v>252.11891114291433</v>
      </c>
      <c r="BR398" s="190">
        <v>311.95675469721147</v>
      </c>
      <c r="BS398" s="190">
        <v>298.71093201820332</v>
      </c>
      <c r="BT398" s="190">
        <v>500.27065253453003</v>
      </c>
      <c r="BU398" s="190">
        <v>318.33910034602076</v>
      </c>
      <c r="BV398" s="190">
        <v>177.34729374850789</v>
      </c>
    </row>
    <row r="399" spans="1:74">
      <c r="A399" s="353"/>
      <c r="B399" s="177">
        <v>2025</v>
      </c>
      <c r="C399" s="191">
        <v>146.22515772216423</v>
      </c>
      <c r="D399" s="191">
        <v>127.25274859815374</v>
      </c>
      <c r="E399" s="192">
        <v>121.63990450853755</v>
      </c>
      <c r="F399" s="192">
        <v>116.3779598048431</v>
      </c>
      <c r="G399" s="192">
        <v>207.32471378937174</v>
      </c>
      <c r="H399" s="192">
        <v>211.35941127918724</v>
      </c>
      <c r="I399" s="192">
        <v>154.08839858816506</v>
      </c>
      <c r="J399" s="192">
        <v>152.14947474512542</v>
      </c>
      <c r="K399" s="192">
        <v>113.01224195796814</v>
      </c>
      <c r="L399" s="192">
        <v>146.38113309840065</v>
      </c>
      <c r="M399" s="191">
        <v>154.44151068353003</v>
      </c>
      <c r="N399" s="191">
        <v>121.55272071710979</v>
      </c>
      <c r="O399" s="192">
        <v>105.91057854613861</v>
      </c>
      <c r="P399" s="192">
        <v>65.282141254233125</v>
      </c>
      <c r="Q399" s="192">
        <v>140.53402931138325</v>
      </c>
      <c r="R399" s="192">
        <v>180.23534576880195</v>
      </c>
      <c r="S399" s="192">
        <v>91.182299468723542</v>
      </c>
      <c r="T399" s="192">
        <v>140.18538056315094</v>
      </c>
      <c r="U399" s="192">
        <v>181.70230653450309</v>
      </c>
      <c r="V399" s="192">
        <v>237.55643372625843</v>
      </c>
      <c r="W399" s="191">
        <v>128.87875967628861</v>
      </c>
      <c r="X399" s="192">
        <v>139.97891959255688</v>
      </c>
      <c r="Y399" s="192">
        <v>119.7268051990458</v>
      </c>
      <c r="Z399" s="192">
        <v>53.656293116664116</v>
      </c>
      <c r="AA399" s="192">
        <v>87.600814345000387</v>
      </c>
      <c r="AB399" s="192">
        <v>118.48763452355499</v>
      </c>
      <c r="AC399" s="192">
        <v>247.12060368033187</v>
      </c>
      <c r="AD399" s="192">
        <v>132.49478083881399</v>
      </c>
      <c r="AE399" s="191">
        <v>177.95044725882323</v>
      </c>
      <c r="AF399" s="192">
        <v>150.5100113335852</v>
      </c>
      <c r="AG399" s="192">
        <v>408.4029341910379</v>
      </c>
      <c r="AH399" s="192">
        <v>134.01942454375487</v>
      </c>
      <c r="AI399" s="192">
        <v>167.93304702125317</v>
      </c>
      <c r="AJ399" s="192">
        <v>189.99247554552292</v>
      </c>
      <c r="AK399" s="192">
        <v>154.69948645645161</v>
      </c>
      <c r="AL399" s="192">
        <v>186.61338001420242</v>
      </c>
      <c r="AM399" s="191">
        <v>166.61829016599285</v>
      </c>
      <c r="AN399" s="192">
        <v>126.61952961038355</v>
      </c>
      <c r="AO399" s="192">
        <v>225.00608124543911</v>
      </c>
      <c r="AP399" s="192">
        <v>141.00153819859852</v>
      </c>
      <c r="AQ399" s="192">
        <v>138.42068588862313</v>
      </c>
      <c r="AR399" s="192">
        <v>232.45500007646547</v>
      </c>
      <c r="AS399" s="192">
        <v>245.20676228498201</v>
      </c>
      <c r="AT399" s="191">
        <v>164.15766131551001</v>
      </c>
      <c r="AU399" s="192">
        <v>133.30458136480368</v>
      </c>
      <c r="AV399" s="192">
        <v>116.38830463807395</v>
      </c>
      <c r="AW399" s="192">
        <v>170.79980292330433</v>
      </c>
      <c r="AX399" s="192">
        <v>247.86049552582531</v>
      </c>
      <c r="AY399" s="192">
        <v>211.0641149126848</v>
      </c>
      <c r="AZ399" s="191">
        <v>209.16829456872114</v>
      </c>
      <c r="BA399" s="192">
        <v>210.72031945937641</v>
      </c>
      <c r="BB399" s="192">
        <v>190.35741245200043</v>
      </c>
      <c r="BC399" s="192">
        <v>189.75519603095381</v>
      </c>
      <c r="BD399" s="192">
        <v>213.96649008679449</v>
      </c>
      <c r="BE399" s="192">
        <v>301.69162805732134</v>
      </c>
      <c r="BF399" s="191">
        <v>131.38902253969428</v>
      </c>
      <c r="BG399" s="192">
        <v>119.52270599406371</v>
      </c>
      <c r="BH399" s="192">
        <v>167.6270298585647</v>
      </c>
      <c r="BI399" s="192">
        <v>107.30333310978472</v>
      </c>
      <c r="BJ399" s="192">
        <v>195.09409721396111</v>
      </c>
      <c r="BK399" s="191">
        <v>116.49088490828582</v>
      </c>
      <c r="BL399" s="192">
        <v>128.47537178771219</v>
      </c>
      <c r="BM399" s="192">
        <v>97.390739763827455</v>
      </c>
      <c r="BN399" s="192">
        <v>112.22036627001083</v>
      </c>
      <c r="BO399" s="192">
        <v>140.98075612678869</v>
      </c>
      <c r="BP399" s="191">
        <v>296.37638186832766</v>
      </c>
      <c r="BQ399" s="192">
        <v>251.31110659654036</v>
      </c>
      <c r="BR399" s="192">
        <v>265.54924842254002</v>
      </c>
      <c r="BS399" s="192">
        <v>262.41646917623603</v>
      </c>
      <c r="BT399" s="192">
        <v>418.14102199614234</v>
      </c>
      <c r="BU399" s="192">
        <v>270.59141872257322</v>
      </c>
      <c r="BV399" s="192">
        <v>178.22715393513559</v>
      </c>
    </row>
    <row r="400" spans="1:74" ht="14.65" customHeight="1">
      <c r="A400" s="355" t="s">
        <v>773</v>
      </c>
      <c r="B400" s="177">
        <v>2018</v>
      </c>
      <c r="C400" s="180">
        <v>186.70869914077343</v>
      </c>
      <c r="D400" s="180">
        <v>202.12302941433259</v>
      </c>
      <c r="E400" s="181">
        <v>204.09843975280887</v>
      </c>
      <c r="F400" s="181">
        <v>202.26377192931022</v>
      </c>
      <c r="G400" s="181">
        <v>152.29807123162962</v>
      </c>
      <c r="H400" s="181">
        <v>251.70165623591842</v>
      </c>
      <c r="I400" s="181">
        <v>235.03350207556824</v>
      </c>
      <c r="J400" s="181">
        <v>135.84478807857889</v>
      </c>
      <c r="K400" s="181">
        <v>186.61838564579622</v>
      </c>
      <c r="L400" s="181">
        <v>284.99922447154051</v>
      </c>
      <c r="M400" s="180">
        <v>178.39981876684394</v>
      </c>
      <c r="N400" s="180">
        <v>150.7205882210952</v>
      </c>
      <c r="O400" s="181">
        <v>140.84688952723721</v>
      </c>
      <c r="P400" s="181">
        <v>83.834702180913396</v>
      </c>
      <c r="Q400" s="181">
        <v>173.65874657343224</v>
      </c>
      <c r="R400" s="181">
        <v>171.05790244613476</v>
      </c>
      <c r="S400" s="181">
        <v>133.41133598648125</v>
      </c>
      <c r="T400" s="181">
        <v>195.8387492369674</v>
      </c>
      <c r="U400" s="181">
        <v>169.86952926261449</v>
      </c>
      <c r="V400" s="181">
        <v>155.15170484866323</v>
      </c>
      <c r="W400" s="180">
        <v>166.99436537957612</v>
      </c>
      <c r="X400" s="181">
        <v>159.42346922407145</v>
      </c>
      <c r="Y400" s="181">
        <v>188.02729835609298</v>
      </c>
      <c r="Z400" s="181">
        <v>165.66081132024121</v>
      </c>
      <c r="AA400" s="181">
        <v>166.72917535904105</v>
      </c>
      <c r="AB400" s="181">
        <v>146.92270095213007</v>
      </c>
      <c r="AC400" s="181">
        <v>213.64808916191302</v>
      </c>
      <c r="AD400" s="181">
        <v>185.14367418410635</v>
      </c>
      <c r="AE400" s="180">
        <v>223.36085533057295</v>
      </c>
      <c r="AF400" s="181">
        <v>241.87283679065169</v>
      </c>
      <c r="AG400" s="181">
        <v>267.32752618221303</v>
      </c>
      <c r="AH400" s="181">
        <v>196.95908316011582</v>
      </c>
      <c r="AI400" s="181">
        <v>202.24984714519653</v>
      </c>
      <c r="AJ400" s="181">
        <v>155.72987810219834</v>
      </c>
      <c r="AK400" s="181">
        <v>223.54906624575437</v>
      </c>
      <c r="AL400" s="181">
        <v>220.48208801052007</v>
      </c>
      <c r="AM400" s="180">
        <v>151.9040499979252</v>
      </c>
      <c r="AN400" s="181">
        <v>110.49865734150552</v>
      </c>
      <c r="AO400" s="181">
        <v>173.43158872149135</v>
      </c>
      <c r="AP400" s="181">
        <v>119.63930768176461</v>
      </c>
      <c r="AQ400" s="181">
        <v>146.54389082939713</v>
      </c>
      <c r="AR400" s="181">
        <v>231.22959534302376</v>
      </c>
      <c r="AS400" s="181">
        <v>207.23101567672541</v>
      </c>
      <c r="AT400" s="180">
        <v>172.53106170307092</v>
      </c>
      <c r="AU400" s="181">
        <v>149.23930085274785</v>
      </c>
      <c r="AV400" s="181">
        <v>125.71539873420397</v>
      </c>
      <c r="AW400" s="181">
        <v>178.85496285883289</v>
      </c>
      <c r="AX400" s="181">
        <v>229.6867692687612</v>
      </c>
      <c r="AY400" s="181">
        <v>184.8233572776231</v>
      </c>
      <c r="AZ400" s="180">
        <v>214.49289698212451</v>
      </c>
      <c r="BA400" s="181">
        <v>248.68627987535129</v>
      </c>
      <c r="BB400" s="181">
        <v>182.73352120624551</v>
      </c>
      <c r="BC400" s="181">
        <v>162.08597564095001</v>
      </c>
      <c r="BD400" s="181">
        <v>235.72668995329505</v>
      </c>
      <c r="BE400" s="181">
        <v>296.22475895037837</v>
      </c>
      <c r="BF400" s="180">
        <v>149.36338326587881</v>
      </c>
      <c r="BG400" s="181">
        <v>166.24401146554234</v>
      </c>
      <c r="BH400" s="181">
        <v>179.07119815140973</v>
      </c>
      <c r="BI400" s="181">
        <v>124.98255546718092</v>
      </c>
      <c r="BJ400" s="181">
        <v>122.08884905228327</v>
      </c>
      <c r="BK400" s="180">
        <v>145.25782793008611</v>
      </c>
      <c r="BL400" s="181">
        <v>171.75645457316762</v>
      </c>
      <c r="BM400" s="181">
        <v>116.56533469568707</v>
      </c>
      <c r="BN400" s="181">
        <v>137.50162911410317</v>
      </c>
      <c r="BO400" s="181">
        <v>163.12931432412401</v>
      </c>
      <c r="BP400" s="180">
        <v>323.58263343540511</v>
      </c>
      <c r="BQ400" s="181">
        <v>228.74950235100732</v>
      </c>
      <c r="BR400" s="181">
        <v>296.6255091554371</v>
      </c>
      <c r="BS400" s="181">
        <v>351.52628041714325</v>
      </c>
      <c r="BT400" s="181">
        <v>483.90924232988118</v>
      </c>
      <c r="BU400" s="181">
        <v>211.64597246163211</v>
      </c>
      <c r="BV400" s="181">
        <v>224.34115856861251</v>
      </c>
    </row>
    <row r="401" spans="1:74">
      <c r="A401" s="355"/>
      <c r="B401" s="177">
        <v>2019</v>
      </c>
      <c r="C401" s="180">
        <v>179.36138528446699</v>
      </c>
      <c r="D401" s="180">
        <v>199.34986368220612</v>
      </c>
      <c r="E401" s="181">
        <v>198.06537824458181</v>
      </c>
      <c r="F401" s="181">
        <v>215.08226119239521</v>
      </c>
      <c r="G401" s="181">
        <v>184.41739765151331</v>
      </c>
      <c r="H401" s="181">
        <v>232.60658723045265</v>
      </c>
      <c r="I401" s="181">
        <v>226.93148923416084</v>
      </c>
      <c r="J401" s="181">
        <v>144.14756458821185</v>
      </c>
      <c r="K401" s="181">
        <v>192.23415761861779</v>
      </c>
      <c r="L401" s="181">
        <v>266.57710340050386</v>
      </c>
      <c r="M401" s="180">
        <v>172.98752229829788</v>
      </c>
      <c r="N401" s="180">
        <v>141.89665261526574</v>
      </c>
      <c r="O401" s="181">
        <v>131.2045099780641</v>
      </c>
      <c r="P401" s="181">
        <v>91.290750662690854</v>
      </c>
      <c r="Q401" s="181">
        <v>149.38596257380323</v>
      </c>
      <c r="R401" s="181">
        <v>165.05372403897559</v>
      </c>
      <c r="S401" s="181">
        <v>128.05133922748055</v>
      </c>
      <c r="T401" s="181">
        <v>181.14225333919219</v>
      </c>
      <c r="U401" s="181">
        <v>174.21103850675669</v>
      </c>
      <c r="V401" s="181">
        <v>158.40800534785694</v>
      </c>
      <c r="W401" s="180">
        <v>157.09555227037404</v>
      </c>
      <c r="X401" s="181">
        <v>152.77711234631678</v>
      </c>
      <c r="Y401" s="181">
        <v>176.595508345978</v>
      </c>
      <c r="Z401" s="181">
        <v>91.418471172696442</v>
      </c>
      <c r="AA401" s="181">
        <v>161.89191291701954</v>
      </c>
      <c r="AB401" s="181">
        <v>140.89719958200092</v>
      </c>
      <c r="AC401" s="181">
        <v>220.01240912147637</v>
      </c>
      <c r="AD401" s="181">
        <v>148.51616203641507</v>
      </c>
      <c r="AE401" s="180">
        <v>214.29061671748539</v>
      </c>
      <c r="AF401" s="181">
        <v>231.7840278304387</v>
      </c>
      <c r="AG401" s="181">
        <v>264.34049912600068</v>
      </c>
      <c r="AH401" s="181">
        <v>171.83777646593705</v>
      </c>
      <c r="AI401" s="181">
        <v>187.29902250112639</v>
      </c>
      <c r="AJ401" s="181">
        <v>162.4509965374626</v>
      </c>
      <c r="AK401" s="181">
        <v>220.81587003731633</v>
      </c>
      <c r="AL401" s="181">
        <v>207.93920597180193</v>
      </c>
      <c r="AM401" s="180">
        <v>142.93271432713399</v>
      </c>
      <c r="AN401" s="181">
        <v>95.073578850321027</v>
      </c>
      <c r="AO401" s="181">
        <v>142.35185590689204</v>
      </c>
      <c r="AP401" s="181">
        <v>137.46418304646582</v>
      </c>
      <c r="AQ401" s="181">
        <v>130.07876437566179</v>
      </c>
      <c r="AR401" s="181">
        <v>252.28256521821515</v>
      </c>
      <c r="AS401" s="181">
        <v>209.63604342720552</v>
      </c>
      <c r="AT401" s="180">
        <v>177.43684429531345</v>
      </c>
      <c r="AU401" s="181">
        <v>152.48498907737047</v>
      </c>
      <c r="AV401" s="181">
        <v>120.74380863337592</v>
      </c>
      <c r="AW401" s="181">
        <v>203.43860320221361</v>
      </c>
      <c r="AX401" s="181">
        <v>227.54741150768851</v>
      </c>
      <c r="AY401" s="181">
        <v>200.65837696725637</v>
      </c>
      <c r="AZ401" s="180">
        <v>212.18316468965881</v>
      </c>
      <c r="BA401" s="181">
        <v>251.91506818389317</v>
      </c>
      <c r="BB401" s="181">
        <v>176.94799993531478</v>
      </c>
      <c r="BC401" s="181">
        <v>154.90715138795574</v>
      </c>
      <c r="BD401" s="181">
        <v>251.12542544333266</v>
      </c>
      <c r="BE401" s="181">
        <v>270.97360232135134</v>
      </c>
      <c r="BF401" s="180">
        <v>126.80010254069407</v>
      </c>
      <c r="BG401" s="181">
        <v>140.63712208261418</v>
      </c>
      <c r="BH401" s="181">
        <v>137.61319386441139</v>
      </c>
      <c r="BI401" s="181">
        <v>111.37755298586622</v>
      </c>
      <c r="BJ401" s="181">
        <v>122.48682530912528</v>
      </c>
      <c r="BK401" s="180">
        <v>140.47948262866348</v>
      </c>
      <c r="BL401" s="181">
        <v>181.81444932377278</v>
      </c>
      <c r="BM401" s="181">
        <v>112.92439692359581</v>
      </c>
      <c r="BN401" s="181">
        <v>120.31593504422652</v>
      </c>
      <c r="BO401" s="181">
        <v>138.8124327397625</v>
      </c>
      <c r="BP401" s="180">
        <v>305.97952973741093</v>
      </c>
      <c r="BQ401" s="181">
        <v>213.45766714108291</v>
      </c>
      <c r="BR401" s="181">
        <v>282.2448314217396</v>
      </c>
      <c r="BS401" s="181">
        <v>299.19739400029783</v>
      </c>
      <c r="BT401" s="181">
        <v>462.97605305406654</v>
      </c>
      <c r="BU401" s="181">
        <v>197.53073985181922</v>
      </c>
      <c r="BV401" s="181">
        <v>229.22275641793513</v>
      </c>
    </row>
    <row r="402" spans="1:74">
      <c r="A402" s="355"/>
      <c r="B402" s="177">
        <v>2020</v>
      </c>
      <c r="C402" s="180">
        <v>177.80143436809786</v>
      </c>
      <c r="D402" s="180">
        <v>199.02704549808354</v>
      </c>
      <c r="E402" s="181">
        <v>195.33534639128843</v>
      </c>
      <c r="F402" s="181">
        <v>216.04435880660324</v>
      </c>
      <c r="G402" s="181">
        <v>195.04121767828562</v>
      </c>
      <c r="H402" s="181">
        <v>230.25677086821409</v>
      </c>
      <c r="I402" s="181">
        <v>239.20275802480492</v>
      </c>
      <c r="J402" s="181">
        <v>153.60916457086398</v>
      </c>
      <c r="K402" s="181">
        <v>202.22913687062348</v>
      </c>
      <c r="L402" s="181">
        <v>247.37301407900327</v>
      </c>
      <c r="M402" s="180">
        <v>187.75861538600108</v>
      </c>
      <c r="N402" s="180">
        <v>142.30353449669113</v>
      </c>
      <c r="O402" s="181">
        <v>132.94519135556084</v>
      </c>
      <c r="P402" s="181">
        <v>78.771163358180772</v>
      </c>
      <c r="Q402" s="181">
        <v>141.2215199855402</v>
      </c>
      <c r="R402" s="181">
        <v>184.31975497280527</v>
      </c>
      <c r="S402" s="181">
        <v>115.36133580341395</v>
      </c>
      <c r="T402" s="181">
        <v>179.38158384896769</v>
      </c>
      <c r="U402" s="181">
        <v>197.76571953104985</v>
      </c>
      <c r="V402" s="181">
        <v>157.90678765075259</v>
      </c>
      <c r="W402" s="180">
        <v>159.18488734661688</v>
      </c>
      <c r="X402" s="181">
        <v>166.52796796225672</v>
      </c>
      <c r="Y402" s="181">
        <v>146.93809293835736</v>
      </c>
      <c r="Z402" s="181">
        <v>69.957127324277081</v>
      </c>
      <c r="AA402" s="181">
        <v>150.67914322505442</v>
      </c>
      <c r="AB402" s="181">
        <v>137.84167011118109</v>
      </c>
      <c r="AC402" s="181">
        <v>231.49199334740521</v>
      </c>
      <c r="AD402" s="181">
        <v>142.59706221058582</v>
      </c>
      <c r="AE402" s="180">
        <v>207.54598375804207</v>
      </c>
      <c r="AF402" s="181">
        <v>219.61082844509363</v>
      </c>
      <c r="AG402" s="181">
        <v>272.66564700851103</v>
      </c>
      <c r="AH402" s="181">
        <v>163.74382083963556</v>
      </c>
      <c r="AI402" s="181">
        <v>177.79693831413715</v>
      </c>
      <c r="AJ402" s="181">
        <v>174.8582401436523</v>
      </c>
      <c r="AK402" s="181">
        <v>225.03013435301852</v>
      </c>
      <c r="AL402" s="181">
        <v>188.92692615969688</v>
      </c>
      <c r="AM402" s="180">
        <v>138.00397503401874</v>
      </c>
      <c r="AN402" s="181">
        <v>94.091213081063344</v>
      </c>
      <c r="AO402" s="181">
        <v>137.67322755126528</v>
      </c>
      <c r="AP402" s="181">
        <v>143.23368624133218</v>
      </c>
      <c r="AQ402" s="181">
        <v>113.7625163203013</v>
      </c>
      <c r="AR402" s="181">
        <v>243.28123566047665</v>
      </c>
      <c r="AS402" s="181">
        <v>208.02366025093033</v>
      </c>
      <c r="AT402" s="180">
        <v>172.91955518704449</v>
      </c>
      <c r="AU402" s="181">
        <v>153.25133479803679</v>
      </c>
      <c r="AV402" s="181">
        <v>127.08892003278561</v>
      </c>
      <c r="AW402" s="181">
        <v>197.06310786161814</v>
      </c>
      <c r="AX402" s="181">
        <v>243.23977197540444</v>
      </c>
      <c r="AY402" s="181">
        <v>175.31724590680437</v>
      </c>
      <c r="AZ402" s="180">
        <v>212.77385738385325</v>
      </c>
      <c r="BA402" s="181">
        <v>245.71543689257257</v>
      </c>
      <c r="BB402" s="181">
        <v>193.41100143745027</v>
      </c>
      <c r="BC402" s="181">
        <v>158.90581252291614</v>
      </c>
      <c r="BD402" s="181">
        <v>266.29645017010318</v>
      </c>
      <c r="BE402" s="181">
        <v>240.72192556197044</v>
      </c>
      <c r="BF402" s="180">
        <v>123.19842910769258</v>
      </c>
      <c r="BG402" s="181">
        <v>138.21858524668039</v>
      </c>
      <c r="BH402" s="181">
        <v>138.67095993213468</v>
      </c>
      <c r="BI402" s="181">
        <v>104.08683368701418</v>
      </c>
      <c r="BJ402" s="181">
        <v>120.74766264647592</v>
      </c>
      <c r="BK402" s="180">
        <v>130.41600513833501</v>
      </c>
      <c r="BL402" s="181">
        <v>176.60119420779725</v>
      </c>
      <c r="BM402" s="181">
        <v>92.892915463595514</v>
      </c>
      <c r="BN402" s="181">
        <v>113.40255752599694</v>
      </c>
      <c r="BO402" s="181">
        <v>136.26296104074677</v>
      </c>
      <c r="BP402" s="180">
        <v>313.65494406698446</v>
      </c>
      <c r="BQ402" s="181">
        <v>214.5037771986529</v>
      </c>
      <c r="BR402" s="181">
        <v>283.46009918975193</v>
      </c>
      <c r="BS402" s="181">
        <v>288.59783427338681</v>
      </c>
      <c r="BT402" s="181">
        <v>462.55170300998861</v>
      </c>
      <c r="BU402" s="181">
        <v>243.90950122534105</v>
      </c>
      <c r="BV402" s="181">
        <v>293.00155331515811</v>
      </c>
    </row>
    <row r="403" spans="1:74">
      <c r="A403" s="355"/>
      <c r="B403" s="177">
        <v>2021</v>
      </c>
      <c r="C403" s="180">
        <v>177.49430238280468</v>
      </c>
      <c r="D403" s="180">
        <v>203.02942762345609</v>
      </c>
      <c r="E403" s="181">
        <v>198.63340546356986</v>
      </c>
      <c r="F403" s="181">
        <v>234.02944737068245</v>
      </c>
      <c r="G403" s="181">
        <v>209.73384433442422</v>
      </c>
      <c r="H403" s="181">
        <v>242.43038452122701</v>
      </c>
      <c r="I403" s="181">
        <v>238.12458196978818</v>
      </c>
      <c r="J403" s="181">
        <v>150.9214148521703</v>
      </c>
      <c r="K403" s="181">
        <v>214.61440758759795</v>
      </c>
      <c r="L403" s="181">
        <v>235.6717319133252</v>
      </c>
      <c r="M403" s="180">
        <v>186.0724799863311</v>
      </c>
      <c r="N403" s="180">
        <v>144.84327183823936</v>
      </c>
      <c r="O403" s="181">
        <v>121.31960028971224</v>
      </c>
      <c r="P403" s="181">
        <v>126.18826934672813</v>
      </c>
      <c r="Q403" s="181">
        <v>168.84461704586522</v>
      </c>
      <c r="R403" s="181">
        <v>235.23676697290534</v>
      </c>
      <c r="S403" s="181">
        <v>127.40798952965827</v>
      </c>
      <c r="T403" s="181">
        <v>208.12017935249651</v>
      </c>
      <c r="U403" s="181">
        <v>194.0352878760381</v>
      </c>
      <c r="V403" s="181">
        <v>164.81526690128717</v>
      </c>
      <c r="W403" s="180">
        <v>156.90163157559945</v>
      </c>
      <c r="X403" s="181">
        <v>174.42977255818622</v>
      </c>
      <c r="Y403" s="181">
        <v>140.77480161391671</v>
      </c>
      <c r="Z403" s="181">
        <v>103.56448014592213</v>
      </c>
      <c r="AA403" s="181">
        <v>139.8847678992349</v>
      </c>
      <c r="AB403" s="181">
        <v>130.93374305351054</v>
      </c>
      <c r="AC403" s="181">
        <v>200.61728687035961</v>
      </c>
      <c r="AD403" s="181">
        <v>128.49865439205414</v>
      </c>
      <c r="AE403" s="180">
        <v>197.96662614251457</v>
      </c>
      <c r="AF403" s="181">
        <v>196.65855533908606</v>
      </c>
      <c r="AG403" s="181">
        <v>283.44953938909515</v>
      </c>
      <c r="AH403" s="181">
        <v>159.34997065901157</v>
      </c>
      <c r="AI403" s="181">
        <v>168.68730384420377</v>
      </c>
      <c r="AJ403" s="181">
        <v>203.00779748048555</v>
      </c>
      <c r="AK403" s="181">
        <v>210.99588661073344</v>
      </c>
      <c r="AL403" s="181">
        <v>188.41973015930694</v>
      </c>
      <c r="AM403" s="180">
        <v>142.5439992914429</v>
      </c>
      <c r="AN403" s="181">
        <v>93.739099165932018</v>
      </c>
      <c r="AO403" s="181">
        <v>141.4297150308023</v>
      </c>
      <c r="AP403" s="181">
        <v>156.40509412088488</v>
      </c>
      <c r="AQ403" s="181">
        <v>127.11338648220124</v>
      </c>
      <c r="AR403" s="181">
        <v>259.99832603683529</v>
      </c>
      <c r="AS403" s="181">
        <v>207.84933384296107</v>
      </c>
      <c r="AT403" s="180">
        <v>174.03621579722997</v>
      </c>
      <c r="AU403" s="181">
        <v>154.82664521817301</v>
      </c>
      <c r="AV403" s="181">
        <v>144.52866128329561</v>
      </c>
      <c r="AW403" s="181">
        <v>186.30323632945002</v>
      </c>
      <c r="AX403" s="181">
        <v>243.4781563890264</v>
      </c>
      <c r="AY403" s="181">
        <v>185.06668193403667</v>
      </c>
      <c r="AZ403" s="180">
        <v>210.80260205913592</v>
      </c>
      <c r="BA403" s="181">
        <v>245.27151854355418</v>
      </c>
      <c r="BB403" s="181">
        <v>179.25333610064524</v>
      </c>
      <c r="BC403" s="181">
        <v>167.21671493497317</v>
      </c>
      <c r="BD403" s="181">
        <v>228.7354180838322</v>
      </c>
      <c r="BE403" s="181">
        <v>259.59491360316792</v>
      </c>
      <c r="BF403" s="180">
        <v>117.4476991198663</v>
      </c>
      <c r="BG403" s="181">
        <v>136.45028658814505</v>
      </c>
      <c r="BH403" s="181">
        <v>139.51091426020733</v>
      </c>
      <c r="BI403" s="181">
        <v>89.394450865339692</v>
      </c>
      <c r="BJ403" s="181">
        <v>132.40784697850927</v>
      </c>
      <c r="BK403" s="180">
        <v>130.6386082449375</v>
      </c>
      <c r="BL403" s="181">
        <v>172.00427351549908</v>
      </c>
      <c r="BM403" s="181">
        <v>100.8573491056995</v>
      </c>
      <c r="BN403" s="181">
        <v>109.41273430903476</v>
      </c>
      <c r="BO403" s="181">
        <v>156.63378749791073</v>
      </c>
      <c r="BP403" s="180">
        <v>301.89410669736122</v>
      </c>
      <c r="BQ403" s="181">
        <v>244.81355934805038</v>
      </c>
      <c r="BR403" s="181">
        <v>253.20422448558418</v>
      </c>
      <c r="BS403" s="181">
        <v>264.29910532280837</v>
      </c>
      <c r="BT403" s="181">
        <v>434.56004703919399</v>
      </c>
      <c r="BU403" s="181">
        <v>232.48460483709388</v>
      </c>
      <c r="BV403" s="181">
        <v>284.70747360850186</v>
      </c>
    </row>
    <row r="404" spans="1:74">
      <c r="A404" s="355"/>
      <c r="B404" s="177">
        <v>2022</v>
      </c>
      <c r="C404" s="180">
        <v>182.84310744902334</v>
      </c>
      <c r="D404" s="180">
        <v>206.12828938793689</v>
      </c>
      <c r="E404" s="181">
        <v>198.71862478598496</v>
      </c>
      <c r="F404" s="181">
        <v>230.49652597390855</v>
      </c>
      <c r="G404" s="181">
        <v>223.8868899332783</v>
      </c>
      <c r="H404" s="181">
        <v>278.91310450978835</v>
      </c>
      <c r="I404" s="181">
        <v>242.309691749384</v>
      </c>
      <c r="J404" s="181">
        <v>165.26363351516275</v>
      </c>
      <c r="K404" s="181">
        <v>215.45799803955447</v>
      </c>
      <c r="L404" s="181">
        <v>262.34609620678026</v>
      </c>
      <c r="M404" s="180">
        <v>210.28176164610477</v>
      </c>
      <c r="N404" s="180">
        <v>153.03112547365956</v>
      </c>
      <c r="O404" s="181">
        <v>126.55392160110405</v>
      </c>
      <c r="P404" s="181">
        <v>128.65828721999333</v>
      </c>
      <c r="Q404" s="181">
        <v>189.86298984309687</v>
      </c>
      <c r="R404" s="181">
        <v>251.32879149704752</v>
      </c>
      <c r="S404" s="181">
        <v>140.25112940595224</v>
      </c>
      <c r="T404" s="181">
        <v>216.43179008328124</v>
      </c>
      <c r="U404" s="181">
        <v>198.62563558738125</v>
      </c>
      <c r="V404" s="181">
        <v>176.72560880674766</v>
      </c>
      <c r="W404" s="180">
        <v>165.20896019999668</v>
      </c>
      <c r="X404" s="181">
        <v>187.51399051636008</v>
      </c>
      <c r="Y404" s="181">
        <v>145.60082415807904</v>
      </c>
      <c r="Z404" s="181">
        <v>136.14055331958465</v>
      </c>
      <c r="AA404" s="181">
        <v>145.72863029191342</v>
      </c>
      <c r="AB404" s="181">
        <v>122.22137304979212</v>
      </c>
      <c r="AC404" s="181">
        <v>194.96262371344071</v>
      </c>
      <c r="AD404" s="181">
        <v>145.99808676165139</v>
      </c>
      <c r="AE404" s="180">
        <v>213.17175321835535</v>
      </c>
      <c r="AF404" s="181">
        <v>204.71109989833622</v>
      </c>
      <c r="AG404" s="181">
        <v>339.01922690723217</v>
      </c>
      <c r="AH404" s="181">
        <v>180.72596337009293</v>
      </c>
      <c r="AI404" s="181">
        <v>203.38032172795695</v>
      </c>
      <c r="AJ404" s="181">
        <v>237.0967588443184</v>
      </c>
      <c r="AK404" s="181">
        <v>209.93255584739413</v>
      </c>
      <c r="AL404" s="181">
        <v>189.20372347406206</v>
      </c>
      <c r="AM404" s="180">
        <v>148.08954504490316</v>
      </c>
      <c r="AN404" s="181">
        <v>106.23381027778413</v>
      </c>
      <c r="AO404" s="181">
        <v>176.04762472483606</v>
      </c>
      <c r="AP404" s="181">
        <v>151.43806659834229</v>
      </c>
      <c r="AQ404" s="181">
        <v>143.55807753751751</v>
      </c>
      <c r="AR404" s="181">
        <v>219.12011738932415</v>
      </c>
      <c r="AS404" s="181">
        <v>198.02805817627552</v>
      </c>
      <c r="AT404" s="180">
        <v>168.13113383356708</v>
      </c>
      <c r="AU404" s="181">
        <v>146.70470231085139</v>
      </c>
      <c r="AV404" s="181">
        <v>144.68178818085499</v>
      </c>
      <c r="AW404" s="181">
        <v>181.03064127297225</v>
      </c>
      <c r="AX404" s="181">
        <v>226.77841970333554</v>
      </c>
      <c r="AY404" s="181">
        <v>179.81708390935057</v>
      </c>
      <c r="AZ404" s="180">
        <v>207.97069213568798</v>
      </c>
      <c r="BA404" s="181">
        <v>236.71676128204123</v>
      </c>
      <c r="BB404" s="181">
        <v>174.30290984049512</v>
      </c>
      <c r="BC404" s="181">
        <v>173.89323862373226</v>
      </c>
      <c r="BD404" s="181">
        <v>211.70157217213418</v>
      </c>
      <c r="BE404" s="181">
        <v>277.20376162873259</v>
      </c>
      <c r="BF404" s="180">
        <v>126.00509269906307</v>
      </c>
      <c r="BG404" s="181">
        <v>147.11168770897999</v>
      </c>
      <c r="BH404" s="181">
        <v>156.72058310402352</v>
      </c>
      <c r="BI404" s="181">
        <v>92.536673962675323</v>
      </c>
      <c r="BJ404" s="181">
        <v>137.34604929557145</v>
      </c>
      <c r="BK404" s="180">
        <v>128.68583248590906</v>
      </c>
      <c r="BL404" s="181">
        <v>162.98272778144738</v>
      </c>
      <c r="BM404" s="181">
        <v>111.02837973673566</v>
      </c>
      <c r="BN404" s="181">
        <v>106.20953099728672</v>
      </c>
      <c r="BO404" s="181">
        <v>150.34153316802585</v>
      </c>
      <c r="BP404" s="180">
        <v>305.55212527674297</v>
      </c>
      <c r="BQ404" s="181">
        <v>239.59678066175175</v>
      </c>
      <c r="BR404" s="181">
        <v>253.22080038103869</v>
      </c>
      <c r="BS404" s="181">
        <v>274.30009605375159</v>
      </c>
      <c r="BT404" s="181">
        <v>447.20588456471688</v>
      </c>
      <c r="BU404" s="181">
        <v>248.99064996326163</v>
      </c>
      <c r="BV404" s="181">
        <v>274.11732431444506</v>
      </c>
    </row>
    <row r="405" spans="1:74">
      <c r="A405" s="355"/>
      <c r="B405" s="186">
        <v>2023</v>
      </c>
      <c r="C405" s="182">
        <v>173.26398872678706</v>
      </c>
      <c r="D405" s="182">
        <v>192.01473352496654</v>
      </c>
      <c r="E405" s="183">
        <v>186.95195510426211</v>
      </c>
      <c r="F405" s="183">
        <v>214.76443256598131</v>
      </c>
      <c r="G405" s="183">
        <v>195.66052301410858</v>
      </c>
      <c r="H405" s="183">
        <v>263.8593491914009</v>
      </c>
      <c r="I405" s="183">
        <v>220.17483206303214</v>
      </c>
      <c r="J405" s="183">
        <v>141.0770954352943</v>
      </c>
      <c r="K405" s="183">
        <v>204.08416991174465</v>
      </c>
      <c r="L405" s="183">
        <v>223.58368447040959</v>
      </c>
      <c r="M405" s="182">
        <v>154.80000000000001</v>
      </c>
      <c r="N405" s="182">
        <v>146.0752999250526</v>
      </c>
      <c r="O405" s="183">
        <v>114.39357596247571</v>
      </c>
      <c r="P405" s="183">
        <v>90.206475743060665</v>
      </c>
      <c r="Q405" s="183">
        <v>196.68699214483078</v>
      </c>
      <c r="R405" s="183">
        <v>249.66816712917998</v>
      </c>
      <c r="S405" s="183">
        <v>154.39464895008925</v>
      </c>
      <c r="T405" s="183">
        <v>192.66281195654429</v>
      </c>
      <c r="U405" s="183">
        <v>176.53835522885933</v>
      </c>
      <c r="V405" s="183">
        <v>190.96919753186668</v>
      </c>
      <c r="W405" s="182">
        <v>153.82180251122199</v>
      </c>
      <c r="X405" s="183">
        <v>170.44387981322777</v>
      </c>
      <c r="Y405" s="183">
        <v>129.85818475944879</v>
      </c>
      <c r="Z405" s="183">
        <v>139.90167782183559</v>
      </c>
      <c r="AA405" s="183">
        <v>134.0702564255848</v>
      </c>
      <c r="AB405" s="183">
        <v>119.5131877576825</v>
      </c>
      <c r="AC405" s="183">
        <v>213.02025673633716</v>
      </c>
      <c r="AD405" s="183">
        <v>136.28172455968746</v>
      </c>
      <c r="AE405" s="182">
        <v>198.54537464864623</v>
      </c>
      <c r="AF405" s="183">
        <v>185.86704877558478</v>
      </c>
      <c r="AG405" s="183">
        <v>320.39041119755552</v>
      </c>
      <c r="AH405" s="183">
        <v>144.7736788963654</v>
      </c>
      <c r="AI405" s="183">
        <v>186.29234007429463</v>
      </c>
      <c r="AJ405" s="183">
        <v>195.81537669713518</v>
      </c>
      <c r="AK405" s="183">
        <v>188.09736103096824</v>
      </c>
      <c r="AL405" s="183">
        <v>194.16953584616499</v>
      </c>
      <c r="AM405" s="182">
        <v>146.91220853412827</v>
      </c>
      <c r="AN405" s="183">
        <v>105.23177039076188</v>
      </c>
      <c r="AO405" s="183">
        <v>162.86910129854843</v>
      </c>
      <c r="AP405" s="183">
        <v>141.0266432002401</v>
      </c>
      <c r="AQ405" s="183">
        <v>163.91090014638647</v>
      </c>
      <c r="AR405" s="183">
        <v>225.37164563362091</v>
      </c>
      <c r="AS405" s="183">
        <v>186.23902498405505</v>
      </c>
      <c r="AT405" s="182">
        <v>160.46266291566721</v>
      </c>
      <c r="AU405" s="183">
        <v>140.98909696407</v>
      </c>
      <c r="AV405" s="183">
        <v>125.199620134688</v>
      </c>
      <c r="AW405" s="183">
        <v>173.97269817256267</v>
      </c>
      <c r="AX405" s="183">
        <v>225.24756539520095</v>
      </c>
      <c r="AY405" s="183">
        <v>188.02738250521824</v>
      </c>
      <c r="AZ405" s="182">
        <v>207.66061902691021</v>
      </c>
      <c r="BA405" s="183">
        <v>237.36971181794092</v>
      </c>
      <c r="BB405" s="183">
        <v>158.49389183689428</v>
      </c>
      <c r="BC405" s="183">
        <v>180.79422128551889</v>
      </c>
      <c r="BD405" s="183">
        <v>221.04175541328212</v>
      </c>
      <c r="BE405" s="183">
        <v>278.54237286024625</v>
      </c>
      <c r="BF405" s="182">
        <v>126.52581060947581</v>
      </c>
      <c r="BG405" s="183">
        <v>129.6805702269447</v>
      </c>
      <c r="BH405" s="183">
        <v>181.53170283774998</v>
      </c>
      <c r="BI405" s="183">
        <v>89.565707432897696</v>
      </c>
      <c r="BJ405" s="183">
        <v>148.39036766979325</v>
      </c>
      <c r="BK405" s="182">
        <v>126.33346189976965</v>
      </c>
      <c r="BL405" s="183">
        <v>150.16147838703296</v>
      </c>
      <c r="BM405" s="183">
        <v>119.83543619821886</v>
      </c>
      <c r="BN405" s="183">
        <v>102.55313128288061</v>
      </c>
      <c r="BO405" s="183">
        <v>153.88307844355577</v>
      </c>
      <c r="BP405" s="182">
        <v>280.06639800215038</v>
      </c>
      <c r="BQ405" s="183">
        <v>203.82622321296716</v>
      </c>
      <c r="BR405" s="183">
        <v>222.90982727152689</v>
      </c>
      <c r="BS405" s="183">
        <v>250.9651384204702</v>
      </c>
      <c r="BT405" s="183">
        <v>442.49420275998574</v>
      </c>
      <c r="BU405" s="183">
        <v>233.34659951030213</v>
      </c>
      <c r="BV405" s="183">
        <v>253.22647254937428</v>
      </c>
    </row>
    <row r="406" spans="1:74">
      <c r="A406" s="355"/>
      <c r="B406" s="177">
        <v>2024</v>
      </c>
      <c r="C406" s="182">
        <v>159.40131446505248</v>
      </c>
      <c r="D406" s="182">
        <v>173.2527036255924</v>
      </c>
      <c r="E406" s="183">
        <v>167.78643656504082</v>
      </c>
      <c r="F406" s="183">
        <v>173.44046743848435</v>
      </c>
      <c r="G406" s="183">
        <v>185.48128473248948</v>
      </c>
      <c r="H406" s="183">
        <v>229.20183934183626</v>
      </c>
      <c r="I406" s="183">
        <v>201.96430301293731</v>
      </c>
      <c r="J406" s="183">
        <v>135.85976577298595</v>
      </c>
      <c r="K406" s="183">
        <v>185.12047859735495</v>
      </c>
      <c r="L406" s="183">
        <v>213.24295348873625</v>
      </c>
      <c r="M406" s="182">
        <v>188.27307869894</v>
      </c>
      <c r="N406" s="182">
        <v>132.4542902667296</v>
      </c>
      <c r="O406" s="183">
        <v>109.41299860316934</v>
      </c>
      <c r="P406" s="183">
        <v>69.991348213560471</v>
      </c>
      <c r="Q406" s="183">
        <v>164.42404797469928</v>
      </c>
      <c r="R406" s="183">
        <v>200.95630007125234</v>
      </c>
      <c r="S406" s="183">
        <v>143.0874843726688</v>
      </c>
      <c r="T406" s="183">
        <v>149.12993530029706</v>
      </c>
      <c r="U406" s="183">
        <v>165.21016656178199</v>
      </c>
      <c r="V406" s="183">
        <v>189.85726700077623</v>
      </c>
      <c r="W406" s="182">
        <v>148.34881972122233</v>
      </c>
      <c r="X406" s="183">
        <v>159.9893132879682</v>
      </c>
      <c r="Y406" s="183">
        <v>127.59991755480991</v>
      </c>
      <c r="Z406" s="183">
        <v>143.47428914038593</v>
      </c>
      <c r="AA406" s="183">
        <v>129.9582590783651</v>
      </c>
      <c r="AB406" s="183">
        <v>117.29645300842061</v>
      </c>
      <c r="AC406" s="183">
        <v>198.48116111288394</v>
      </c>
      <c r="AD406" s="183">
        <v>138.5870821222052</v>
      </c>
      <c r="AE406" s="182">
        <v>184.8191911250311</v>
      </c>
      <c r="AF406" s="183">
        <v>170.78555307856982</v>
      </c>
      <c r="AG406" s="183">
        <v>339.25488142007305</v>
      </c>
      <c r="AH406" s="183">
        <v>131.42603952554967</v>
      </c>
      <c r="AI406" s="183">
        <v>174.32813818822646</v>
      </c>
      <c r="AJ406" s="183">
        <v>178.6888033064632</v>
      </c>
      <c r="AK406" s="183">
        <v>165.36854022039233</v>
      </c>
      <c r="AL406" s="183">
        <v>188.79662571419274</v>
      </c>
      <c r="AM406" s="182">
        <v>135.74513924429309</v>
      </c>
      <c r="AN406" s="183">
        <v>100.01908634191636</v>
      </c>
      <c r="AO406" s="183">
        <v>167.57469138658189</v>
      </c>
      <c r="AP406" s="183">
        <v>128.07701652937396</v>
      </c>
      <c r="AQ406" s="183">
        <v>145.40429315431609</v>
      </c>
      <c r="AR406" s="183">
        <v>194.32574243848134</v>
      </c>
      <c r="AS406" s="183">
        <v>165.42425132981808</v>
      </c>
      <c r="AT406" s="182">
        <v>145.18980943100985</v>
      </c>
      <c r="AU406" s="183">
        <v>122.09531400376518</v>
      </c>
      <c r="AV406" s="183">
        <v>114.04931311957928</v>
      </c>
      <c r="AW406" s="183">
        <v>174.62168847004901</v>
      </c>
      <c r="AX406" s="183">
        <v>193.82572733039899</v>
      </c>
      <c r="AY406" s="183">
        <v>172.08165284216923</v>
      </c>
      <c r="AZ406" s="182">
        <v>193.05925041902682</v>
      </c>
      <c r="BA406" s="183">
        <v>218.87621570114007</v>
      </c>
      <c r="BB406" s="183">
        <v>145.71258615678133</v>
      </c>
      <c r="BC406" s="183">
        <v>166.09789434261131</v>
      </c>
      <c r="BD406" s="183">
        <v>204.66826978979395</v>
      </c>
      <c r="BE406" s="183">
        <v>279.2279191491109</v>
      </c>
      <c r="BF406" s="182">
        <v>116.54040971985621</v>
      </c>
      <c r="BG406" s="183">
        <v>105.71027553951417</v>
      </c>
      <c r="BH406" s="183">
        <v>165.19556692171429</v>
      </c>
      <c r="BI406" s="183">
        <v>90.70594120099797</v>
      </c>
      <c r="BJ406" s="183">
        <v>155.57918754194398</v>
      </c>
      <c r="BK406" s="182">
        <v>113.47295308567118</v>
      </c>
      <c r="BL406" s="183">
        <v>140.58512437159601</v>
      </c>
      <c r="BM406" s="183">
        <v>103.98471722186025</v>
      </c>
      <c r="BN406" s="183">
        <v>94.628452113723654</v>
      </c>
      <c r="BO406" s="183">
        <v>136.49263726043239</v>
      </c>
      <c r="BP406" s="182">
        <v>266.2660692512041</v>
      </c>
      <c r="BQ406" s="183">
        <v>171.93349682618125</v>
      </c>
      <c r="BR406" s="183">
        <v>200.4908813255272</v>
      </c>
      <c r="BS406" s="183">
        <v>219.69500204440723</v>
      </c>
      <c r="BT406" s="183">
        <v>421.53848541696397</v>
      </c>
      <c r="BU406" s="183">
        <v>240.55687667200877</v>
      </c>
      <c r="BV406" s="183">
        <v>218.51868669071848</v>
      </c>
    </row>
    <row r="407" spans="1:74">
      <c r="A407" s="355"/>
      <c r="B407" s="177">
        <v>2025</v>
      </c>
      <c r="C407" s="184">
        <v>139.30229595411581</v>
      </c>
      <c r="D407" s="184">
        <v>145.70738459651503</v>
      </c>
      <c r="E407" s="187">
        <v>141.71896485273939</v>
      </c>
      <c r="F407" s="187">
        <v>130.95177825415593</v>
      </c>
      <c r="G407" s="187">
        <v>184.04358167990233</v>
      </c>
      <c r="H407" s="187">
        <v>167.60882492342421</v>
      </c>
      <c r="I407" s="187">
        <v>175.71065900535518</v>
      </c>
      <c r="J407" s="187">
        <v>118.75879468640717</v>
      </c>
      <c r="K407" s="187">
        <v>160.47298447165528</v>
      </c>
      <c r="L407" s="187">
        <v>165.61036346092598</v>
      </c>
      <c r="M407" s="184">
        <v>137.35731824353169</v>
      </c>
      <c r="N407" s="184">
        <v>113.51665208282844</v>
      </c>
      <c r="O407" s="187">
        <v>93.543922214753351</v>
      </c>
      <c r="P407" s="187">
        <v>48.995197335302862</v>
      </c>
      <c r="Q407" s="187">
        <v>142.48594173398348</v>
      </c>
      <c r="R407" s="187">
        <v>171.34678867095872</v>
      </c>
      <c r="S407" s="187">
        <v>122.15070167813559</v>
      </c>
      <c r="T407" s="187">
        <v>118.94881232055734</v>
      </c>
      <c r="U407" s="187">
        <v>138.48585515930378</v>
      </c>
      <c r="V407" s="187">
        <v>180.30425280368706</v>
      </c>
      <c r="W407" s="184">
        <v>128.85219818109996</v>
      </c>
      <c r="X407" s="187">
        <v>132.61128784874663</v>
      </c>
      <c r="Y407" s="187">
        <v>98.665311566286007</v>
      </c>
      <c r="Z407" s="187">
        <v>98.094104700524369</v>
      </c>
      <c r="AA407" s="187">
        <v>125.83758177564755</v>
      </c>
      <c r="AB407" s="187">
        <v>108.5346082776536</v>
      </c>
      <c r="AC407" s="187">
        <v>202.74434910907613</v>
      </c>
      <c r="AD407" s="187">
        <v>120.27101400544466</v>
      </c>
      <c r="AE407" s="184">
        <v>157.33075833032584</v>
      </c>
      <c r="AF407" s="187">
        <v>143.72205344502584</v>
      </c>
      <c r="AG407" s="187">
        <v>330.26898618517413</v>
      </c>
      <c r="AH407" s="187">
        <v>105.79847755405949</v>
      </c>
      <c r="AI407" s="187">
        <v>127.79398929622026</v>
      </c>
      <c r="AJ407" s="187">
        <v>158.12065716012364</v>
      </c>
      <c r="AK407" s="187">
        <v>132.13412887021767</v>
      </c>
      <c r="AL407" s="187">
        <v>175.70690219087678</v>
      </c>
      <c r="AM407" s="184">
        <v>129.85985058995399</v>
      </c>
      <c r="AN407" s="187">
        <v>97.544853322624292</v>
      </c>
      <c r="AO407" s="187">
        <v>152.35767972968532</v>
      </c>
      <c r="AP407" s="187">
        <v>106.14971059361564</v>
      </c>
      <c r="AQ407" s="187">
        <v>134.36658372890585</v>
      </c>
      <c r="AR407" s="187">
        <v>187.65619936377107</v>
      </c>
      <c r="AS407" s="187">
        <v>179.11777985563467</v>
      </c>
      <c r="AT407" s="184">
        <v>127.14863163839037</v>
      </c>
      <c r="AU407" s="187">
        <v>115.25068976846568</v>
      </c>
      <c r="AV407" s="187">
        <v>92.254956191425492</v>
      </c>
      <c r="AW407" s="187">
        <v>135.71441367506827</v>
      </c>
      <c r="AX407" s="187">
        <v>169.13267961067837</v>
      </c>
      <c r="AY407" s="187">
        <v>149.14045072792376</v>
      </c>
      <c r="AZ407" s="184">
        <v>184.56619844150023</v>
      </c>
      <c r="BA407" s="187">
        <v>204.41415706765747</v>
      </c>
      <c r="BB407" s="187">
        <v>150.02688407517871</v>
      </c>
      <c r="BC407" s="187">
        <v>158.8811805260662</v>
      </c>
      <c r="BD407" s="187">
        <v>187.95716312498939</v>
      </c>
      <c r="BE407" s="187">
        <v>271.73134786928262</v>
      </c>
      <c r="BF407" s="184">
        <v>116.25890950772964</v>
      </c>
      <c r="BG407" s="187">
        <v>103.33464833731188</v>
      </c>
      <c r="BH407" s="187">
        <v>153.68329622465635</v>
      </c>
      <c r="BI407" s="187">
        <v>94.504717635870861</v>
      </c>
      <c r="BJ407" s="187">
        <v>175.25965165987404</v>
      </c>
      <c r="BK407" s="184">
        <v>107.74866024528392</v>
      </c>
      <c r="BL407" s="187">
        <v>135.33946912738816</v>
      </c>
      <c r="BM407" s="187">
        <v>87.590752727903563</v>
      </c>
      <c r="BN407" s="187">
        <v>94.475148937714323</v>
      </c>
      <c r="BO407" s="187">
        <v>119.34148348490551</v>
      </c>
      <c r="BP407" s="184">
        <v>228.75192886216999</v>
      </c>
      <c r="BQ407" s="187">
        <v>165.53613959298198</v>
      </c>
      <c r="BR407" s="187">
        <v>172.62954419554703</v>
      </c>
      <c r="BS407" s="187">
        <v>193.45768477145876</v>
      </c>
      <c r="BT407" s="187">
        <v>347.49184624796891</v>
      </c>
      <c r="BU407" s="187">
        <v>202.14031140123416</v>
      </c>
      <c r="BV407" s="187">
        <v>189.66925615042044</v>
      </c>
    </row>
    <row r="408" spans="1:74">
      <c r="A408" s="355" t="s">
        <v>774</v>
      </c>
      <c r="B408" s="177">
        <v>2018</v>
      </c>
      <c r="C408" s="223">
        <v>54.8</v>
      </c>
      <c r="D408" s="223">
        <v>41.1</v>
      </c>
      <c r="E408" s="224">
        <v>40.1</v>
      </c>
      <c r="F408" s="224">
        <v>50.1</v>
      </c>
      <c r="G408" s="224">
        <v>69.400000000000006</v>
      </c>
      <c r="H408" s="224">
        <v>42.2</v>
      </c>
      <c r="I408" s="224">
        <v>38.799999999999997</v>
      </c>
      <c r="J408" s="224">
        <v>54.4</v>
      </c>
      <c r="K408" s="224">
        <v>29.1</v>
      </c>
      <c r="L408" s="224">
        <v>63.5</v>
      </c>
      <c r="M408" s="223">
        <v>60.2</v>
      </c>
      <c r="N408" s="223">
        <v>66.7</v>
      </c>
      <c r="O408" s="224">
        <v>75.7</v>
      </c>
      <c r="P408" s="224">
        <v>70.400000000000006</v>
      </c>
      <c r="Q408" s="224">
        <v>64.900000000000006</v>
      </c>
      <c r="R408" s="224">
        <v>51.7</v>
      </c>
      <c r="S408" s="224">
        <v>53.3</v>
      </c>
      <c r="T408" s="224">
        <v>49.9</v>
      </c>
      <c r="U408" s="224">
        <v>66.900000000000006</v>
      </c>
      <c r="V408" s="224">
        <v>64.7</v>
      </c>
      <c r="W408" s="223">
        <v>65.3</v>
      </c>
      <c r="X408" s="224">
        <v>73.400000000000006</v>
      </c>
      <c r="Y408" s="224">
        <v>61.6</v>
      </c>
      <c r="Z408" s="224">
        <v>31.4</v>
      </c>
      <c r="AA408" s="224">
        <v>44.9</v>
      </c>
      <c r="AB408" s="224">
        <v>73.2</v>
      </c>
      <c r="AC408" s="224">
        <v>38.6</v>
      </c>
      <c r="AD408" s="224">
        <v>71.5</v>
      </c>
      <c r="AE408" s="223">
        <v>59.8</v>
      </c>
      <c r="AF408" s="224">
        <v>76.8</v>
      </c>
      <c r="AG408" s="224">
        <v>47.5</v>
      </c>
      <c r="AH408" s="224">
        <v>56.5</v>
      </c>
      <c r="AI408" s="224">
        <v>33.4</v>
      </c>
      <c r="AJ408" s="224">
        <v>36.1</v>
      </c>
      <c r="AK408" s="224">
        <v>64</v>
      </c>
      <c r="AL408" s="224">
        <v>51.3</v>
      </c>
      <c r="AM408" s="223">
        <v>58.1</v>
      </c>
      <c r="AN408" s="224">
        <v>69</v>
      </c>
      <c r="AO408" s="224">
        <v>40.799999999999997</v>
      </c>
      <c r="AP408" s="224">
        <v>38.799999999999997</v>
      </c>
      <c r="AQ408" s="224">
        <v>57.4</v>
      </c>
      <c r="AR408" s="224">
        <v>65.400000000000006</v>
      </c>
      <c r="AS408" s="224">
        <v>45.2</v>
      </c>
      <c r="AT408" s="223">
        <v>58.5</v>
      </c>
      <c r="AU408" s="224">
        <v>63.9</v>
      </c>
      <c r="AV408" s="224">
        <v>42.7</v>
      </c>
      <c r="AW408" s="224">
        <v>36.4</v>
      </c>
      <c r="AX408" s="224">
        <v>112</v>
      </c>
      <c r="AY408" s="224">
        <v>39.200000000000003</v>
      </c>
      <c r="AZ408" s="223">
        <v>54.4</v>
      </c>
      <c r="BA408" s="224">
        <v>62.5</v>
      </c>
      <c r="BB408" s="224">
        <v>34.9</v>
      </c>
      <c r="BC408" s="224">
        <v>52.7</v>
      </c>
      <c r="BD408" s="224">
        <v>53.5</v>
      </c>
      <c r="BE408" s="224">
        <v>68.900000000000006</v>
      </c>
      <c r="BF408" s="223">
        <v>65.900000000000006</v>
      </c>
      <c r="BG408" s="224">
        <v>64.8</v>
      </c>
      <c r="BH408" s="224">
        <v>53.5</v>
      </c>
      <c r="BI408" s="224">
        <v>72.599999999999994</v>
      </c>
      <c r="BJ408" s="224">
        <v>73.3</v>
      </c>
      <c r="BK408" s="223">
        <v>47.2</v>
      </c>
      <c r="BL408" s="224">
        <v>59.5</v>
      </c>
      <c r="BM408" s="224">
        <v>30.6</v>
      </c>
      <c r="BN408" s="224">
        <v>45.6</v>
      </c>
      <c r="BO408" s="224">
        <v>45.3</v>
      </c>
      <c r="BP408" s="223">
        <v>41.6</v>
      </c>
      <c r="BQ408" s="224">
        <v>33.5</v>
      </c>
      <c r="BR408" s="224">
        <v>30.1</v>
      </c>
      <c r="BS408" s="224">
        <v>49.1</v>
      </c>
      <c r="BT408" s="224">
        <v>30.1</v>
      </c>
      <c r="BU408" s="224">
        <v>51.3</v>
      </c>
      <c r="BV408" s="224">
        <v>69.7</v>
      </c>
    </row>
    <row r="409" spans="1:74">
      <c r="A409" s="355"/>
      <c r="B409" s="177">
        <v>2019</v>
      </c>
      <c r="C409" s="178">
        <v>58.967809002979834</v>
      </c>
      <c r="D409" s="178">
        <v>63.532353735174183</v>
      </c>
      <c r="E409" s="179">
        <v>64.487534353961365</v>
      </c>
      <c r="F409" s="179">
        <v>66.755674232309744</v>
      </c>
      <c r="G409" s="179">
        <v>56.388977550803276</v>
      </c>
      <c r="H409" s="179">
        <v>67.695039396293424</v>
      </c>
      <c r="I409" s="179">
        <v>63.29909872144205</v>
      </c>
      <c r="J409" s="179">
        <v>68.396871668600639</v>
      </c>
      <c r="K409" s="179">
        <v>54.021458722110616</v>
      </c>
      <c r="L409" s="179">
        <v>68.558123490858918</v>
      </c>
      <c r="M409" s="178">
        <v>57.136748095181318</v>
      </c>
      <c r="N409" s="178">
        <v>55.837196551985535</v>
      </c>
      <c r="O409" s="179">
        <v>60.082767077096001</v>
      </c>
      <c r="P409" s="179">
        <v>63.071586250394198</v>
      </c>
      <c r="Q409" s="179">
        <v>55.161792208200403</v>
      </c>
      <c r="R409" s="179">
        <v>44.163284793506804</v>
      </c>
      <c r="S409" s="179">
        <v>45.629015297610415</v>
      </c>
      <c r="T409" s="179">
        <v>58.698945242369845</v>
      </c>
      <c r="U409" s="179">
        <v>52.177657324501979</v>
      </c>
      <c r="V409" s="179">
        <v>55.414642096792264</v>
      </c>
      <c r="W409" s="178">
        <v>53.348385932219486</v>
      </c>
      <c r="X409" s="179">
        <v>56.416035923837249</v>
      </c>
      <c r="Y409" s="179">
        <v>51.04613057726241</v>
      </c>
      <c r="Z409" s="179">
        <v>43.539894694208179</v>
      </c>
      <c r="AA409" s="179">
        <v>44.03734366742998</v>
      </c>
      <c r="AB409" s="179">
        <v>52.057814796668303</v>
      </c>
      <c r="AC409" s="179">
        <v>43.570031564067307</v>
      </c>
      <c r="AD409" s="179">
        <v>61.181452184277866</v>
      </c>
      <c r="AE409" s="178">
        <v>54.732333833581798</v>
      </c>
      <c r="AF409" s="179">
        <v>56.437074153609586</v>
      </c>
      <c r="AG409" s="179">
        <v>64.557566574990531</v>
      </c>
      <c r="AH409" s="179">
        <v>45.011367277498891</v>
      </c>
      <c r="AI409" s="179">
        <v>50.209001060238627</v>
      </c>
      <c r="AJ409" s="179">
        <v>51.501131336327717</v>
      </c>
      <c r="AK409" s="179">
        <v>65.373839477009284</v>
      </c>
      <c r="AL409" s="179">
        <v>46.055395753207726</v>
      </c>
      <c r="AM409" s="178">
        <v>62.676868252803679</v>
      </c>
      <c r="AN409" s="179">
        <v>71.462163631821056</v>
      </c>
      <c r="AO409" s="179">
        <v>58.301020267854689</v>
      </c>
      <c r="AP409" s="179">
        <v>51.148927987693497</v>
      </c>
      <c r="AQ409" s="179">
        <v>65.005517586728118</v>
      </c>
      <c r="AR409" s="179">
        <v>56.293936731107209</v>
      </c>
      <c r="AS409" s="179">
        <v>48.725388142012349</v>
      </c>
      <c r="AT409" s="178">
        <v>60.398702075454807</v>
      </c>
      <c r="AU409" s="179">
        <v>63.730990744127524</v>
      </c>
      <c r="AV409" s="179">
        <v>66.728025770823749</v>
      </c>
      <c r="AW409" s="179">
        <v>50.686243217363554</v>
      </c>
      <c r="AX409" s="179">
        <v>61.850696897127989</v>
      </c>
      <c r="AY409" s="179">
        <v>56.675634011425814</v>
      </c>
      <c r="AZ409" s="178">
        <v>61.171075887155709</v>
      </c>
      <c r="BA409" s="179">
        <v>63.005814999100764</v>
      </c>
      <c r="BB409" s="179">
        <v>62.265912071552627</v>
      </c>
      <c r="BC409" s="179">
        <v>60.563072893932777</v>
      </c>
      <c r="BD409" s="179">
        <v>59.368394877533255</v>
      </c>
      <c r="BE409" s="179">
        <v>53.278806554733173</v>
      </c>
      <c r="BF409" s="178">
        <v>58.551840766546924</v>
      </c>
      <c r="BG409" s="179">
        <v>60.966392905728824</v>
      </c>
      <c r="BH409" s="179">
        <v>68.941694612760685</v>
      </c>
      <c r="BI409" s="179">
        <v>51.34919150527945</v>
      </c>
      <c r="BJ409" s="179">
        <v>55.767537422952742</v>
      </c>
      <c r="BK409" s="178">
        <v>51.095904770495032</v>
      </c>
      <c r="BL409" s="179">
        <v>55.878198085072995</v>
      </c>
      <c r="BM409" s="179">
        <v>42.837941071238625</v>
      </c>
      <c r="BN409" s="179">
        <v>53.240183088412429</v>
      </c>
      <c r="BO409" s="179">
        <v>43.491497412255903</v>
      </c>
      <c r="BP409" s="178">
        <v>64.772299871010745</v>
      </c>
      <c r="BQ409" s="179">
        <v>60.688529051571635</v>
      </c>
      <c r="BR409" s="179">
        <v>54.764745993862945</v>
      </c>
      <c r="BS409" s="179">
        <v>58.1783146816868</v>
      </c>
      <c r="BT409" s="179">
        <v>65.121306959349312</v>
      </c>
      <c r="BU409" s="179">
        <v>58.453710128472011</v>
      </c>
      <c r="BV409" s="179">
        <v>88.06426674733622</v>
      </c>
    </row>
    <row r="410" spans="1:74">
      <c r="A410" s="355"/>
      <c r="B410" s="177">
        <v>2020</v>
      </c>
      <c r="C410" s="178">
        <v>56.644872947109107</v>
      </c>
      <c r="D410" s="178">
        <v>61.274224500044902</v>
      </c>
      <c r="E410" s="179">
        <v>61.981546762830789</v>
      </c>
      <c r="F410" s="179">
        <v>58.727922851879946</v>
      </c>
      <c r="G410" s="179">
        <v>59.913914303635927</v>
      </c>
      <c r="H410" s="179">
        <v>61.373985349435749</v>
      </c>
      <c r="I410" s="179">
        <v>58.187689372097161</v>
      </c>
      <c r="J410" s="179">
        <v>64.957330082291989</v>
      </c>
      <c r="K410" s="179">
        <v>56.01360986008951</v>
      </c>
      <c r="L410" s="179">
        <v>69.114842484119364</v>
      </c>
      <c r="M410" s="178">
        <v>54.7649771906488</v>
      </c>
      <c r="N410" s="178">
        <v>52.873559163172438</v>
      </c>
      <c r="O410" s="179">
        <v>56.704054204003249</v>
      </c>
      <c r="P410" s="179">
        <v>61.398612550833278</v>
      </c>
      <c r="Q410" s="179">
        <v>53.147672908151947</v>
      </c>
      <c r="R410" s="179">
        <v>44.999067092511496</v>
      </c>
      <c r="S410" s="179">
        <v>44.017504379760005</v>
      </c>
      <c r="T410" s="179">
        <v>51.452011241377349</v>
      </c>
      <c r="U410" s="179">
        <v>55.379543054374984</v>
      </c>
      <c r="V410" s="179">
        <v>48.971698309384678</v>
      </c>
      <c r="W410" s="178">
        <v>51.715444206911783</v>
      </c>
      <c r="X410" s="179">
        <v>55.389737744306736</v>
      </c>
      <c r="Y410" s="179">
        <v>49.947369507337307</v>
      </c>
      <c r="Z410" s="179">
        <v>38.891589693728733</v>
      </c>
      <c r="AA410" s="179">
        <v>40.499721219770734</v>
      </c>
      <c r="AB410" s="179">
        <v>50.06699104435512</v>
      </c>
      <c r="AC410" s="179">
        <v>44.413601665510065</v>
      </c>
      <c r="AD410" s="179">
        <v>59.550381981587385</v>
      </c>
      <c r="AE410" s="178">
        <v>52.706608268734492</v>
      </c>
      <c r="AF410" s="179">
        <v>52.044116427564468</v>
      </c>
      <c r="AG410" s="179">
        <v>62.860486500041794</v>
      </c>
      <c r="AH410" s="179">
        <v>48.895215695983161</v>
      </c>
      <c r="AI410" s="179">
        <v>48.500112211056525</v>
      </c>
      <c r="AJ410" s="179">
        <v>50.531181015452546</v>
      </c>
      <c r="AK410" s="179">
        <v>62.067742507536799</v>
      </c>
      <c r="AL410" s="179">
        <v>47.031967166668018</v>
      </c>
      <c r="AM410" s="178">
        <v>58.003214306852485</v>
      </c>
      <c r="AN410" s="179">
        <v>61.783106436791002</v>
      </c>
      <c r="AO410" s="179">
        <v>54.575222848826634</v>
      </c>
      <c r="AP410" s="179">
        <v>53.588253768844226</v>
      </c>
      <c r="AQ410" s="179">
        <v>64.243827736899107</v>
      </c>
      <c r="AR410" s="179">
        <v>50.456915400571845</v>
      </c>
      <c r="AS410" s="179">
        <v>50.319443659184721</v>
      </c>
      <c r="AT410" s="178">
        <v>61.722214275497066</v>
      </c>
      <c r="AU410" s="179">
        <v>67.66399599399098</v>
      </c>
      <c r="AV410" s="179">
        <v>68.152118174449583</v>
      </c>
      <c r="AW410" s="179">
        <v>54.083984701958613</v>
      </c>
      <c r="AX410" s="179">
        <v>59.425145476988192</v>
      </c>
      <c r="AY410" s="179">
        <v>52.247087109302754</v>
      </c>
      <c r="AZ410" s="178">
        <v>57.653618576171269</v>
      </c>
      <c r="BA410" s="179">
        <v>56.448058730129986</v>
      </c>
      <c r="BB410" s="179">
        <v>60.861705332931614</v>
      </c>
      <c r="BC410" s="179">
        <v>60.166800884914785</v>
      </c>
      <c r="BD410" s="179">
        <v>54.536756498166163</v>
      </c>
      <c r="BE410" s="179">
        <v>50.876367486178097</v>
      </c>
      <c r="BF410" s="178">
        <v>52.75979724511717</v>
      </c>
      <c r="BG410" s="179">
        <v>53.097800233990299</v>
      </c>
      <c r="BH410" s="179">
        <v>62.245243315626055</v>
      </c>
      <c r="BI410" s="179">
        <v>46.3106695643175</v>
      </c>
      <c r="BJ410" s="179">
        <v>56.073153899240857</v>
      </c>
      <c r="BK410" s="178">
        <v>49.506784034370796</v>
      </c>
      <c r="BL410" s="179">
        <v>53.394548936548006</v>
      </c>
      <c r="BM410" s="179">
        <v>43.572771424095258</v>
      </c>
      <c r="BN410" s="179">
        <v>50.41934536435727</v>
      </c>
      <c r="BO410" s="179">
        <v>44.241914790072116</v>
      </c>
      <c r="BP410" s="178">
        <v>65.592112522807113</v>
      </c>
      <c r="BQ410" s="179">
        <v>59.103298659398121</v>
      </c>
      <c r="BR410" s="179">
        <v>57.233982130764353</v>
      </c>
      <c r="BS410" s="179">
        <v>54.990740390793306</v>
      </c>
      <c r="BT410" s="179">
        <v>73.660281600789475</v>
      </c>
      <c r="BU410" s="179">
        <v>53.268037029877355</v>
      </c>
      <c r="BV410" s="179">
        <v>83.684843556775249</v>
      </c>
    </row>
    <row r="411" spans="1:74">
      <c r="A411" s="355"/>
      <c r="B411" s="177">
        <v>2021</v>
      </c>
      <c r="C411" s="178">
        <v>60.647666064282618</v>
      </c>
      <c r="D411" s="178">
        <v>66.932929234903668</v>
      </c>
      <c r="E411" s="179">
        <v>67.735970655375326</v>
      </c>
      <c r="F411" s="179">
        <v>63.334982681840671</v>
      </c>
      <c r="G411" s="179">
        <v>72.73606258377832</v>
      </c>
      <c r="H411" s="179">
        <v>61.494592220286016</v>
      </c>
      <c r="I411" s="179">
        <v>60.03090286477908</v>
      </c>
      <c r="J411" s="179">
        <v>63.737742741780416</v>
      </c>
      <c r="K411" s="179">
        <v>66.403189581628567</v>
      </c>
      <c r="L411" s="179">
        <v>70.829822782640989</v>
      </c>
      <c r="M411" s="178">
        <v>58.082127742390256</v>
      </c>
      <c r="N411" s="178">
        <v>57.351279225740122</v>
      </c>
      <c r="O411" s="179">
        <v>62.089790003982579</v>
      </c>
      <c r="P411" s="179">
        <v>66.011914345516018</v>
      </c>
      <c r="Q411" s="179">
        <v>56.43989590152156</v>
      </c>
      <c r="R411" s="179">
        <v>52.346710826100001</v>
      </c>
      <c r="S411" s="179">
        <v>46.480240484722501</v>
      </c>
      <c r="T411" s="179">
        <v>55.643879173290934</v>
      </c>
      <c r="U411" s="179">
        <v>57.097313682450086</v>
      </c>
      <c r="V411" s="179">
        <v>52.320532101929707</v>
      </c>
      <c r="W411" s="178">
        <v>55.066855787255925</v>
      </c>
      <c r="X411" s="179">
        <v>60.211496996005643</v>
      </c>
      <c r="Y411" s="179">
        <v>55.147058823529413</v>
      </c>
      <c r="Z411" s="179">
        <v>47.468354430379748</v>
      </c>
      <c r="AA411" s="179">
        <v>38.992486379336952</v>
      </c>
      <c r="AB411" s="179">
        <v>56.22653538287171</v>
      </c>
      <c r="AC411" s="179">
        <v>48.487553508754146</v>
      </c>
      <c r="AD411" s="179">
        <v>60.456613239233029</v>
      </c>
      <c r="AE411" s="178">
        <v>57.952692868461945</v>
      </c>
      <c r="AF411" s="179">
        <v>56.187211287739402</v>
      </c>
      <c r="AG411" s="179">
        <v>78.609426354487852</v>
      </c>
      <c r="AH411" s="179">
        <v>59.700559497390046</v>
      </c>
      <c r="AI411" s="179">
        <v>54.954141277938206</v>
      </c>
      <c r="AJ411" s="179">
        <v>57.221091062276209</v>
      </c>
      <c r="AK411" s="179">
        <v>61.988171064604181</v>
      </c>
      <c r="AL411" s="179">
        <v>50.269212340726192</v>
      </c>
      <c r="AM411" s="178">
        <v>57.434460983726389</v>
      </c>
      <c r="AN411" s="179">
        <v>60.46939508167295</v>
      </c>
      <c r="AO411" s="179">
        <v>53.32309529903592</v>
      </c>
      <c r="AP411" s="179">
        <v>48.984325015994891</v>
      </c>
      <c r="AQ411" s="179">
        <v>57.607686028728786</v>
      </c>
      <c r="AR411" s="179">
        <v>52.999242867959033</v>
      </c>
      <c r="AS411" s="179">
        <v>59.645809824286658</v>
      </c>
      <c r="AT411" s="178">
        <v>65.467395260604107</v>
      </c>
      <c r="AU411" s="179">
        <v>73.315820051024275</v>
      </c>
      <c r="AV411" s="179">
        <v>65.993982412686819</v>
      </c>
      <c r="AW411" s="179">
        <v>54.629209109193546</v>
      </c>
      <c r="AX411" s="179">
        <v>60.020547574845438</v>
      </c>
      <c r="AY411" s="179">
        <v>63.315937122886197</v>
      </c>
      <c r="AZ411" s="178">
        <v>60.65970123478111</v>
      </c>
      <c r="BA411" s="179">
        <v>58.279303562322426</v>
      </c>
      <c r="BB411" s="179">
        <v>69.863097796058696</v>
      </c>
      <c r="BC411" s="179">
        <v>59.918982783841564</v>
      </c>
      <c r="BD411" s="179">
        <v>53.523057341470583</v>
      </c>
      <c r="BE411" s="179">
        <v>59.168061200095629</v>
      </c>
      <c r="BF411" s="178">
        <v>54.212930391025935</v>
      </c>
      <c r="BG411" s="179">
        <v>53.635123793537559</v>
      </c>
      <c r="BH411" s="179">
        <v>59.413070875592638</v>
      </c>
      <c r="BI411" s="179">
        <v>51.692221717718567</v>
      </c>
      <c r="BJ411" s="179">
        <v>53.596739900779596</v>
      </c>
      <c r="BK411" s="178">
        <v>52.53211265358226</v>
      </c>
      <c r="BL411" s="179">
        <v>53.51794256081439</v>
      </c>
      <c r="BM411" s="179">
        <v>46.935831307681667</v>
      </c>
      <c r="BN411" s="179">
        <v>58.169799628176001</v>
      </c>
      <c r="BO411" s="179">
        <v>40.396786211230314</v>
      </c>
      <c r="BP411" s="178">
        <v>68.116914530047907</v>
      </c>
      <c r="BQ411" s="179">
        <v>63.11519586985505</v>
      </c>
      <c r="BR411" s="179">
        <v>63.203501876004999</v>
      </c>
      <c r="BS411" s="179">
        <v>56.107449608977184</v>
      </c>
      <c r="BT411" s="179">
        <v>74.952544838475049</v>
      </c>
      <c r="BU411" s="179">
        <v>54.959492007882638</v>
      </c>
      <c r="BV411" s="179">
        <v>85.606821314907137</v>
      </c>
    </row>
    <row r="412" spans="1:74">
      <c r="A412" s="355"/>
      <c r="B412" s="177">
        <v>2022</v>
      </c>
      <c r="C412" s="178">
        <v>64.282255441998643</v>
      </c>
      <c r="D412" s="178">
        <v>70.549883435073099</v>
      </c>
      <c r="E412" s="179">
        <v>71.453155294802031</v>
      </c>
      <c r="F412" s="179">
        <v>68.755284589025862</v>
      </c>
      <c r="G412" s="179">
        <v>86.519427948666618</v>
      </c>
      <c r="H412" s="179">
        <v>61.699446023976321</v>
      </c>
      <c r="I412" s="179">
        <v>61.000741900915017</v>
      </c>
      <c r="J412" s="179">
        <v>67.157733329451375</v>
      </c>
      <c r="K412" s="179">
        <v>69.16345960465361</v>
      </c>
      <c r="L412" s="179">
        <v>73.735458122222525</v>
      </c>
      <c r="M412" s="178">
        <v>61.578571184324538</v>
      </c>
      <c r="N412" s="178">
        <v>62.459018020684987</v>
      </c>
      <c r="O412" s="179">
        <v>67.309238382791705</v>
      </c>
      <c r="P412" s="179">
        <v>68.027210884353735</v>
      </c>
      <c r="Q412" s="179">
        <v>62.381078542354103</v>
      </c>
      <c r="R412" s="179">
        <v>56.873632845364291</v>
      </c>
      <c r="S412" s="179">
        <v>50.425020951737054</v>
      </c>
      <c r="T412" s="179">
        <v>64.907902897777262</v>
      </c>
      <c r="U412" s="179">
        <v>61.356994565145513</v>
      </c>
      <c r="V412" s="179">
        <v>54.5487866668104</v>
      </c>
      <c r="W412" s="178">
        <v>56.95928971313996</v>
      </c>
      <c r="X412" s="179">
        <v>63.11232030974088</v>
      </c>
      <c r="Y412" s="179">
        <v>60.436639959052698</v>
      </c>
      <c r="Z412" s="179">
        <v>39.826533321532878</v>
      </c>
      <c r="AA412" s="179">
        <v>41.507459970887915</v>
      </c>
      <c r="AB412" s="179">
        <v>54.946030393410034</v>
      </c>
      <c r="AC412" s="179">
        <v>52.315804770703153</v>
      </c>
      <c r="AD412" s="179">
        <v>60.068306245387625</v>
      </c>
      <c r="AE412" s="178">
        <v>62.133179905530135</v>
      </c>
      <c r="AF412" s="179">
        <v>59.0990260271195</v>
      </c>
      <c r="AG412" s="179">
        <v>83.924228410920435</v>
      </c>
      <c r="AH412" s="179">
        <v>61.728395061728392</v>
      </c>
      <c r="AI412" s="179">
        <v>63.57361565208366</v>
      </c>
      <c r="AJ412" s="179">
        <v>60.217282538774924</v>
      </c>
      <c r="AK412" s="179">
        <v>69.576884373951799</v>
      </c>
      <c r="AL412" s="179">
        <v>53.166332338503189</v>
      </c>
      <c r="AM412" s="178">
        <v>60.737392330933346</v>
      </c>
      <c r="AN412" s="179">
        <v>64.575750146162974</v>
      </c>
      <c r="AO412" s="179">
        <v>53.246133144270978</v>
      </c>
      <c r="AP412" s="179">
        <v>57.959814528593505</v>
      </c>
      <c r="AQ412" s="179">
        <v>56.188235294117653</v>
      </c>
      <c r="AR412" s="179">
        <v>59.224120369023019</v>
      </c>
      <c r="AS412" s="179">
        <v>63.360074954617318</v>
      </c>
      <c r="AT412" s="178">
        <v>66.581461870853872</v>
      </c>
      <c r="AU412" s="179">
        <v>72.662200371908199</v>
      </c>
      <c r="AV412" s="179">
        <v>68.518271539077077</v>
      </c>
      <c r="AW412" s="179">
        <v>56.765538750636161</v>
      </c>
      <c r="AX412" s="179">
        <v>59.658620118212454</v>
      </c>
      <c r="AY412" s="179">
        <v>67.489056904098689</v>
      </c>
      <c r="AZ412" s="178">
        <v>61.407995888355281</v>
      </c>
      <c r="BA412" s="179">
        <v>56.043419929259656</v>
      </c>
      <c r="BB412" s="179">
        <v>74.928386475363695</v>
      </c>
      <c r="BC412" s="179">
        <v>60.733163153949079</v>
      </c>
      <c r="BD412" s="179">
        <v>55.466985518798985</v>
      </c>
      <c r="BE412" s="179">
        <v>63.178259423838462</v>
      </c>
      <c r="BF412" s="178">
        <v>58.249541470628742</v>
      </c>
      <c r="BG412" s="179">
        <v>58.347098630574941</v>
      </c>
      <c r="BH412" s="179">
        <v>56.523931010250692</v>
      </c>
      <c r="BI412" s="179">
        <v>58.425855647538519</v>
      </c>
      <c r="BJ412" s="179">
        <v>62.128701646183849</v>
      </c>
      <c r="BK412" s="178">
        <v>55.673129609056495</v>
      </c>
      <c r="BL412" s="179">
        <v>57.438438187897496</v>
      </c>
      <c r="BM412" s="179">
        <v>48.590090807710688</v>
      </c>
      <c r="BN412" s="179">
        <v>62.634844709069931</v>
      </c>
      <c r="BO412" s="179">
        <v>37.682738581676205</v>
      </c>
      <c r="BP412" s="178">
        <v>73.118980698797657</v>
      </c>
      <c r="BQ412" s="179">
        <v>67.692396512903414</v>
      </c>
      <c r="BR412" s="179">
        <v>69.788126895796751</v>
      </c>
      <c r="BS412" s="179">
        <v>56.364948413394963</v>
      </c>
      <c r="BT412" s="179">
        <v>84.85430675632405</v>
      </c>
      <c r="BU412" s="179">
        <v>55.953097483225214</v>
      </c>
      <c r="BV412" s="179">
        <v>87.297527706734854</v>
      </c>
    </row>
    <row r="413" spans="1:74">
      <c r="A413" s="355"/>
      <c r="B413" s="186">
        <v>2023</v>
      </c>
      <c r="C413" s="189">
        <v>71.161679464979784</v>
      </c>
      <c r="D413" s="189">
        <v>77.300356955037074</v>
      </c>
      <c r="E413" s="190">
        <v>78.170493558943306</v>
      </c>
      <c r="F413" s="190">
        <v>79.067738796873087</v>
      </c>
      <c r="G413" s="190">
        <v>94.857937344426261</v>
      </c>
      <c r="H413" s="190">
        <v>68.272104584516541</v>
      </c>
      <c r="I413" s="190">
        <v>70.87985662938091</v>
      </c>
      <c r="J413" s="190">
        <v>78.276547818566485</v>
      </c>
      <c r="K413" s="190">
        <v>72.259950625122983</v>
      </c>
      <c r="L413" s="190">
        <v>80.38954796553142</v>
      </c>
      <c r="M413" s="189">
        <v>68.341763099927221</v>
      </c>
      <c r="N413" s="189">
        <v>69.613253270178419</v>
      </c>
      <c r="O413" s="190">
        <v>74.092833831996032</v>
      </c>
      <c r="P413" s="190">
        <v>77.969543147208114</v>
      </c>
      <c r="Q413" s="190">
        <v>72.894917872530442</v>
      </c>
      <c r="R413" s="190">
        <v>65.493061123093085</v>
      </c>
      <c r="S413" s="190">
        <v>54.415180717995945</v>
      </c>
      <c r="T413" s="190">
        <v>75.621486932838849</v>
      </c>
      <c r="U413" s="190">
        <v>68.076245394842218</v>
      </c>
      <c r="V413" s="190">
        <v>65.081269413446833</v>
      </c>
      <c r="W413" s="189">
        <v>61.317642160830481</v>
      </c>
      <c r="X413" s="190">
        <v>67.473696557765336</v>
      </c>
      <c r="Y413" s="190">
        <v>68.354139542008127</v>
      </c>
      <c r="Z413" s="190">
        <v>36.883356385431071</v>
      </c>
      <c r="AA413" s="190">
        <v>43.822532220072119</v>
      </c>
      <c r="AB413" s="190">
        <v>59.911909936576933</v>
      </c>
      <c r="AC413" s="190">
        <v>60.30876388269521</v>
      </c>
      <c r="AD413" s="190">
        <v>65.768152139625528</v>
      </c>
      <c r="AE413" s="189">
        <v>70.063428106160075</v>
      </c>
      <c r="AF413" s="190">
        <v>66.414434368272978</v>
      </c>
      <c r="AG413" s="190">
        <v>91.347067051164714</v>
      </c>
      <c r="AH413" s="190">
        <v>62.514061646257183</v>
      </c>
      <c r="AI413" s="190">
        <v>76.324245536157946</v>
      </c>
      <c r="AJ413" s="190">
        <v>66.952305579055576</v>
      </c>
      <c r="AK413" s="190">
        <v>84.195077677683486</v>
      </c>
      <c r="AL413" s="190">
        <v>58.736670743329746</v>
      </c>
      <c r="AM413" s="189">
        <v>66.964583681780027</v>
      </c>
      <c r="AN413" s="190">
        <v>73.506751435322045</v>
      </c>
      <c r="AO413" s="190">
        <v>59.352862339651544</v>
      </c>
      <c r="AP413" s="190">
        <v>61.146917864815734</v>
      </c>
      <c r="AQ413" s="190">
        <v>59.453424225150393</v>
      </c>
      <c r="AR413" s="190">
        <v>68.137548973863332</v>
      </c>
      <c r="AS413" s="190">
        <v>64.545708960778356</v>
      </c>
      <c r="AT413" s="189">
        <v>72.430942007368316</v>
      </c>
      <c r="AU413" s="190">
        <v>79.345209436687526</v>
      </c>
      <c r="AV413" s="190">
        <v>69.321202122961822</v>
      </c>
      <c r="AW413" s="190">
        <v>59.635517135402701</v>
      </c>
      <c r="AX413" s="190">
        <v>66.897802332027325</v>
      </c>
      <c r="AY413" s="190">
        <v>78.615334843092839</v>
      </c>
      <c r="AZ413" s="189">
        <v>67.923761938959146</v>
      </c>
      <c r="BA413" s="190">
        <v>62.771799753680277</v>
      </c>
      <c r="BB413" s="190">
        <v>81.592128459869016</v>
      </c>
      <c r="BC413" s="190">
        <v>69.420406907426639</v>
      </c>
      <c r="BD413" s="190">
        <v>59.578908393220793</v>
      </c>
      <c r="BE413" s="190">
        <v>63.694267515923578</v>
      </c>
      <c r="BF413" s="189">
        <v>65.797543485146122</v>
      </c>
      <c r="BG413" s="190">
        <v>69.01209717866243</v>
      </c>
      <c r="BH413" s="190">
        <v>66.721101131459235</v>
      </c>
      <c r="BI413" s="190">
        <v>62.629272957765274</v>
      </c>
      <c r="BJ413" s="190">
        <v>68.401349540139577</v>
      </c>
      <c r="BK413" s="189">
        <v>63.321801496398145</v>
      </c>
      <c r="BL413" s="190">
        <v>66.374242677608976</v>
      </c>
      <c r="BM413" s="190">
        <v>57.812445205925528</v>
      </c>
      <c r="BN413" s="190">
        <v>68.94830569056171</v>
      </c>
      <c r="BO413" s="190">
        <v>36.252667324415484</v>
      </c>
      <c r="BP413" s="189">
        <v>82.778215757755348</v>
      </c>
      <c r="BQ413" s="190">
        <v>73.354466057087635</v>
      </c>
      <c r="BR413" s="190">
        <v>79.932884342010198</v>
      </c>
      <c r="BS413" s="190">
        <v>66.855232707636929</v>
      </c>
      <c r="BT413" s="190">
        <v>91.926670192138189</v>
      </c>
      <c r="BU413" s="190">
        <v>65.297978710138182</v>
      </c>
      <c r="BV413" s="190">
        <v>105.00119319537723</v>
      </c>
    </row>
    <row r="414" spans="1:74">
      <c r="A414" s="355"/>
      <c r="B414" s="177">
        <v>2024</v>
      </c>
      <c r="C414" s="189">
        <v>69.732863341756968</v>
      </c>
      <c r="D414" s="189">
        <v>73.700037066450733</v>
      </c>
      <c r="E414" s="190">
        <v>73.927206017637374</v>
      </c>
      <c r="F414" s="190">
        <v>80.103821713058252</v>
      </c>
      <c r="G414" s="190">
        <v>93.310137592914757</v>
      </c>
      <c r="H414" s="190">
        <v>61.829423531551193</v>
      </c>
      <c r="I414" s="190">
        <v>70.189560898033719</v>
      </c>
      <c r="J414" s="190">
        <v>84.256925109831442</v>
      </c>
      <c r="K414" s="190">
        <v>66.51806701055655</v>
      </c>
      <c r="L414" s="190">
        <v>80.009316153250708</v>
      </c>
      <c r="M414" s="189">
        <v>67.744692881655595</v>
      </c>
      <c r="N414" s="189">
        <v>67.751532222548448</v>
      </c>
      <c r="O414" s="190">
        <v>70.821116387913818</v>
      </c>
      <c r="P414" s="190">
        <v>60.960741282613995</v>
      </c>
      <c r="Q414" s="190">
        <v>74.270855521483483</v>
      </c>
      <c r="R414" s="190">
        <v>67.883868469309874</v>
      </c>
      <c r="S414" s="190">
        <v>50.919130721532163</v>
      </c>
      <c r="T414" s="190">
        <v>78.2473181948627</v>
      </c>
      <c r="U414" s="190">
        <v>68.852370834566045</v>
      </c>
      <c r="V414" s="190">
        <v>69.456406381098972</v>
      </c>
      <c r="W414" s="189">
        <v>58.799344756289713</v>
      </c>
      <c r="X414" s="190">
        <v>63.093484994668152</v>
      </c>
      <c r="Y414" s="190">
        <v>64.27573358174196</v>
      </c>
      <c r="Z414" s="190">
        <v>28.72760643179188</v>
      </c>
      <c r="AA414" s="190">
        <v>42.743017830894104</v>
      </c>
      <c r="AB414" s="190">
        <v>59.691667185595712</v>
      </c>
      <c r="AC414" s="190">
        <v>63.263029042496726</v>
      </c>
      <c r="AD414" s="190">
        <v>66.502291984997925</v>
      </c>
      <c r="AE414" s="189">
        <v>69.224962254655267</v>
      </c>
      <c r="AF414" s="190">
        <v>63.005423662758595</v>
      </c>
      <c r="AG414" s="190">
        <v>87.628552303292153</v>
      </c>
      <c r="AH414" s="190">
        <v>59.556831902881576</v>
      </c>
      <c r="AI414" s="190">
        <v>80.849596766016148</v>
      </c>
      <c r="AJ414" s="190">
        <v>67.906374317698209</v>
      </c>
      <c r="AK414" s="190">
        <v>92.279597466682205</v>
      </c>
      <c r="AL414" s="190">
        <v>55.940494428540326</v>
      </c>
      <c r="AM414" s="189">
        <v>68.217585541679355</v>
      </c>
      <c r="AN414" s="190">
        <v>75.186095175622825</v>
      </c>
      <c r="AO414" s="190">
        <v>67.050811943425884</v>
      </c>
      <c r="AP414" s="190">
        <v>66.105643113470862</v>
      </c>
      <c r="AQ414" s="190">
        <v>62.348425984789614</v>
      </c>
      <c r="AR414" s="190">
        <v>68.659705335431269</v>
      </c>
      <c r="AS414" s="190">
        <v>55.574053334140515</v>
      </c>
      <c r="AT414" s="189">
        <v>74.06353428810047</v>
      </c>
      <c r="AU414" s="190">
        <v>81.32790284647659</v>
      </c>
      <c r="AV414" s="190">
        <v>65.49909814059032</v>
      </c>
      <c r="AW414" s="190">
        <v>63.893580528169473</v>
      </c>
      <c r="AX414" s="190">
        <v>74.87409279791656</v>
      </c>
      <c r="AY414" s="190">
        <v>76.148184696352942</v>
      </c>
      <c r="AZ414" s="189">
        <v>66.11659958381081</v>
      </c>
      <c r="BA414" s="190">
        <v>59.546576989807313</v>
      </c>
      <c r="BB414" s="190">
        <v>74.209104190099424</v>
      </c>
      <c r="BC414" s="190">
        <v>73.400039965493221</v>
      </c>
      <c r="BD414" s="190">
        <v>64.357952804167937</v>
      </c>
      <c r="BE414" s="190">
        <v>58.516260473951071</v>
      </c>
      <c r="BF414" s="189">
        <v>68.49050246621043</v>
      </c>
      <c r="BG414" s="190">
        <v>72.950917876968546</v>
      </c>
      <c r="BH414" s="190">
        <v>73.133087973406148</v>
      </c>
      <c r="BI414" s="190">
        <v>61.899041145444883</v>
      </c>
      <c r="BJ414" s="190">
        <v>73.627687762327952</v>
      </c>
      <c r="BK414" s="189">
        <v>64.403309190570965</v>
      </c>
      <c r="BL414" s="190">
        <v>67.260749651627933</v>
      </c>
      <c r="BM414" s="190">
        <v>63.574264009510962</v>
      </c>
      <c r="BN414" s="190">
        <v>65.901660362843771</v>
      </c>
      <c r="BO414" s="190">
        <v>39.467880110510059</v>
      </c>
      <c r="BP414" s="189">
        <v>85.703072512355902</v>
      </c>
      <c r="BQ414" s="190">
        <v>71.038210845562318</v>
      </c>
      <c r="BR414" s="190">
        <v>73.107422665682378</v>
      </c>
      <c r="BS414" s="190">
        <v>71.570337403019195</v>
      </c>
      <c r="BT414" s="190">
        <v>102.49873404459655</v>
      </c>
      <c r="BU414" s="190">
        <v>77.047289504036911</v>
      </c>
      <c r="BV414" s="190">
        <v>97.19995907370145</v>
      </c>
    </row>
    <row r="415" spans="1:74">
      <c r="A415" s="355"/>
      <c r="B415" s="177">
        <v>2025</v>
      </c>
      <c r="C415" s="191">
        <v>67.943189439276168</v>
      </c>
      <c r="D415" s="191">
        <v>70.356307696074836</v>
      </c>
      <c r="E415" s="192">
        <v>70.071204855666394</v>
      </c>
      <c r="F415" s="192">
        <v>78.331319099413633</v>
      </c>
      <c r="G415" s="192">
        <v>90.448254257561089</v>
      </c>
      <c r="H415" s="192">
        <v>63.716377268835274</v>
      </c>
      <c r="I415" s="192">
        <v>68.376726873498242</v>
      </c>
      <c r="J415" s="192">
        <v>86.83180214753655</v>
      </c>
      <c r="K415" s="192">
        <v>62.063591119224817</v>
      </c>
      <c r="L415" s="192">
        <v>77.527785307671451</v>
      </c>
      <c r="M415" s="191">
        <v>66.651262833984333</v>
      </c>
      <c r="N415" s="191">
        <v>64.664908754329417</v>
      </c>
      <c r="O415" s="192">
        <v>66.026739951665263</v>
      </c>
      <c r="P415" s="192">
        <v>62.834060957199398</v>
      </c>
      <c r="Q415" s="192">
        <v>75.165629391688412</v>
      </c>
      <c r="R415" s="192">
        <v>75.791273605342354</v>
      </c>
      <c r="S415" s="192">
        <v>45.125933920745837</v>
      </c>
      <c r="T415" s="192">
        <v>75.495668490780261</v>
      </c>
      <c r="U415" s="192">
        <v>70.918139042944119</v>
      </c>
      <c r="V415" s="192">
        <v>74.419337769221244</v>
      </c>
      <c r="W415" s="191">
        <v>57.843992212557126</v>
      </c>
      <c r="X415" s="192">
        <v>62.238388278541329</v>
      </c>
      <c r="Y415" s="192">
        <v>61.314636601935582</v>
      </c>
      <c r="Z415" s="192">
        <v>28.361183504522458</v>
      </c>
      <c r="AA415" s="192">
        <v>39.249079946754364</v>
      </c>
      <c r="AB415" s="192">
        <v>60.847409307960937</v>
      </c>
      <c r="AC415" s="192">
        <v>63.765941485371336</v>
      </c>
      <c r="AD415" s="192">
        <v>69.036754226539927</v>
      </c>
      <c r="AE415" s="191">
        <v>69.060825444280454</v>
      </c>
      <c r="AF415" s="192">
        <v>62.28938420853796</v>
      </c>
      <c r="AG415" s="192">
        <v>86.237872799137619</v>
      </c>
      <c r="AH415" s="192">
        <v>57.909627889276791</v>
      </c>
      <c r="AI415" s="192">
        <v>77.084021583526038</v>
      </c>
      <c r="AJ415" s="192">
        <v>77.125658389766741</v>
      </c>
      <c r="AK415" s="192">
        <v>90.176093054678432</v>
      </c>
      <c r="AL415" s="192">
        <v>58.874044225719615</v>
      </c>
      <c r="AM415" s="191">
        <v>65.412512568535604</v>
      </c>
      <c r="AN415" s="192">
        <v>55.720337342306415</v>
      </c>
      <c r="AO415" s="192">
        <v>65.525419605935298</v>
      </c>
      <c r="AP415" s="192">
        <v>66.655272602973852</v>
      </c>
      <c r="AQ415" s="192">
        <v>94.163731897022529</v>
      </c>
      <c r="AR415" s="192">
        <v>63.160470415513309</v>
      </c>
      <c r="AS415" s="192">
        <v>59.638227611020753</v>
      </c>
      <c r="AT415" s="191">
        <v>78.805671809607077</v>
      </c>
      <c r="AU415" s="192">
        <v>70.11559598256585</v>
      </c>
      <c r="AV415" s="192">
        <v>62.350877484682471</v>
      </c>
      <c r="AW415" s="192">
        <v>102.34849729019545</v>
      </c>
      <c r="AX415" s="192">
        <v>80.213120993003315</v>
      </c>
      <c r="AY415" s="192">
        <v>86.435780392813754</v>
      </c>
      <c r="AZ415" s="191">
        <v>66.834250312196133</v>
      </c>
      <c r="BA415" s="192">
        <v>61.680233451082785</v>
      </c>
      <c r="BB415" s="192">
        <v>71.54813088713118</v>
      </c>
      <c r="BC415" s="192">
        <v>75.210262593518678</v>
      </c>
      <c r="BD415" s="192">
        <v>63.844839783962854</v>
      </c>
      <c r="BE415" s="192">
        <v>58.183385411054843</v>
      </c>
      <c r="BF415" s="191">
        <v>66.656797068729418</v>
      </c>
      <c r="BG415" s="192">
        <v>68.127942416616307</v>
      </c>
      <c r="BH415" s="192">
        <v>79.139299673610836</v>
      </c>
      <c r="BI415" s="192">
        <v>58.122638767800055</v>
      </c>
      <c r="BJ415" s="192">
        <v>69.948371440127531</v>
      </c>
      <c r="BK415" s="191">
        <v>65.31170272550267</v>
      </c>
      <c r="BL415" s="192">
        <v>68.046754705652589</v>
      </c>
      <c r="BM415" s="192">
        <v>64.4199164062817</v>
      </c>
      <c r="BN415" s="192">
        <v>66.727956251321828</v>
      </c>
      <c r="BO415" s="192">
        <v>41.824290984280651</v>
      </c>
      <c r="BP415" s="191">
        <v>85.309063819086688</v>
      </c>
      <c r="BQ415" s="192">
        <v>67.568075965177613</v>
      </c>
      <c r="BR415" s="192">
        <v>69.919847979145857</v>
      </c>
      <c r="BS415" s="192">
        <v>70.791419591728783</v>
      </c>
      <c r="BT415" s="192">
        <v>98.499328612480369</v>
      </c>
      <c r="BU415" s="192">
        <v>103.06003600042354</v>
      </c>
      <c r="BV415" s="192">
        <v>89.799066021164478</v>
      </c>
    </row>
    <row r="416" spans="1:74" ht="58.35" customHeight="1">
      <c r="A416" s="352" t="s">
        <v>775</v>
      </c>
      <c r="B416" s="177">
        <v>2024</v>
      </c>
      <c r="C416" s="189">
        <v>71.094375266275705</v>
      </c>
      <c r="D416" s="189">
        <v>73.057453106143527</v>
      </c>
      <c r="E416" s="190">
        <v>78.818180278984173</v>
      </c>
      <c r="F416" s="190">
        <v>65.808297567954227</v>
      </c>
      <c r="G416" s="190">
        <v>60.935591946644962</v>
      </c>
      <c r="H416" s="190">
        <v>48.240779454432584</v>
      </c>
      <c r="I416" s="190">
        <v>54.385431136430284</v>
      </c>
      <c r="J416" s="190">
        <v>64.959023862326916</v>
      </c>
      <c r="K416" s="190">
        <v>57.000633444532077</v>
      </c>
      <c r="L416" s="190">
        <v>69.329653830278943</v>
      </c>
      <c r="M416" s="189">
        <v>70.132944854219204</v>
      </c>
      <c r="N416" s="189">
        <v>71.514533823698372</v>
      </c>
      <c r="O416" s="190">
        <v>77.254141514070511</v>
      </c>
      <c r="P416" s="190">
        <v>57.545700467251415</v>
      </c>
      <c r="Q416" s="190">
        <v>69.985046949850471</v>
      </c>
      <c r="R416" s="190">
        <v>59.571895029628742</v>
      </c>
      <c r="S416" s="190">
        <v>59.55288902167726</v>
      </c>
      <c r="T416" s="190">
        <v>72.68305049174333</v>
      </c>
      <c r="U416" s="190">
        <v>62.390257167275273</v>
      </c>
      <c r="V416" s="190">
        <v>74.195145186748732</v>
      </c>
      <c r="W416" s="189">
        <v>69.629829183696003</v>
      </c>
      <c r="X416" s="190">
        <v>79.851719305976516</v>
      </c>
      <c r="Y416" s="190">
        <v>52.563377047298012</v>
      </c>
      <c r="Z416" s="190">
        <v>39.362302483069982</v>
      </c>
      <c r="AA416" s="190">
        <v>51.923597057230374</v>
      </c>
      <c r="AB416" s="190">
        <v>69.79620488707144</v>
      </c>
      <c r="AC416" s="190">
        <v>59.127999797268181</v>
      </c>
      <c r="AD416" s="190">
        <v>72.042327937331635</v>
      </c>
      <c r="AE416" s="189">
        <v>71.63864384482622</v>
      </c>
      <c r="AF416" s="190">
        <v>75.181185470650831</v>
      </c>
      <c r="AG416" s="190">
        <v>58.042303308524211</v>
      </c>
      <c r="AH416" s="190">
        <v>75.006843049684051</v>
      </c>
      <c r="AI416" s="190">
        <v>76.830701720017231</v>
      </c>
      <c r="AJ416" s="190">
        <v>70.509814787186428</v>
      </c>
      <c r="AK416" s="190">
        <v>68.542066087741063</v>
      </c>
      <c r="AL416" s="190">
        <v>66.831435271148735</v>
      </c>
      <c r="AM416" s="189">
        <v>69.822714981118423</v>
      </c>
      <c r="AN416" s="190">
        <v>77.449496544151941</v>
      </c>
      <c r="AO416" s="190">
        <v>67.27556971139812</v>
      </c>
      <c r="AP416" s="190">
        <v>54.743734150910448</v>
      </c>
      <c r="AQ416" s="190">
        <v>64.059667352078748</v>
      </c>
      <c r="AR416" s="190">
        <v>60.446870494825852</v>
      </c>
      <c r="AS416" s="190">
        <v>69.573637421840402</v>
      </c>
      <c r="AT416" s="189">
        <v>74.152803978434406</v>
      </c>
      <c r="AU416" s="190">
        <v>84.434150459606244</v>
      </c>
      <c r="AV416" s="190">
        <v>70.608108108108098</v>
      </c>
      <c r="AW416" s="190">
        <v>73.744562299126073</v>
      </c>
      <c r="AX416" s="190">
        <v>65.382904246656992</v>
      </c>
      <c r="AY416" s="190">
        <v>57.217996141226216</v>
      </c>
      <c r="AZ416" s="189">
        <v>68.0680392857481</v>
      </c>
      <c r="BA416" s="190">
        <v>75.200767560332707</v>
      </c>
      <c r="BB416" s="190">
        <v>55.021907336627194</v>
      </c>
      <c r="BC416" s="190">
        <v>63.493174560731781</v>
      </c>
      <c r="BD416" s="190">
        <v>68.290537993950338</v>
      </c>
      <c r="BE416" s="190">
        <v>76.43397903925424</v>
      </c>
      <c r="BF416" s="189">
        <v>68.108525381317108</v>
      </c>
      <c r="BG416" s="190">
        <v>61.428708801115469</v>
      </c>
      <c r="BH416" s="190">
        <v>62.451915636193981</v>
      </c>
      <c r="BI416" s="190">
        <v>75.183046829711387</v>
      </c>
      <c r="BJ416" s="190">
        <v>68.845689989983853</v>
      </c>
      <c r="BK416" s="189">
        <v>66.721243934771977</v>
      </c>
      <c r="BL416" s="190">
        <v>69.246592014494141</v>
      </c>
      <c r="BM416" s="190">
        <v>56.222472800754709</v>
      </c>
      <c r="BN416" s="190">
        <v>75.352396733857347</v>
      </c>
      <c r="BO416" s="190">
        <v>50.159170679944495</v>
      </c>
      <c r="BP416" s="189">
        <v>65.184240851155522</v>
      </c>
      <c r="BQ416" s="190">
        <v>63.444207268032052</v>
      </c>
      <c r="BR416" s="190">
        <v>64.206429189531818</v>
      </c>
      <c r="BS416" s="190">
        <v>53.942052306920338</v>
      </c>
      <c r="BT416" s="190">
        <v>59.339759229293264</v>
      </c>
      <c r="BU416" s="190">
        <v>66.145426114151689</v>
      </c>
      <c r="BV416" s="190">
        <v>89.111873144461583</v>
      </c>
    </row>
    <row r="417" spans="1:74">
      <c r="A417" s="353"/>
      <c r="B417" s="177">
        <v>2025</v>
      </c>
      <c r="C417" s="191">
        <v>72.225846441078716</v>
      </c>
      <c r="D417" s="191">
        <v>72.94528654595284</v>
      </c>
      <c r="E417" s="192">
        <v>77.411672523000661</v>
      </c>
      <c r="F417" s="192">
        <v>67.251320240137474</v>
      </c>
      <c r="G417" s="192">
        <v>64.145191254227598</v>
      </c>
      <c r="H417" s="192">
        <v>51.251570167470042</v>
      </c>
      <c r="I417" s="192">
        <v>57.186899688666117</v>
      </c>
      <c r="J417" s="192">
        <v>59.315784594099227</v>
      </c>
      <c r="K417" s="192">
        <v>63.004885044276236</v>
      </c>
      <c r="L417" s="192">
        <v>71.098538805783434</v>
      </c>
      <c r="M417" s="191">
        <v>71.81871718619729</v>
      </c>
      <c r="N417" s="191">
        <v>73.727941198276511</v>
      </c>
      <c r="O417" s="192">
        <v>80.419656843102246</v>
      </c>
      <c r="P417" s="192">
        <v>56.989003378983448</v>
      </c>
      <c r="Q417" s="192">
        <v>72.578766857409022</v>
      </c>
      <c r="R417" s="192">
        <v>60.761387855047488</v>
      </c>
      <c r="S417" s="192">
        <v>59.826347557699798</v>
      </c>
      <c r="T417" s="192">
        <v>74.919306218251748</v>
      </c>
      <c r="U417" s="192">
        <v>63.091936839032634</v>
      </c>
      <c r="V417" s="192">
        <v>76.447697864488063</v>
      </c>
      <c r="W417" s="191">
        <v>71.018748283968918</v>
      </c>
      <c r="X417" s="192">
        <v>80.630833521006934</v>
      </c>
      <c r="Y417" s="192">
        <v>51.504501934782489</v>
      </c>
      <c r="Z417" s="192">
        <v>35.929274073452611</v>
      </c>
      <c r="AA417" s="192">
        <v>54.369708894894053</v>
      </c>
      <c r="AB417" s="192">
        <v>72.999319598563147</v>
      </c>
      <c r="AC417" s="192">
        <v>62.405316913453554</v>
      </c>
      <c r="AD417" s="192">
        <v>74.524404922620391</v>
      </c>
      <c r="AE417" s="191">
        <v>72.879251109174135</v>
      </c>
      <c r="AF417" s="192">
        <v>76.910360938675822</v>
      </c>
      <c r="AG417" s="192">
        <v>59.236595409498747</v>
      </c>
      <c r="AH417" s="192">
        <v>77.668789078185043</v>
      </c>
      <c r="AI417" s="192">
        <v>78.603941697738605</v>
      </c>
      <c r="AJ417" s="192">
        <v>72.235040007854309</v>
      </c>
      <c r="AK417" s="192">
        <v>69.671338182931294</v>
      </c>
      <c r="AL417" s="192">
        <v>65.65719846226088</v>
      </c>
      <c r="AM417" s="191">
        <v>71.592975509935727</v>
      </c>
      <c r="AN417" s="192">
        <v>79.953806773713467</v>
      </c>
      <c r="AO417" s="192">
        <v>68.103818813026948</v>
      </c>
      <c r="AP417" s="192">
        <v>57.8572754843102</v>
      </c>
      <c r="AQ417" s="192">
        <v>64.188382033915431</v>
      </c>
      <c r="AR417" s="192">
        <v>62.331817912667034</v>
      </c>
      <c r="AS417" s="192">
        <v>71.097728800554691</v>
      </c>
      <c r="AT417" s="191">
        <v>74.66326807178902</v>
      </c>
      <c r="AU417" s="192">
        <v>85.153132146540514</v>
      </c>
      <c r="AV417" s="192">
        <v>69.805857635154211</v>
      </c>
      <c r="AW417" s="192">
        <v>75.031496155702868</v>
      </c>
      <c r="AX417" s="192">
        <v>65.690044698208354</v>
      </c>
      <c r="AY417" s="192">
        <v>57.903559410208004</v>
      </c>
      <c r="AZ417" s="191">
        <v>69.807472656326823</v>
      </c>
      <c r="BA417" s="192">
        <v>76.940663588866926</v>
      </c>
      <c r="BB417" s="192">
        <v>57.283402398292679</v>
      </c>
      <c r="BC417" s="192">
        <v>65.111003218169543</v>
      </c>
      <c r="BD417" s="192">
        <v>70.337025410175897</v>
      </c>
      <c r="BE417" s="192">
        <v>76.549459570392671</v>
      </c>
      <c r="BF417" s="191">
        <v>70.967634482028672</v>
      </c>
      <c r="BG417" s="192">
        <v>63.639039188607903</v>
      </c>
      <c r="BH417" s="192">
        <v>66.648539161172721</v>
      </c>
      <c r="BI417" s="192">
        <v>77.674601721755678</v>
      </c>
      <c r="BJ417" s="192">
        <v>71.565104365777202</v>
      </c>
      <c r="BK417" s="191">
        <v>68.18577946005928</v>
      </c>
      <c r="BL417" s="192">
        <v>68.836736216367683</v>
      </c>
      <c r="BM417" s="192">
        <v>58.393777235241529</v>
      </c>
      <c r="BN417" s="192">
        <v>79.04308307941001</v>
      </c>
      <c r="BO417" s="192">
        <v>50.250031340975873</v>
      </c>
      <c r="BP417" s="191">
        <v>66.411555258252577</v>
      </c>
      <c r="BQ417" s="192">
        <v>63.694705071554871</v>
      </c>
      <c r="BR417" s="192">
        <v>63.881793358583629</v>
      </c>
      <c r="BS417" s="192">
        <v>55.863649266769478</v>
      </c>
      <c r="BT417" s="192">
        <v>62.798620023424419</v>
      </c>
      <c r="BU417" s="192">
        <v>65.36703255255172</v>
      </c>
      <c r="BV417" s="192">
        <v>89.302908779243865</v>
      </c>
    </row>
    <row r="418" spans="1:74" ht="41.45">
      <c r="A418" s="307" t="s">
        <v>776</v>
      </c>
      <c r="B418" s="177">
        <v>2025</v>
      </c>
      <c r="C418" s="304" t="s">
        <v>183</v>
      </c>
      <c r="D418" s="304" t="s">
        <v>194</v>
      </c>
      <c r="E418" s="305" t="s">
        <v>1084</v>
      </c>
      <c r="F418" s="305" t="s">
        <v>871</v>
      </c>
      <c r="G418" s="305" t="s">
        <v>740</v>
      </c>
      <c r="H418" s="305" t="s">
        <v>865</v>
      </c>
      <c r="I418" s="305" t="s">
        <v>535</v>
      </c>
      <c r="J418" s="305" t="s">
        <v>970</v>
      </c>
      <c r="K418" s="305" t="s">
        <v>1010</v>
      </c>
      <c r="L418" s="305" t="s">
        <v>852</v>
      </c>
      <c r="M418" s="304" t="s">
        <v>1085</v>
      </c>
      <c r="N418" s="304" t="s">
        <v>855</v>
      </c>
      <c r="O418" s="305" t="s">
        <v>1086</v>
      </c>
      <c r="P418" s="305" t="s">
        <v>1087</v>
      </c>
      <c r="Q418" s="305" t="s">
        <v>788</v>
      </c>
      <c r="R418" s="305" t="s">
        <v>1088</v>
      </c>
      <c r="S418" s="305" t="s">
        <v>1089</v>
      </c>
      <c r="T418" s="305" t="s">
        <v>805</v>
      </c>
      <c r="U418" s="305" t="s">
        <v>955</v>
      </c>
      <c r="V418" s="305" t="s">
        <v>605</v>
      </c>
      <c r="W418" s="304" t="s">
        <v>979</v>
      </c>
      <c r="X418" s="305" t="s">
        <v>1090</v>
      </c>
      <c r="Y418" s="305" t="s">
        <v>1091</v>
      </c>
      <c r="Z418" s="305" t="s">
        <v>1033</v>
      </c>
      <c r="AA418" s="305" t="s">
        <v>800</v>
      </c>
      <c r="AB418" s="305" t="s">
        <v>512</v>
      </c>
      <c r="AC418" s="305" t="s">
        <v>1092</v>
      </c>
      <c r="AD418" s="305" t="s">
        <v>784</v>
      </c>
      <c r="AE418" s="304" t="s">
        <v>1093</v>
      </c>
      <c r="AF418" s="305" t="s">
        <v>795</v>
      </c>
      <c r="AG418" s="305" t="s">
        <v>784</v>
      </c>
      <c r="AH418" s="305" t="s">
        <v>827</v>
      </c>
      <c r="AI418" s="305" t="s">
        <v>1094</v>
      </c>
      <c r="AJ418" s="305" t="s">
        <v>493</v>
      </c>
      <c r="AK418" s="305" t="s">
        <v>1092</v>
      </c>
      <c r="AL418" s="305" t="s">
        <v>1095</v>
      </c>
      <c r="AM418" s="304" t="s">
        <v>532</v>
      </c>
      <c r="AN418" s="305" t="s">
        <v>1005</v>
      </c>
      <c r="AO418" s="305" t="s">
        <v>1096</v>
      </c>
      <c r="AP418" s="305" t="s">
        <v>992</v>
      </c>
      <c r="AQ418" s="305" t="s">
        <v>814</v>
      </c>
      <c r="AR418" s="305" t="s">
        <v>991</v>
      </c>
      <c r="AS418" s="305" t="s">
        <v>855</v>
      </c>
      <c r="AT418" s="304" t="s">
        <v>830</v>
      </c>
      <c r="AU418" s="305" t="s">
        <v>512</v>
      </c>
      <c r="AV418" s="305" t="s">
        <v>794</v>
      </c>
      <c r="AW418" s="305" t="s">
        <v>602</v>
      </c>
      <c r="AX418" s="305" t="s">
        <v>816</v>
      </c>
      <c r="AY418" s="305" t="s">
        <v>840</v>
      </c>
      <c r="AZ418" s="304" t="s">
        <v>811</v>
      </c>
      <c r="BA418" s="305" t="s">
        <v>1097</v>
      </c>
      <c r="BB418" s="305" t="s">
        <v>597</v>
      </c>
      <c r="BC418" s="305" t="s">
        <v>182</v>
      </c>
      <c r="BD418" s="305" t="s">
        <v>1098</v>
      </c>
      <c r="BE418" s="305" t="s">
        <v>1099</v>
      </c>
      <c r="BF418" s="304" t="s">
        <v>530</v>
      </c>
      <c r="BG418" s="305" t="s">
        <v>1015</v>
      </c>
      <c r="BH418" s="305" t="s">
        <v>810</v>
      </c>
      <c r="BI418" s="305" t="s">
        <v>952</v>
      </c>
      <c r="BJ418" s="305" t="s">
        <v>1100</v>
      </c>
      <c r="BK418" s="304" t="s">
        <v>979</v>
      </c>
      <c r="BL418" s="305" t="s">
        <v>1101</v>
      </c>
      <c r="BM418" s="305" t="s">
        <v>777</v>
      </c>
      <c r="BN418" s="305" t="s">
        <v>870</v>
      </c>
      <c r="BO418" s="305" t="s">
        <v>196</v>
      </c>
      <c r="BP418" s="304" t="s">
        <v>575</v>
      </c>
      <c r="BQ418" s="305" t="s">
        <v>1102</v>
      </c>
      <c r="BR418" s="305" t="s">
        <v>1093</v>
      </c>
      <c r="BS418" s="305" t="s">
        <v>1098</v>
      </c>
      <c r="BT418" s="305" t="s">
        <v>790</v>
      </c>
      <c r="BU418" s="305" t="s">
        <v>1103</v>
      </c>
      <c r="BV418" s="292">
        <v>47.989161702206637</v>
      </c>
    </row>
    <row r="419" spans="1:74" ht="69.75" customHeight="1">
      <c r="A419" s="307" t="s">
        <v>135</v>
      </c>
      <c r="B419" s="177">
        <v>2025</v>
      </c>
      <c r="C419" s="291">
        <v>40.82825661056431</v>
      </c>
      <c r="D419" s="291">
        <v>40.761605635218544</v>
      </c>
      <c r="E419" s="292">
        <v>43.805985631781837</v>
      </c>
      <c r="F419" s="292">
        <v>31.017695140573071</v>
      </c>
      <c r="G419" s="292">
        <v>42.328549821079427</v>
      </c>
      <c r="H419" s="292">
        <v>19.933721630849565</v>
      </c>
      <c r="I419" s="292">
        <v>35.530866129410846</v>
      </c>
      <c r="J419" s="292">
        <v>36.228295924683188</v>
      </c>
      <c r="K419" s="292">
        <v>35.028015537451445</v>
      </c>
      <c r="L419" s="292">
        <v>39.738603473227208</v>
      </c>
      <c r="M419" s="291">
        <v>40.741480829824098</v>
      </c>
      <c r="N419" s="291">
        <v>42.108001269468872</v>
      </c>
      <c r="O419" s="292">
        <v>46.149943067180722</v>
      </c>
      <c r="P419" s="292">
        <v>35.993603721471146</v>
      </c>
      <c r="Q419" s="292">
        <v>41.923133756935016</v>
      </c>
      <c r="R419" s="292">
        <v>33.419910137069408</v>
      </c>
      <c r="S419" s="292">
        <v>33.960523888581449</v>
      </c>
      <c r="T419" s="292">
        <v>44.959278686108071</v>
      </c>
      <c r="U419" s="292">
        <v>37.2829559661064</v>
      </c>
      <c r="V419" s="292">
        <v>41.508058326937835</v>
      </c>
      <c r="W419" s="291">
        <v>39.242280301039621</v>
      </c>
      <c r="X419" s="292">
        <v>43.487736814590647</v>
      </c>
      <c r="Y419" s="292">
        <v>41.216579938991565</v>
      </c>
      <c r="Z419" s="292">
        <v>22.275401336125235</v>
      </c>
      <c r="AA419" s="292">
        <v>31.949040782303616</v>
      </c>
      <c r="AB419" s="292">
        <v>34.863527340073475</v>
      </c>
      <c r="AC419" s="292">
        <v>39.380669377541444</v>
      </c>
      <c r="AD419" s="292">
        <v>40.972869032238677</v>
      </c>
      <c r="AE419" s="291">
        <v>45.303468208092482</v>
      </c>
      <c r="AF419" s="292">
        <v>46.505553270259156</v>
      </c>
      <c r="AG419" s="292">
        <v>39.687707431172356</v>
      </c>
      <c r="AH419" s="292">
        <v>45.013778614498918</v>
      </c>
      <c r="AI419" s="292">
        <v>55.081786436316847</v>
      </c>
      <c r="AJ419" s="292">
        <v>46.279269339217848</v>
      </c>
      <c r="AK419" s="292">
        <v>45.245686113393596</v>
      </c>
      <c r="AL419" s="292">
        <v>38.513201185523563</v>
      </c>
      <c r="AM419" s="291">
        <v>34.462638301554172</v>
      </c>
      <c r="AN419" s="292">
        <v>35.85446087389932</v>
      </c>
      <c r="AO419" s="292">
        <v>34.431780000516923</v>
      </c>
      <c r="AP419" s="292">
        <v>42.78596187175043</v>
      </c>
      <c r="AQ419" s="292">
        <v>27.376248405463429</v>
      </c>
      <c r="AR419" s="292">
        <v>33.113862267076797</v>
      </c>
      <c r="AS419" s="292">
        <v>35.877073921763262</v>
      </c>
      <c r="AT419" s="291">
        <v>40.034352744030159</v>
      </c>
      <c r="AU419" s="292">
        <v>41.919738498575434</v>
      </c>
      <c r="AV419" s="292">
        <v>39.666846086291393</v>
      </c>
      <c r="AW419" s="292">
        <v>40.386349001931741</v>
      </c>
      <c r="AX419" s="292">
        <v>36.529621652897873</v>
      </c>
      <c r="AY419" s="292">
        <v>38.181404347331281</v>
      </c>
      <c r="AZ419" s="291">
        <v>43.216517480155375</v>
      </c>
      <c r="BA419" s="292">
        <v>45.222119987180413</v>
      </c>
      <c r="BB419" s="292">
        <v>40.320989868196897</v>
      </c>
      <c r="BC419" s="292">
        <v>42.786289363725913</v>
      </c>
      <c r="BD419" s="292">
        <v>41.426595989859415</v>
      </c>
      <c r="BE419" s="292">
        <v>42.779305692491306</v>
      </c>
      <c r="BF419" s="291">
        <v>44.873767308128834</v>
      </c>
      <c r="BG419" s="292">
        <v>36.306856754921931</v>
      </c>
      <c r="BH419" s="292">
        <v>45.188998706054015</v>
      </c>
      <c r="BI419" s="292">
        <v>47.899275085845098</v>
      </c>
      <c r="BJ419" s="292">
        <v>58.321388756171366</v>
      </c>
      <c r="BK419" s="291">
        <v>37.917962335348172</v>
      </c>
      <c r="BL419" s="292">
        <v>32.380911491316574</v>
      </c>
      <c r="BM419" s="292">
        <v>41.048580047851871</v>
      </c>
      <c r="BN419" s="292">
        <v>43.427432144637272</v>
      </c>
      <c r="BO419" s="292">
        <v>35.445162373080471</v>
      </c>
      <c r="BP419" s="291">
        <v>37.441953508862625</v>
      </c>
      <c r="BQ419" s="292">
        <v>35.527311242245425</v>
      </c>
      <c r="BR419" s="292">
        <v>43.481736072256417</v>
      </c>
      <c r="BS419" s="292">
        <v>27.717232180617458</v>
      </c>
      <c r="BT419" s="292">
        <v>39.613235926085089</v>
      </c>
      <c r="BU419" s="292">
        <v>30.529788472734325</v>
      </c>
      <c r="BV419" s="292">
        <v>45.395886971170654</v>
      </c>
    </row>
    <row r="423" spans="1:74">
      <c r="A423" t="s">
        <v>99</v>
      </c>
    </row>
  </sheetData>
  <mergeCells count="52">
    <mergeCell ref="A254:A261"/>
    <mergeCell ref="A262:A269"/>
    <mergeCell ref="A270:A277"/>
    <mergeCell ref="A173:A180"/>
    <mergeCell ref="A181:A188"/>
    <mergeCell ref="A189:A196"/>
    <mergeCell ref="A197:A204"/>
    <mergeCell ref="A221:A228"/>
    <mergeCell ref="A229:A236"/>
    <mergeCell ref="A238:A245"/>
    <mergeCell ref="A246:A253"/>
    <mergeCell ref="A2:A9"/>
    <mergeCell ref="A10:A17"/>
    <mergeCell ref="A18:A25"/>
    <mergeCell ref="A26:A33"/>
    <mergeCell ref="A100:A107"/>
    <mergeCell ref="A34:A41"/>
    <mergeCell ref="A42:A49"/>
    <mergeCell ref="A50:A57"/>
    <mergeCell ref="A58:A65"/>
    <mergeCell ref="A66:A73"/>
    <mergeCell ref="A74:A81"/>
    <mergeCell ref="A84:A91"/>
    <mergeCell ref="A92:A99"/>
    <mergeCell ref="A108:A115"/>
    <mergeCell ref="A116:A124"/>
    <mergeCell ref="A205:A212"/>
    <mergeCell ref="A213:A220"/>
    <mergeCell ref="A133:A140"/>
    <mergeCell ref="A141:A148"/>
    <mergeCell ref="A149:A156"/>
    <mergeCell ref="A157:A164"/>
    <mergeCell ref="A165:A172"/>
    <mergeCell ref="A125:A132"/>
    <mergeCell ref="A278:A286"/>
    <mergeCell ref="A287:A294"/>
    <mergeCell ref="A295:A302"/>
    <mergeCell ref="A303:A310"/>
    <mergeCell ref="A376:A383"/>
    <mergeCell ref="A344:A351"/>
    <mergeCell ref="A352:A359"/>
    <mergeCell ref="A360:A367"/>
    <mergeCell ref="A368:A375"/>
    <mergeCell ref="A311:A318"/>
    <mergeCell ref="A320:A327"/>
    <mergeCell ref="A328:A335"/>
    <mergeCell ref="A336:A343"/>
    <mergeCell ref="A416:A417"/>
    <mergeCell ref="A384:A391"/>
    <mergeCell ref="A392:A399"/>
    <mergeCell ref="A400:A407"/>
    <mergeCell ref="A408:A415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74DFF-5945-433A-80ED-4ACAE768A74F}">
  <dimension ref="A1:BV55"/>
  <sheetViews>
    <sheetView topLeftCell="A4" workbookViewId="0">
      <selection activeCell="A13" sqref="A13:A17"/>
    </sheetView>
  </sheetViews>
  <sheetFormatPr defaultRowHeight="14.45"/>
  <cols>
    <col min="1" max="1" width="37.28515625" customWidth="1"/>
    <col min="2" max="2" width="13.28515625" customWidth="1"/>
    <col min="3" max="16" width="12.28515625" bestFit="1" customWidth="1"/>
    <col min="17" max="17" width="11.28515625" bestFit="1" customWidth="1"/>
    <col min="18" max="18" width="11.140625" bestFit="1" customWidth="1"/>
    <col min="19" max="25" width="12.28515625" bestFit="1" customWidth="1"/>
    <col min="26" max="26" width="11.140625" bestFit="1" customWidth="1"/>
    <col min="27" max="28" width="12.28515625" bestFit="1" customWidth="1"/>
    <col min="29" max="29" width="10.140625" bestFit="1" customWidth="1"/>
    <col min="30" max="30" width="11.28515625" bestFit="1" customWidth="1"/>
    <col min="31" max="42" width="12.28515625" bestFit="1" customWidth="1"/>
    <col min="43" max="43" width="11.28515625" bestFit="1" customWidth="1"/>
    <col min="44" max="44" width="10.140625" bestFit="1" customWidth="1"/>
    <col min="45" max="54" width="12.28515625" bestFit="1" customWidth="1"/>
    <col min="55" max="55" width="11.28515625" bestFit="1" customWidth="1"/>
    <col min="56" max="57" width="11.140625" bestFit="1" customWidth="1"/>
    <col min="58" max="58" width="11.28515625" bestFit="1" customWidth="1"/>
    <col min="59" max="59" width="12.28515625" bestFit="1" customWidth="1"/>
    <col min="60" max="60" width="11.140625" bestFit="1" customWidth="1"/>
    <col min="61" max="61" width="10.140625" bestFit="1" customWidth="1"/>
    <col min="62" max="62" width="11.140625" bestFit="1" customWidth="1"/>
    <col min="63" max="64" width="12.28515625" bestFit="1" customWidth="1"/>
    <col min="65" max="65" width="10.140625" bestFit="1" customWidth="1"/>
    <col min="66" max="66" width="12.28515625" bestFit="1" customWidth="1"/>
    <col min="67" max="67" width="10.140625" bestFit="1" customWidth="1"/>
    <col min="68" max="70" width="12.28515625" bestFit="1" customWidth="1"/>
    <col min="71" max="71" width="10.140625" bestFit="1" customWidth="1"/>
    <col min="72" max="74" width="12.28515625" bestFit="1" customWidth="1"/>
  </cols>
  <sheetData>
    <row r="1" spans="1:74">
      <c r="A1" s="295" t="s">
        <v>1104</v>
      </c>
    </row>
    <row r="2" spans="1:74">
      <c r="A2" s="296" t="s">
        <v>1105</v>
      </c>
    </row>
    <row r="3" spans="1:74" ht="40.15">
      <c r="A3" s="215"/>
      <c r="B3" s="215"/>
      <c r="C3" s="3" t="s">
        <v>1</v>
      </c>
      <c r="D3" s="3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3" t="s">
        <v>11</v>
      </c>
      <c r="N3" s="3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  <c r="W3" s="3" t="s">
        <v>21</v>
      </c>
      <c r="X3" s="4" t="s">
        <v>22</v>
      </c>
      <c r="Y3" s="4" t="s">
        <v>23</v>
      </c>
      <c r="Z3" s="4" t="s">
        <v>24</v>
      </c>
      <c r="AA3" s="4" t="s">
        <v>25</v>
      </c>
      <c r="AB3" s="4" t="s">
        <v>26</v>
      </c>
      <c r="AC3" s="4" t="s">
        <v>27</v>
      </c>
      <c r="AD3" s="4" t="s">
        <v>28</v>
      </c>
      <c r="AE3" s="3" t="s">
        <v>29</v>
      </c>
      <c r="AF3" s="4" t="s">
        <v>30</v>
      </c>
      <c r="AG3" s="4" t="s">
        <v>31</v>
      </c>
      <c r="AH3" s="4" t="s">
        <v>32</v>
      </c>
      <c r="AI3" s="4" t="s">
        <v>33</v>
      </c>
      <c r="AJ3" s="4" t="s">
        <v>34</v>
      </c>
      <c r="AK3" s="4" t="s">
        <v>35</v>
      </c>
      <c r="AL3" s="4" t="s">
        <v>36</v>
      </c>
      <c r="AM3" s="3" t="s">
        <v>37</v>
      </c>
      <c r="AN3" s="4" t="s">
        <v>38</v>
      </c>
      <c r="AO3" s="4" t="s">
        <v>39</v>
      </c>
      <c r="AP3" s="4" t="s">
        <v>40</v>
      </c>
      <c r="AQ3" s="4" t="s">
        <v>41</v>
      </c>
      <c r="AR3" s="4" t="s">
        <v>42</v>
      </c>
      <c r="AS3" s="4" t="s">
        <v>43</v>
      </c>
      <c r="AT3" s="3" t="s">
        <v>44</v>
      </c>
      <c r="AU3" s="4" t="s">
        <v>45</v>
      </c>
      <c r="AV3" s="4" t="s">
        <v>46</v>
      </c>
      <c r="AW3" s="4" t="s">
        <v>47</v>
      </c>
      <c r="AX3" s="4" t="s">
        <v>48</v>
      </c>
      <c r="AY3" s="4" t="s">
        <v>49</v>
      </c>
      <c r="AZ3" s="3" t="s">
        <v>50</v>
      </c>
      <c r="BA3" s="4" t="s">
        <v>51</v>
      </c>
      <c r="BB3" s="4" t="s">
        <v>52</v>
      </c>
      <c r="BC3" s="4" t="s">
        <v>53</v>
      </c>
      <c r="BD3" s="4" t="s">
        <v>54</v>
      </c>
      <c r="BE3" s="4" t="s">
        <v>55</v>
      </c>
      <c r="BF3" s="3" t="s">
        <v>56</v>
      </c>
      <c r="BG3" s="4" t="s">
        <v>57</v>
      </c>
      <c r="BH3" s="4" t="s">
        <v>58</v>
      </c>
      <c r="BI3" s="4" t="s">
        <v>59</v>
      </c>
      <c r="BJ3" s="4" t="s">
        <v>60</v>
      </c>
      <c r="BK3" s="3" t="s">
        <v>61</v>
      </c>
      <c r="BL3" s="4" t="s">
        <v>62</v>
      </c>
      <c r="BM3" s="4" t="s">
        <v>63</v>
      </c>
      <c r="BN3" s="4" t="s">
        <v>64</v>
      </c>
      <c r="BO3" s="4" t="s">
        <v>65</v>
      </c>
      <c r="BP3" s="3" t="s">
        <v>66</v>
      </c>
      <c r="BQ3" s="4" t="s">
        <v>67</v>
      </c>
      <c r="BR3" s="4" t="s">
        <v>68</v>
      </c>
      <c r="BS3" s="4" t="s">
        <v>69</v>
      </c>
      <c r="BT3" s="4" t="s">
        <v>70</v>
      </c>
      <c r="BU3" s="4" t="s">
        <v>71</v>
      </c>
      <c r="BV3" s="4" t="s">
        <v>72</v>
      </c>
    </row>
    <row r="4" spans="1:74">
      <c r="A4" s="367" t="s">
        <v>221</v>
      </c>
      <c r="B4" s="110">
        <v>2021</v>
      </c>
      <c r="C4" s="254">
        <v>19.874447190195056</v>
      </c>
      <c r="D4" s="254">
        <v>17.635631785887075</v>
      </c>
      <c r="E4" s="255">
        <v>14.304574712684747</v>
      </c>
      <c r="F4" s="255">
        <v>28.785647342348373</v>
      </c>
      <c r="G4" s="255">
        <v>21.930997592939288</v>
      </c>
      <c r="H4" s="255">
        <v>31.687351465540004</v>
      </c>
      <c r="I4" s="255">
        <v>25.66652165806973</v>
      </c>
      <c r="J4" s="255">
        <v>24.905220180810733</v>
      </c>
      <c r="K4" s="255">
        <v>21.873841973072015</v>
      </c>
      <c r="L4" s="255">
        <v>27.378566250159921</v>
      </c>
      <c r="M4" s="254">
        <v>20.78880404572504</v>
      </c>
      <c r="N4" s="254">
        <v>18.796669060289446</v>
      </c>
      <c r="O4" s="255">
        <v>16.166715270724605</v>
      </c>
      <c r="P4" s="255">
        <v>16.565164433617539</v>
      </c>
      <c r="Q4" s="255">
        <v>26.724928781806771</v>
      </c>
      <c r="R4" s="255">
        <v>22.593519583305145</v>
      </c>
      <c r="S4" s="255">
        <v>17.116215698379921</v>
      </c>
      <c r="T4" s="255">
        <v>22.298307582291375</v>
      </c>
      <c r="U4" s="255">
        <v>27.198982026403691</v>
      </c>
      <c r="V4" s="255">
        <v>23.264091114993853</v>
      </c>
      <c r="W4" s="254">
        <v>18.33125562604981</v>
      </c>
      <c r="X4" s="255">
        <v>19.352887813728454</v>
      </c>
      <c r="Y4" s="255">
        <v>18.326315165174073</v>
      </c>
      <c r="Z4" s="255">
        <v>7.7209797657081998</v>
      </c>
      <c r="AA4" s="255">
        <v>16.015947209238384</v>
      </c>
      <c r="AB4" s="255">
        <v>17.350283841049013</v>
      </c>
      <c r="AC4" s="255">
        <v>20.509943270369678</v>
      </c>
      <c r="AD4" s="255">
        <v>18.875709128416709</v>
      </c>
      <c r="AE4" s="254">
        <v>25.164130509549761</v>
      </c>
      <c r="AF4" s="255">
        <v>22.123631477016719</v>
      </c>
      <c r="AG4" s="255">
        <v>32.282978066110594</v>
      </c>
      <c r="AH4" s="255">
        <v>23.043004124982222</v>
      </c>
      <c r="AI4" s="255">
        <v>24.112316726947459</v>
      </c>
      <c r="AJ4" s="255">
        <v>29.418068802915013</v>
      </c>
      <c r="AK4" s="255">
        <v>31.80405249827308</v>
      </c>
      <c r="AL4" s="255">
        <v>23.478431180531754</v>
      </c>
      <c r="AM4" s="254">
        <v>22.137881514775685</v>
      </c>
      <c r="AN4" s="255">
        <v>20.57841417171317</v>
      </c>
      <c r="AO4" s="255">
        <v>27.870631647492946</v>
      </c>
      <c r="AP4" s="255">
        <v>27.959221048776019</v>
      </c>
      <c r="AQ4" s="255">
        <v>18.503324374027443</v>
      </c>
      <c r="AR4" s="255">
        <v>25.449624585297713</v>
      </c>
      <c r="AS4" s="255">
        <v>20.836261419536193</v>
      </c>
      <c r="AT4" s="254">
        <v>24.09999853717763</v>
      </c>
      <c r="AU4" s="256">
        <v>22.33065442020666</v>
      </c>
      <c r="AV4" s="255">
        <v>16.845482803569638</v>
      </c>
      <c r="AW4" s="257">
        <v>28.857086845716527</v>
      </c>
      <c r="AX4" s="255">
        <v>24.017708909795243</v>
      </c>
      <c r="AY4" s="255">
        <v>29.702497492956404</v>
      </c>
      <c r="AZ4" s="254">
        <v>21.556493884682588</v>
      </c>
      <c r="BA4" s="255">
        <v>18.527002510582932</v>
      </c>
      <c r="BB4" s="255">
        <v>21.747295673076923</v>
      </c>
      <c r="BC4" s="255">
        <v>25.032001137818234</v>
      </c>
      <c r="BD4" s="255">
        <v>23.186088346991802</v>
      </c>
      <c r="BE4" s="255">
        <v>23.532618571688172</v>
      </c>
      <c r="BF4" s="254">
        <v>19.49226410982785</v>
      </c>
      <c r="BG4" s="255">
        <v>22.631515589262069</v>
      </c>
      <c r="BH4" s="255">
        <v>16.958474653955449</v>
      </c>
      <c r="BI4" s="255">
        <v>18.035700076916957</v>
      </c>
      <c r="BJ4" s="255">
        <v>23.848460070863997</v>
      </c>
      <c r="BK4" s="254">
        <v>19.036624564262755</v>
      </c>
      <c r="BL4" s="255">
        <v>19.203331662360696</v>
      </c>
      <c r="BM4" s="255">
        <v>15.631538047701596</v>
      </c>
      <c r="BN4" s="255">
        <v>22.546585408672534</v>
      </c>
      <c r="BO4" s="255">
        <v>14.311026305029303</v>
      </c>
      <c r="BP4" s="254">
        <v>23.062584905064291</v>
      </c>
      <c r="BQ4" s="255">
        <v>25.892353732055341</v>
      </c>
      <c r="BR4" s="255">
        <v>32.141147507351434</v>
      </c>
      <c r="BS4" s="255">
        <v>33.266955605013472</v>
      </c>
      <c r="BT4" s="255">
        <v>16.261902214614313</v>
      </c>
      <c r="BU4" s="255">
        <v>27.755484216158372</v>
      </c>
      <c r="BV4" s="255">
        <v>13.423506506814222</v>
      </c>
    </row>
    <row r="5" spans="1:74">
      <c r="A5" s="367"/>
      <c r="B5" s="99">
        <v>2022</v>
      </c>
      <c r="C5" s="254">
        <v>19.842578747707154</v>
      </c>
      <c r="D5" s="254">
        <v>17.431123303057468</v>
      </c>
      <c r="E5" s="255">
        <v>14.12534526302607</v>
      </c>
      <c r="F5" s="255">
        <v>27.514295324587959</v>
      </c>
      <c r="G5" s="255">
        <v>25.347945942311572</v>
      </c>
      <c r="H5" s="255">
        <v>33.642016731534923</v>
      </c>
      <c r="I5" s="255">
        <v>25.694633821167773</v>
      </c>
      <c r="J5" s="255">
        <v>26.482864029157604</v>
      </c>
      <c r="K5" s="255">
        <v>20.701792763321436</v>
      </c>
      <c r="L5" s="255">
        <v>26.277188717991702</v>
      </c>
      <c r="M5" s="254">
        <v>20.848210554866359</v>
      </c>
      <c r="N5" s="254">
        <v>19.311542383085044</v>
      </c>
      <c r="O5" s="255">
        <v>16.285495522487434</v>
      </c>
      <c r="P5" s="255">
        <v>20.477815699658702</v>
      </c>
      <c r="Q5" s="255">
        <v>27.312498489352958</v>
      </c>
      <c r="R5" s="255">
        <v>27.607673309199175</v>
      </c>
      <c r="S5" s="255">
        <v>16.980458186642174</v>
      </c>
      <c r="T5" s="255">
        <v>24.067022086824064</v>
      </c>
      <c r="U5" s="255">
        <v>24.991989746876001</v>
      </c>
      <c r="V5" s="255">
        <v>25.761663486214385</v>
      </c>
      <c r="W5" s="254">
        <v>17.477951359362471</v>
      </c>
      <c r="X5" s="255">
        <v>17.981629997863955</v>
      </c>
      <c r="Y5" s="255">
        <v>18.033540087296117</v>
      </c>
      <c r="Z5" s="255">
        <v>5.5041280960720549</v>
      </c>
      <c r="AA5" s="255">
        <v>15.347465318293789</v>
      </c>
      <c r="AB5" s="255">
        <v>15.875556978574668</v>
      </c>
      <c r="AC5" s="255">
        <v>21.488235669195944</v>
      </c>
      <c r="AD5" s="255">
        <v>19.789123772918504</v>
      </c>
      <c r="AE5" s="254">
        <v>25.14851485148515</v>
      </c>
      <c r="AF5" s="255">
        <v>22.305405067310744</v>
      </c>
      <c r="AG5" s="255">
        <v>31.172199170124482</v>
      </c>
      <c r="AH5" s="255">
        <v>22.200772200772203</v>
      </c>
      <c r="AI5" s="255">
        <v>24.424201439993634</v>
      </c>
      <c r="AJ5" s="255">
        <v>30.913758260964553</v>
      </c>
      <c r="AK5" s="255">
        <v>31.959629941126998</v>
      </c>
      <c r="AL5" s="255">
        <v>23.141104294478527</v>
      </c>
      <c r="AM5" s="254">
        <v>22.495118983616763</v>
      </c>
      <c r="AN5" s="255">
        <v>20.241850683491062</v>
      </c>
      <c r="AO5" s="255">
        <v>25.629675534504894</v>
      </c>
      <c r="AP5" s="255">
        <v>26.906385616862988</v>
      </c>
      <c r="AQ5" s="255">
        <v>20.189452848861869</v>
      </c>
      <c r="AR5" s="255">
        <v>27.307093617967531</v>
      </c>
      <c r="AS5" s="255">
        <v>23.514276525033054</v>
      </c>
      <c r="AT5" s="254">
        <v>24.118765756070236</v>
      </c>
      <c r="AU5" s="256">
        <v>23.327549643339118</v>
      </c>
      <c r="AV5" s="255">
        <v>15.473984676248184</v>
      </c>
      <c r="AW5" s="257">
        <v>26.657767657335793</v>
      </c>
      <c r="AX5" s="255">
        <v>24.00540966978474</v>
      </c>
      <c r="AY5" s="255">
        <v>31.447151315150926</v>
      </c>
      <c r="AZ5" s="254">
        <v>23.327063802274665</v>
      </c>
      <c r="BA5" s="255">
        <v>21.708786364972084</v>
      </c>
      <c r="BB5" s="255">
        <v>21.954484605087014</v>
      </c>
      <c r="BC5" s="255">
        <v>24.6511359704763</v>
      </c>
      <c r="BD5" s="255">
        <v>26.270587046579774</v>
      </c>
      <c r="BE5" s="255">
        <v>27.803182732760199</v>
      </c>
      <c r="BF5" s="254">
        <v>18.808881053385491</v>
      </c>
      <c r="BG5" s="255">
        <v>23.124191461836997</v>
      </c>
      <c r="BH5" s="255">
        <v>17.412006348613577</v>
      </c>
      <c r="BI5" s="255">
        <v>16.469267171082532</v>
      </c>
      <c r="BJ5" s="255">
        <v>20.294690019460663</v>
      </c>
      <c r="BK5" s="254">
        <v>18.91783018796221</v>
      </c>
      <c r="BL5" s="255">
        <v>18.692130748265132</v>
      </c>
      <c r="BM5" s="255">
        <v>13.27313769751693</v>
      </c>
      <c r="BN5" s="255">
        <v>24.93708533516358</v>
      </c>
      <c r="BO5" s="255">
        <v>13.751375137513751</v>
      </c>
      <c r="BP5" s="254">
        <v>22.221337262554261</v>
      </c>
      <c r="BQ5" s="255">
        <v>24.685382381413358</v>
      </c>
      <c r="BR5" s="255">
        <v>33.554701153442856</v>
      </c>
      <c r="BS5" s="255">
        <v>29.981002137259559</v>
      </c>
      <c r="BT5" s="255">
        <v>15.319739511049429</v>
      </c>
      <c r="BU5" s="255">
        <v>25.606101879596839</v>
      </c>
      <c r="BV5" s="255">
        <v>15.055305202785743</v>
      </c>
    </row>
    <row r="6" spans="1:74">
      <c r="A6" s="367"/>
      <c r="B6" s="110">
        <v>2023</v>
      </c>
      <c r="C6" s="254">
        <v>18.840466153709539</v>
      </c>
      <c r="D6" s="254">
        <v>14.285597801713946</v>
      </c>
      <c r="E6" s="255">
        <v>11.331568626791475</v>
      </c>
      <c r="F6" s="255">
        <v>25.493945188017843</v>
      </c>
      <c r="G6" s="255">
        <v>22.013004605797885</v>
      </c>
      <c r="H6" s="255">
        <v>29.624244627197964</v>
      </c>
      <c r="I6" s="255">
        <v>21.003603128570173</v>
      </c>
      <c r="J6" s="255">
        <v>20.460358056265985</v>
      </c>
      <c r="K6" s="255">
        <v>17.704949359831836</v>
      </c>
      <c r="L6" s="255">
        <v>21.376604267146242</v>
      </c>
      <c r="M6" s="254">
        <v>20.78290315866548</v>
      </c>
      <c r="N6" s="254">
        <v>19.681944716183885</v>
      </c>
      <c r="O6" s="255">
        <v>16.305028234813491</v>
      </c>
      <c r="P6" s="255">
        <v>16.561130053580126</v>
      </c>
      <c r="Q6" s="255">
        <v>29.666939798525089</v>
      </c>
      <c r="R6" s="255">
        <v>26.362277483353719</v>
      </c>
      <c r="S6" s="255">
        <v>17.943509382859354</v>
      </c>
      <c r="T6" s="255">
        <v>24.655626400887865</v>
      </c>
      <c r="U6" s="255">
        <v>27.096774193548388</v>
      </c>
      <c r="V6" s="255">
        <v>26.159492826159493</v>
      </c>
      <c r="W6" s="254">
        <v>17.385834994778314</v>
      </c>
      <c r="X6" s="255">
        <v>18.599853175708173</v>
      </c>
      <c r="Y6" s="255">
        <v>15.929597861200847</v>
      </c>
      <c r="Z6" s="255">
        <v>7.6628352490421454</v>
      </c>
      <c r="AA6" s="255">
        <v>14.583079361209313</v>
      </c>
      <c r="AB6" s="255">
        <v>14.98746599818657</v>
      </c>
      <c r="AC6" s="255">
        <v>21.799960955293813</v>
      </c>
      <c r="AD6" s="255">
        <v>19.493532519584623</v>
      </c>
      <c r="AE6" s="254">
        <v>24.126979342875121</v>
      </c>
      <c r="AF6" s="255">
        <v>20.386474322838211</v>
      </c>
      <c r="AG6" s="255">
        <v>29.569472643031911</v>
      </c>
      <c r="AH6" s="255">
        <v>22.434484447710016</v>
      </c>
      <c r="AI6" s="255">
        <v>24.619134673979278</v>
      </c>
      <c r="AJ6" s="255">
        <v>26.121269382537655</v>
      </c>
      <c r="AK6" s="255">
        <v>34.155431965757217</v>
      </c>
      <c r="AL6" s="255">
        <v>22.709378998130106</v>
      </c>
      <c r="AM6" s="254">
        <v>21.066901324708066</v>
      </c>
      <c r="AN6" s="255">
        <v>18.840163227771711</v>
      </c>
      <c r="AO6" s="255">
        <v>28.554752390787051</v>
      </c>
      <c r="AP6" s="255">
        <v>25.791029754041642</v>
      </c>
      <c r="AQ6" s="255">
        <v>19.253027693871214</v>
      </c>
      <c r="AR6" s="255">
        <v>20.346339919518922</v>
      </c>
      <c r="AS6" s="255">
        <v>22.231101747248356</v>
      </c>
      <c r="AT6" s="254">
        <v>25.144551519644178</v>
      </c>
      <c r="AU6" s="256">
        <v>23.739446983192625</v>
      </c>
      <c r="AV6" s="255">
        <v>17.964667827817866</v>
      </c>
      <c r="AW6" s="257">
        <v>27.032328939108602</v>
      </c>
      <c r="AX6" s="255">
        <v>26.436781609195403</v>
      </c>
      <c r="AY6" s="255">
        <v>32.359905288082082</v>
      </c>
      <c r="AZ6" s="254">
        <v>23.664263264928824</v>
      </c>
      <c r="BA6" s="255">
        <v>20.406294077778391</v>
      </c>
      <c r="BB6" s="255">
        <v>21.364041719979838</v>
      </c>
      <c r="BC6" s="255">
        <v>28.537977462315233</v>
      </c>
      <c r="BD6" s="255">
        <v>26.415094339622641</v>
      </c>
      <c r="BE6" s="255">
        <v>27.68579838116262</v>
      </c>
      <c r="BF6" s="254">
        <v>20.723157604195418</v>
      </c>
      <c r="BG6" s="255">
        <v>26.122969098438993</v>
      </c>
      <c r="BH6" s="255">
        <v>18.426176568362063</v>
      </c>
      <c r="BI6" s="255">
        <v>18.417736789898395</v>
      </c>
      <c r="BJ6" s="255">
        <v>20.548909218859958</v>
      </c>
      <c r="BK6" s="254">
        <v>18.676627534685167</v>
      </c>
      <c r="BL6" s="255">
        <v>19.274507536332447</v>
      </c>
      <c r="BM6" s="255">
        <v>14.371112855503895</v>
      </c>
      <c r="BN6" s="255">
        <v>21.901928600738614</v>
      </c>
      <c r="BO6" s="255">
        <v>16.706111652512877</v>
      </c>
      <c r="BP6" s="254">
        <v>21.918635608643477</v>
      </c>
      <c r="BQ6" s="255">
        <v>28.514323784143905</v>
      </c>
      <c r="BR6" s="255">
        <v>32.255757402374485</v>
      </c>
      <c r="BS6" s="255">
        <v>26.744395696856781</v>
      </c>
      <c r="BT6" s="255">
        <v>14.687597140192725</v>
      </c>
      <c r="BU6" s="255">
        <v>26.608611514271892</v>
      </c>
      <c r="BV6" s="255">
        <v>13.660227330648862</v>
      </c>
    </row>
    <row r="7" spans="1:74">
      <c r="A7" s="367"/>
      <c r="B7" s="110">
        <v>2024</v>
      </c>
      <c r="C7" s="258">
        <v>18.904696467824934</v>
      </c>
      <c r="D7" s="258">
        <v>11.760606723981621</v>
      </c>
      <c r="E7" s="259">
        <v>9.2919937127812027</v>
      </c>
      <c r="F7" s="259">
        <v>20.306949936331343</v>
      </c>
      <c r="G7" s="259">
        <v>17.778993435448577</v>
      </c>
      <c r="H7" s="259">
        <v>20.069364161849709</v>
      </c>
      <c r="I7" s="259">
        <v>17.24932327362783</v>
      </c>
      <c r="J7" s="259">
        <v>18.055877579411082</v>
      </c>
      <c r="K7" s="259">
        <v>15.549393285193181</v>
      </c>
      <c r="L7" s="259">
        <v>18.083036003892314</v>
      </c>
      <c r="M7" s="258">
        <v>21.996856812323518</v>
      </c>
      <c r="N7" s="258">
        <v>21.428206046345082</v>
      </c>
      <c r="O7" s="259">
        <v>18.290617961827419</v>
      </c>
      <c r="P7" s="259">
        <v>12.942612942612943</v>
      </c>
      <c r="Q7" s="259">
        <v>30.354821626305906</v>
      </c>
      <c r="R7" s="259">
        <v>26.66296347729482</v>
      </c>
      <c r="S7" s="259">
        <v>18.418151329015998</v>
      </c>
      <c r="T7" s="259">
        <v>30.766203096300181</v>
      </c>
      <c r="U7" s="259">
        <v>28.828169472229</v>
      </c>
      <c r="V7" s="259">
        <v>27.616475354490209</v>
      </c>
      <c r="W7" s="258">
        <v>18.066614791455802</v>
      </c>
      <c r="X7" s="259">
        <v>18.884774150840887</v>
      </c>
      <c r="Y7" s="259">
        <v>15.458567760965751</v>
      </c>
      <c r="Z7" s="259">
        <v>4.5892611289582383</v>
      </c>
      <c r="AA7" s="259">
        <v>14.562608963183264</v>
      </c>
      <c r="AB7" s="259">
        <v>15.867927552492386</v>
      </c>
      <c r="AC7" s="259">
        <v>24.625976433205349</v>
      </c>
      <c r="AD7" s="259">
        <v>23.239399801327966</v>
      </c>
      <c r="AE7" s="258">
        <v>24.283181329164933</v>
      </c>
      <c r="AF7" s="259">
        <v>21.209995142749204</v>
      </c>
      <c r="AG7" s="259">
        <v>32.271628298118365</v>
      </c>
      <c r="AH7" s="259">
        <v>24.514912411294723</v>
      </c>
      <c r="AI7" s="259">
        <v>21.809169764560099</v>
      </c>
      <c r="AJ7" s="259">
        <v>26.152632172246648</v>
      </c>
      <c r="AK7" s="259">
        <v>29.101459468964304</v>
      </c>
      <c r="AL7" s="259">
        <v>25.457339745178722</v>
      </c>
      <c r="AM7" s="258">
        <v>21.085770589507582</v>
      </c>
      <c r="AN7" s="259">
        <v>17.935450938536857</v>
      </c>
      <c r="AO7" s="259">
        <v>32.344767892123365</v>
      </c>
      <c r="AP7" s="259">
        <v>24.513568868407578</v>
      </c>
      <c r="AQ7" s="259">
        <v>20.430077142614937</v>
      </c>
      <c r="AR7" s="259">
        <v>21.364386576196591</v>
      </c>
      <c r="AS7" s="259">
        <v>20.642540620384047</v>
      </c>
      <c r="AT7" s="258">
        <v>25.645825533508052</v>
      </c>
      <c r="AU7" s="259">
        <v>25.350677846563748</v>
      </c>
      <c r="AV7" s="259">
        <v>12.992184777739061</v>
      </c>
      <c r="AW7" s="259">
        <v>26.045560058228745</v>
      </c>
      <c r="AX7" s="259">
        <v>24.363103953147878</v>
      </c>
      <c r="AY7" s="259">
        <v>39.751054005219835</v>
      </c>
      <c r="AZ7" s="258">
        <v>26.953011319966272</v>
      </c>
      <c r="BA7" s="259">
        <v>24.466069424771437</v>
      </c>
      <c r="BB7" s="259">
        <v>25.106249016212814</v>
      </c>
      <c r="BC7" s="259">
        <v>30.172797059782447</v>
      </c>
      <c r="BD7" s="259">
        <v>34.664735099337747</v>
      </c>
      <c r="BE7" s="259">
        <v>26.859885545504891</v>
      </c>
      <c r="BF7" s="258">
        <v>22.783687943262414</v>
      </c>
      <c r="BG7" s="259">
        <v>28.492283339928768</v>
      </c>
      <c r="BH7" s="259">
        <v>17.735466099647223</v>
      </c>
      <c r="BI7" s="259">
        <v>21.475933531985717</v>
      </c>
      <c r="BJ7" s="259">
        <v>24.060364464692483</v>
      </c>
      <c r="BK7" s="258">
        <v>20.88989094924769</v>
      </c>
      <c r="BL7" s="259">
        <v>22.241975690351506</v>
      </c>
      <c r="BM7" s="259">
        <v>16.623108247735974</v>
      </c>
      <c r="BN7" s="259">
        <v>24.132847055171879</v>
      </c>
      <c r="BO7" s="259">
        <v>13.133738172574496</v>
      </c>
      <c r="BP7" s="258">
        <v>23.431661671233538</v>
      </c>
      <c r="BQ7" s="259">
        <v>29.611934916843197</v>
      </c>
      <c r="BR7" s="259">
        <v>36.483035388544323</v>
      </c>
      <c r="BS7" s="259">
        <v>32.077082571045253</v>
      </c>
      <c r="BT7" s="259">
        <v>15.65059144676979</v>
      </c>
      <c r="BU7" s="259">
        <v>27.120315581854044</v>
      </c>
      <c r="BV7" s="259">
        <v>12.619267466912895</v>
      </c>
    </row>
    <row r="8" spans="1:74">
      <c r="A8" s="367"/>
      <c r="B8" s="99">
        <v>2025</v>
      </c>
      <c r="C8" s="258">
        <v>19.326592660484412</v>
      </c>
      <c r="D8" s="258">
        <v>16.179545144295556</v>
      </c>
      <c r="E8" s="259">
        <v>13.233442293513933</v>
      </c>
      <c r="F8" s="259">
        <v>27.364523729384043</v>
      </c>
      <c r="G8" s="259">
        <v>19.511186183598191</v>
      </c>
      <c r="H8" s="259">
        <v>37.151556636061088</v>
      </c>
      <c r="I8" s="259">
        <v>21.015912047693252</v>
      </c>
      <c r="J8" s="259">
        <v>23.538574704686081</v>
      </c>
      <c r="K8" s="259">
        <v>19.933796515223165</v>
      </c>
      <c r="L8" s="259">
        <v>22.0288443984665</v>
      </c>
      <c r="M8" s="258">
        <v>20.71113634137814</v>
      </c>
      <c r="N8" s="258">
        <v>20.11399576879036</v>
      </c>
      <c r="O8" s="259">
        <v>17.701652033366891</v>
      </c>
      <c r="P8" s="259">
        <v>15.54212409029234</v>
      </c>
      <c r="Q8" s="259">
        <v>28.923677645612639</v>
      </c>
      <c r="R8" s="259">
        <v>26.418492945061544</v>
      </c>
      <c r="S8" s="259">
        <v>16.343722156723338</v>
      </c>
      <c r="T8" s="259">
        <v>27.807226786818624</v>
      </c>
      <c r="U8" s="259">
        <v>26.813944893852913</v>
      </c>
      <c r="V8" s="259">
        <v>24.016010673782521</v>
      </c>
      <c r="W8" s="258">
        <v>17.220061531317118</v>
      </c>
      <c r="X8" s="259">
        <v>17.937415305057552</v>
      </c>
      <c r="Y8" s="259">
        <v>18.500848176420693</v>
      </c>
      <c r="Z8" s="259">
        <v>5.0980826776016839</v>
      </c>
      <c r="AA8" s="259">
        <v>13.469781701535753</v>
      </c>
      <c r="AB8" s="259">
        <v>16.748847679279663</v>
      </c>
      <c r="AC8" s="259">
        <v>20.338754756372698</v>
      </c>
      <c r="AD8" s="259">
        <v>21.186273607843653</v>
      </c>
      <c r="AE8" s="258">
        <v>24.074898006892546</v>
      </c>
      <c r="AF8" s="259">
        <v>17.992403008301082</v>
      </c>
      <c r="AG8" s="259">
        <v>33.960459183673471</v>
      </c>
      <c r="AH8" s="259">
        <v>27.323504252000202</v>
      </c>
      <c r="AI8" s="259">
        <v>27.453038094238639</v>
      </c>
      <c r="AJ8" s="259">
        <v>30.417814508723598</v>
      </c>
      <c r="AK8" s="259">
        <v>31.632880374248163</v>
      </c>
      <c r="AL8" s="259">
        <v>23.629407146150875</v>
      </c>
      <c r="AM8" s="258">
        <v>19.382242767583577</v>
      </c>
      <c r="AN8" s="259">
        <v>17.176010016400092</v>
      </c>
      <c r="AO8" s="259">
        <v>25.473273942093538</v>
      </c>
      <c r="AP8" s="259">
        <v>23.549421076731864</v>
      </c>
      <c r="AQ8" s="259">
        <v>15.486569357505193</v>
      </c>
      <c r="AR8" s="259">
        <v>23.253104685570491</v>
      </c>
      <c r="AS8" s="259">
        <v>21.170399110993916</v>
      </c>
      <c r="AT8" s="258">
        <v>24.78476488243173</v>
      </c>
      <c r="AU8" s="259">
        <v>24.352213250702658</v>
      </c>
      <c r="AV8" s="259">
        <v>17.435743273711111</v>
      </c>
      <c r="AW8" s="259">
        <v>27.730942415646759</v>
      </c>
      <c r="AX8" s="259">
        <v>20.401467473976197</v>
      </c>
      <c r="AY8" s="259">
        <v>33.382903440849191</v>
      </c>
      <c r="AZ8" s="258">
        <v>23.852698067304352</v>
      </c>
      <c r="BA8" s="259">
        <v>19.359933113474845</v>
      </c>
      <c r="BB8" s="259">
        <v>22.58755681931957</v>
      </c>
      <c r="BC8" s="259">
        <v>29.538590982165662</v>
      </c>
      <c r="BD8" s="259">
        <v>25.24588439488771</v>
      </c>
      <c r="BE8" s="259">
        <v>30.435186044353713</v>
      </c>
      <c r="BF8" s="258">
        <v>20.039272946981523</v>
      </c>
      <c r="BG8" s="259">
        <v>25.324584110930509</v>
      </c>
      <c r="BH8" s="259">
        <v>15.375517445298639</v>
      </c>
      <c r="BI8" s="259">
        <v>17.596566523605151</v>
      </c>
      <c r="BJ8" s="259">
        <v>27.882660470519895</v>
      </c>
      <c r="BK8" s="258">
        <v>19.967444384156266</v>
      </c>
      <c r="BL8" s="259">
        <v>19.390581717451521</v>
      </c>
      <c r="BM8" s="259">
        <v>18.498601849860187</v>
      </c>
      <c r="BN8" s="259">
        <v>23.173605655930871</v>
      </c>
      <c r="BO8" s="259">
        <v>13.5424091233072</v>
      </c>
      <c r="BP8" s="258">
        <v>21.843222430644683</v>
      </c>
      <c r="BQ8" s="259">
        <v>27.725412662651159</v>
      </c>
      <c r="BR8" s="259">
        <v>30.164670658682635</v>
      </c>
      <c r="BS8" s="259">
        <v>23.881152498216668</v>
      </c>
      <c r="BT8" s="259">
        <v>15.196466687250808</v>
      </c>
      <c r="BU8" s="259">
        <v>26.096071131673114</v>
      </c>
      <c r="BV8" s="259">
        <v>17.516958182810509</v>
      </c>
    </row>
    <row r="9" spans="1:74">
      <c r="A9" s="260"/>
      <c r="B9" s="261" t="s">
        <v>1106</v>
      </c>
      <c r="C9" s="262">
        <f>SLOPE(C4:C8,$B$4:$B$8)/C8*100</f>
        <v>-1.0522244531295142</v>
      </c>
      <c r="D9" s="262">
        <f>SLOPE(D4:D8,$B$4:$B$8)/D8*100</f>
        <v>-5.3046546029045176</v>
      </c>
      <c r="E9" s="262">
        <f t="shared" ref="E9:BP9" si="0">SLOPE(E4:E8,$B$4:$B$8)/E8*100</f>
        <v>-5.2712032393910331</v>
      </c>
      <c r="F9" s="262">
        <f t="shared" si="0"/>
        <v>-3.6724895026745954</v>
      </c>
      <c r="G9" s="262">
        <f t="shared" si="0"/>
        <v>-6.3597237035113166</v>
      </c>
      <c r="H9" s="262">
        <f t="shared" si="0"/>
        <v>-0.71174466646073697</v>
      </c>
      <c r="I9" s="262">
        <f t="shared" si="0"/>
        <v>-8.4443300523998879</v>
      </c>
      <c r="J9" s="262">
        <f t="shared" si="0"/>
        <v>-4.7412715264251029</v>
      </c>
      <c r="K9" s="262">
        <f t="shared" si="0"/>
        <v>-4.5312444054136733</v>
      </c>
      <c r="L9" s="262">
        <f t="shared" si="0"/>
        <v>-8.5767533129434046</v>
      </c>
      <c r="M9" s="262">
        <f t="shared" si="0"/>
        <v>0.4796022933704765</v>
      </c>
      <c r="N9" s="262">
        <f t="shared" si="0"/>
        <v>2.3621945310509562</v>
      </c>
      <c r="O9" s="262">
        <f t="shared" si="0"/>
        <v>2.8669617700417991</v>
      </c>
      <c r="P9" s="262">
        <f t="shared" si="0"/>
        <v>-6.1647194347654564</v>
      </c>
      <c r="Q9" s="262">
        <f t="shared" si="0"/>
        <v>2.5722250661624324</v>
      </c>
      <c r="R9" s="262">
        <f t="shared" si="0"/>
        <v>2.5380845552213325</v>
      </c>
      <c r="S9" s="262">
        <f t="shared" si="0"/>
        <v>-6.5648412222429453E-2</v>
      </c>
      <c r="T9" s="262">
        <f t="shared" si="0"/>
        <v>6.3713722890658628</v>
      </c>
      <c r="U9" s="262">
        <f t="shared" si="0"/>
        <v>1.1434742155207256</v>
      </c>
      <c r="V9" s="262">
        <f t="shared" si="0"/>
        <v>1.3985049521649686</v>
      </c>
      <c r="W9" s="262">
        <f t="shared" si="0"/>
        <v>-0.94873340283999252</v>
      </c>
      <c r="X9" s="262">
        <f t="shared" si="0"/>
        <v>-1.0747372637468671</v>
      </c>
      <c r="Y9" s="262">
        <f t="shared" si="0"/>
        <v>-1.2031374359766063</v>
      </c>
      <c r="Z9" s="262">
        <f t="shared" si="0"/>
        <v>-12.084270760051776</v>
      </c>
      <c r="AA9" s="262">
        <f t="shared" si="0"/>
        <v>-4.3632387671477266</v>
      </c>
      <c r="AB9" s="262">
        <f t="shared" si="0"/>
        <v>-0.72273733262170459</v>
      </c>
      <c r="AC9" s="262">
        <f t="shared" si="0"/>
        <v>1.3744025971597782</v>
      </c>
      <c r="AD9" s="262">
        <f t="shared" si="0"/>
        <v>3.8097331964386258</v>
      </c>
      <c r="AE9" s="262">
        <f t="shared" si="0"/>
        <v>-1.2643038100361708</v>
      </c>
      <c r="AF9" s="262">
        <f t="shared" si="0"/>
        <v>-5.2010100361110254</v>
      </c>
      <c r="AG9" s="262">
        <f t="shared" si="0"/>
        <v>1.3116404990369184</v>
      </c>
      <c r="AH9" s="262">
        <f t="shared" si="0"/>
        <v>3.9801411869644698</v>
      </c>
      <c r="AI9" s="262">
        <f t="shared" si="0"/>
        <v>1.481224425941482</v>
      </c>
      <c r="AJ9" s="262">
        <f t="shared" si="0"/>
        <v>-0.90790042667553195</v>
      </c>
      <c r="AK9" s="262">
        <f t="shared" si="0"/>
        <v>-1.0117683506361999</v>
      </c>
      <c r="AL9" s="262">
        <f t="shared" si="0"/>
        <v>1.1080207665577968</v>
      </c>
      <c r="AM9" s="262">
        <f t="shared" si="0"/>
        <v>-3.5706011793784818</v>
      </c>
      <c r="AN9" s="262">
        <f t="shared" si="0"/>
        <v>-5.3046126818048833</v>
      </c>
      <c r="AO9" s="262">
        <f t="shared" si="0"/>
        <v>0.75387912491543174</v>
      </c>
      <c r="AP9" s="262">
        <f t="shared" si="0"/>
        <v>-4.7612281660809952</v>
      </c>
      <c r="AQ9" s="262">
        <f t="shared" si="0"/>
        <v>-3.7405868307973891</v>
      </c>
      <c r="AR9" s="262">
        <f t="shared" si="0"/>
        <v>-4.444888964714953</v>
      </c>
      <c r="AS9" s="262">
        <f t="shared" si="0"/>
        <v>-1.0408214366583626</v>
      </c>
      <c r="AT9" s="262">
        <f t="shared" si="0"/>
        <v>1.1686987880200628</v>
      </c>
      <c r="AU9" s="262">
        <f t="shared" si="0"/>
        <v>2.4910449829612884</v>
      </c>
      <c r="AV9" s="262">
        <f t="shared" si="0"/>
        <v>-0.74632835423092736</v>
      </c>
      <c r="AW9" s="262">
        <f t="shared" si="0"/>
        <v>-1.0329603719599292</v>
      </c>
      <c r="AX9" s="262">
        <f t="shared" si="0"/>
        <v>-3.3697520029107366</v>
      </c>
      <c r="AY9" s="262">
        <f t="shared" si="0"/>
        <v>4.6924362386904495</v>
      </c>
      <c r="AZ9" s="262">
        <f t="shared" si="0"/>
        <v>3.4454617501742058</v>
      </c>
      <c r="BA9" s="262">
        <f t="shared" si="0"/>
        <v>2.2846898486981835</v>
      </c>
      <c r="BB9" s="262">
        <f t="shared" si="0"/>
        <v>2.1393578518761913</v>
      </c>
      <c r="BC9" s="262">
        <f t="shared" si="0"/>
        <v>4.9206276585015907</v>
      </c>
      <c r="BD9" s="262">
        <f t="shared" si="0"/>
        <v>4.9567446134245241</v>
      </c>
      <c r="BE9" s="262">
        <f t="shared" si="0"/>
        <v>4.2259763877677639</v>
      </c>
      <c r="BF9" s="262">
        <f t="shared" si="0"/>
        <v>2.5294453434488382</v>
      </c>
      <c r="BG9" s="262">
        <f t="shared" si="0"/>
        <v>4.2465569718031215</v>
      </c>
      <c r="BH9" s="262">
        <f t="shared" si="0"/>
        <v>-1.8486887848767057</v>
      </c>
      <c r="BI9" s="262">
        <f t="shared" si="0"/>
        <v>2.3461390884076607</v>
      </c>
      <c r="BJ9" s="262">
        <f t="shared" si="0"/>
        <v>4.2442417778087158</v>
      </c>
      <c r="BK9" s="262">
        <f t="shared" si="0"/>
        <v>1.9199754997762557</v>
      </c>
      <c r="BL9" s="262">
        <f t="shared" si="0"/>
        <v>2.0238408055267954</v>
      </c>
      <c r="BM9" s="262">
        <f t="shared" si="0"/>
        <v>4.9106944558649888</v>
      </c>
      <c r="BN9" s="262">
        <f t="shared" si="0"/>
        <v>0.19410109121704727</v>
      </c>
      <c r="BO9" s="262">
        <f t="shared" si="0"/>
        <v>-1.5912023545905238</v>
      </c>
      <c r="BP9" s="262">
        <f t="shared" si="0"/>
        <v>-0.56237148344768451</v>
      </c>
      <c r="BQ9" s="262">
        <f t="shared" ref="BQ9:BV9" si="1">SLOPE(BQ4:BQ8,$B$4:$B$8)/BQ8*100</f>
        <v>3.099203788658714</v>
      </c>
      <c r="BR9" s="262">
        <f t="shared" si="1"/>
        <v>-0.33967533537158107</v>
      </c>
      <c r="BS9" s="262">
        <f t="shared" si="1"/>
        <v>-6.9827139963421629</v>
      </c>
      <c r="BT9" s="262">
        <f t="shared" si="1"/>
        <v>-1.1844984469427939</v>
      </c>
      <c r="BU9" s="262">
        <f t="shared" si="1"/>
        <v>-0.691526497459241</v>
      </c>
      <c r="BV9" s="262">
        <f t="shared" si="1"/>
        <v>3.2830275417127401</v>
      </c>
    </row>
    <row r="10" spans="1:74">
      <c r="A10" s="260"/>
      <c r="B10" s="263" t="s">
        <v>1107</v>
      </c>
      <c r="C10" s="294" t="str">
        <f>IF(C9&gt;2.5,"Didėja",IF(C9&lt;-2.5,"Mažėja","Nekinta"))</f>
        <v>Nekinta</v>
      </c>
      <c r="D10" s="294" t="str">
        <f t="shared" ref="D10:BO10" si="2">IF(D9&gt;2.5,"Didėja",IF(D9&lt;-2.5,"Mažėja","Nekinta"))</f>
        <v>Mažėja</v>
      </c>
      <c r="E10" s="294" t="str">
        <f t="shared" si="2"/>
        <v>Mažėja</v>
      </c>
      <c r="F10" s="294" t="str">
        <f t="shared" si="2"/>
        <v>Mažėja</v>
      </c>
      <c r="G10" s="294" t="str">
        <f t="shared" si="2"/>
        <v>Mažėja</v>
      </c>
      <c r="H10" s="294" t="str">
        <f t="shared" si="2"/>
        <v>Nekinta</v>
      </c>
      <c r="I10" s="294" t="str">
        <f t="shared" si="2"/>
        <v>Mažėja</v>
      </c>
      <c r="J10" s="294" t="str">
        <f t="shared" si="2"/>
        <v>Mažėja</v>
      </c>
      <c r="K10" s="294" t="str">
        <f t="shared" si="2"/>
        <v>Mažėja</v>
      </c>
      <c r="L10" s="294" t="str">
        <f t="shared" si="2"/>
        <v>Mažėja</v>
      </c>
      <c r="M10" s="294" t="str">
        <f t="shared" si="2"/>
        <v>Nekinta</v>
      </c>
      <c r="N10" s="294" t="str">
        <f t="shared" si="2"/>
        <v>Nekinta</v>
      </c>
      <c r="O10" s="294" t="str">
        <f t="shared" si="2"/>
        <v>Didėja</v>
      </c>
      <c r="P10" s="294" t="str">
        <f t="shared" si="2"/>
        <v>Mažėja</v>
      </c>
      <c r="Q10" s="294" t="str">
        <f t="shared" si="2"/>
        <v>Didėja</v>
      </c>
      <c r="R10" s="294" t="str">
        <f t="shared" si="2"/>
        <v>Didėja</v>
      </c>
      <c r="S10" s="294" t="str">
        <f t="shared" si="2"/>
        <v>Nekinta</v>
      </c>
      <c r="T10" s="294" t="str">
        <f t="shared" si="2"/>
        <v>Didėja</v>
      </c>
      <c r="U10" s="294" t="str">
        <f t="shared" si="2"/>
        <v>Nekinta</v>
      </c>
      <c r="V10" s="294" t="str">
        <f t="shared" si="2"/>
        <v>Nekinta</v>
      </c>
      <c r="W10" s="294" t="str">
        <f t="shared" si="2"/>
        <v>Nekinta</v>
      </c>
      <c r="X10" s="294" t="str">
        <f t="shared" si="2"/>
        <v>Nekinta</v>
      </c>
      <c r="Y10" s="294" t="str">
        <f t="shared" si="2"/>
        <v>Nekinta</v>
      </c>
      <c r="Z10" s="294" t="str">
        <f t="shared" si="2"/>
        <v>Mažėja</v>
      </c>
      <c r="AA10" s="294" t="str">
        <f t="shared" si="2"/>
        <v>Mažėja</v>
      </c>
      <c r="AB10" s="294" t="str">
        <f t="shared" si="2"/>
        <v>Nekinta</v>
      </c>
      <c r="AC10" s="294" t="str">
        <f t="shared" si="2"/>
        <v>Nekinta</v>
      </c>
      <c r="AD10" s="294" t="str">
        <f t="shared" si="2"/>
        <v>Didėja</v>
      </c>
      <c r="AE10" s="294" t="str">
        <f t="shared" si="2"/>
        <v>Nekinta</v>
      </c>
      <c r="AF10" s="294" t="str">
        <f t="shared" si="2"/>
        <v>Mažėja</v>
      </c>
      <c r="AG10" s="294" t="str">
        <f t="shared" si="2"/>
        <v>Nekinta</v>
      </c>
      <c r="AH10" s="294" t="str">
        <f t="shared" si="2"/>
        <v>Didėja</v>
      </c>
      <c r="AI10" s="294" t="str">
        <f t="shared" si="2"/>
        <v>Nekinta</v>
      </c>
      <c r="AJ10" s="294" t="str">
        <f t="shared" si="2"/>
        <v>Nekinta</v>
      </c>
      <c r="AK10" s="294" t="str">
        <f t="shared" si="2"/>
        <v>Nekinta</v>
      </c>
      <c r="AL10" s="294" t="str">
        <f t="shared" si="2"/>
        <v>Nekinta</v>
      </c>
      <c r="AM10" s="294" t="str">
        <f t="shared" si="2"/>
        <v>Mažėja</v>
      </c>
      <c r="AN10" s="294" t="str">
        <f t="shared" si="2"/>
        <v>Mažėja</v>
      </c>
      <c r="AO10" s="294" t="str">
        <f t="shared" si="2"/>
        <v>Nekinta</v>
      </c>
      <c r="AP10" s="294" t="str">
        <f t="shared" si="2"/>
        <v>Mažėja</v>
      </c>
      <c r="AQ10" s="294" t="str">
        <f t="shared" si="2"/>
        <v>Mažėja</v>
      </c>
      <c r="AR10" s="294" t="str">
        <f t="shared" si="2"/>
        <v>Mažėja</v>
      </c>
      <c r="AS10" s="294" t="str">
        <f t="shared" si="2"/>
        <v>Nekinta</v>
      </c>
      <c r="AT10" s="294" t="str">
        <f t="shared" si="2"/>
        <v>Nekinta</v>
      </c>
      <c r="AU10" s="294" t="str">
        <f t="shared" si="2"/>
        <v>Nekinta</v>
      </c>
      <c r="AV10" s="294" t="str">
        <f t="shared" si="2"/>
        <v>Nekinta</v>
      </c>
      <c r="AW10" s="294" t="str">
        <f t="shared" si="2"/>
        <v>Nekinta</v>
      </c>
      <c r="AX10" s="294" t="str">
        <f t="shared" si="2"/>
        <v>Mažėja</v>
      </c>
      <c r="AY10" s="294" t="str">
        <f t="shared" si="2"/>
        <v>Didėja</v>
      </c>
      <c r="AZ10" s="294" t="str">
        <f t="shared" si="2"/>
        <v>Didėja</v>
      </c>
      <c r="BA10" s="294" t="str">
        <f t="shared" si="2"/>
        <v>Nekinta</v>
      </c>
      <c r="BB10" s="294" t="str">
        <f t="shared" si="2"/>
        <v>Nekinta</v>
      </c>
      <c r="BC10" s="294" t="str">
        <f t="shared" si="2"/>
        <v>Didėja</v>
      </c>
      <c r="BD10" s="294" t="str">
        <f t="shared" si="2"/>
        <v>Didėja</v>
      </c>
      <c r="BE10" s="294" t="str">
        <f t="shared" si="2"/>
        <v>Didėja</v>
      </c>
      <c r="BF10" s="294" t="str">
        <f t="shared" si="2"/>
        <v>Didėja</v>
      </c>
      <c r="BG10" s="294" t="str">
        <f t="shared" si="2"/>
        <v>Didėja</v>
      </c>
      <c r="BH10" s="294" t="str">
        <f t="shared" si="2"/>
        <v>Nekinta</v>
      </c>
      <c r="BI10" s="294" t="str">
        <f t="shared" si="2"/>
        <v>Nekinta</v>
      </c>
      <c r="BJ10" s="294" t="str">
        <f t="shared" si="2"/>
        <v>Didėja</v>
      </c>
      <c r="BK10" s="294" t="str">
        <f t="shared" si="2"/>
        <v>Nekinta</v>
      </c>
      <c r="BL10" s="294" t="str">
        <f t="shared" si="2"/>
        <v>Nekinta</v>
      </c>
      <c r="BM10" s="294" t="str">
        <f t="shared" si="2"/>
        <v>Didėja</v>
      </c>
      <c r="BN10" s="294" t="str">
        <f t="shared" si="2"/>
        <v>Nekinta</v>
      </c>
      <c r="BO10" s="294" t="str">
        <f t="shared" si="2"/>
        <v>Nekinta</v>
      </c>
      <c r="BP10" s="294" t="str">
        <f t="shared" ref="BP10:BV10" si="3">IF(BP9&gt;2.5,"Didėja",IF(BP9&lt;-2.5,"Mažėja","Nekinta"))</f>
        <v>Nekinta</v>
      </c>
      <c r="BQ10" s="294" t="str">
        <f t="shared" si="3"/>
        <v>Didėja</v>
      </c>
      <c r="BR10" s="294" t="str">
        <f t="shared" si="3"/>
        <v>Nekinta</v>
      </c>
      <c r="BS10" s="294" t="str">
        <f t="shared" si="3"/>
        <v>Mažėja</v>
      </c>
      <c r="BT10" s="294" t="str">
        <f t="shared" si="3"/>
        <v>Nekinta</v>
      </c>
      <c r="BU10" s="294" t="str">
        <f t="shared" si="3"/>
        <v>Nekinta</v>
      </c>
      <c r="BV10" s="294" t="str">
        <f t="shared" si="3"/>
        <v>Didėja</v>
      </c>
    </row>
    <row r="11" spans="1:74">
      <c r="A11" s="260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</row>
    <row r="12" spans="1:74" ht="40.15">
      <c r="A12" s="215"/>
      <c r="B12" s="215"/>
      <c r="C12" s="3" t="s">
        <v>1</v>
      </c>
      <c r="D12" s="3" t="s">
        <v>2</v>
      </c>
      <c r="E12" s="4" t="s">
        <v>3</v>
      </c>
      <c r="F12" s="4" t="s">
        <v>4</v>
      </c>
      <c r="G12" s="4" t="s">
        <v>5</v>
      </c>
      <c r="H12" s="4" t="s">
        <v>6</v>
      </c>
      <c r="I12" s="4" t="s">
        <v>7</v>
      </c>
      <c r="J12" s="4" t="s">
        <v>8</v>
      </c>
      <c r="K12" s="4" t="s">
        <v>9</v>
      </c>
      <c r="L12" s="4" t="s">
        <v>10</v>
      </c>
      <c r="M12" s="3" t="s">
        <v>11</v>
      </c>
      <c r="N12" s="3" t="s">
        <v>12</v>
      </c>
      <c r="O12" s="4" t="s">
        <v>13</v>
      </c>
      <c r="P12" s="4" t="s">
        <v>14</v>
      </c>
      <c r="Q12" s="4" t="s">
        <v>15</v>
      </c>
      <c r="R12" s="4" t="s">
        <v>16</v>
      </c>
      <c r="S12" s="4" t="s">
        <v>17</v>
      </c>
      <c r="T12" s="4" t="s">
        <v>18</v>
      </c>
      <c r="U12" s="4" t="s">
        <v>19</v>
      </c>
      <c r="V12" s="4" t="s">
        <v>20</v>
      </c>
      <c r="W12" s="3" t="s">
        <v>21</v>
      </c>
      <c r="X12" s="4" t="s">
        <v>22</v>
      </c>
      <c r="Y12" s="4" t="s">
        <v>23</v>
      </c>
      <c r="Z12" s="4" t="s">
        <v>24</v>
      </c>
      <c r="AA12" s="4" t="s">
        <v>25</v>
      </c>
      <c r="AB12" s="4" t="s">
        <v>26</v>
      </c>
      <c r="AC12" s="4" t="s">
        <v>27</v>
      </c>
      <c r="AD12" s="4" t="s">
        <v>28</v>
      </c>
      <c r="AE12" s="3" t="s">
        <v>29</v>
      </c>
      <c r="AF12" s="4" t="s">
        <v>30</v>
      </c>
      <c r="AG12" s="4" t="s">
        <v>31</v>
      </c>
      <c r="AH12" s="4" t="s">
        <v>32</v>
      </c>
      <c r="AI12" s="4" t="s">
        <v>33</v>
      </c>
      <c r="AJ12" s="4" t="s">
        <v>34</v>
      </c>
      <c r="AK12" s="4" t="s">
        <v>35</v>
      </c>
      <c r="AL12" s="4" t="s">
        <v>36</v>
      </c>
      <c r="AM12" s="3" t="s">
        <v>37</v>
      </c>
      <c r="AN12" s="4" t="s">
        <v>38</v>
      </c>
      <c r="AO12" s="4" t="s">
        <v>39</v>
      </c>
      <c r="AP12" s="4" t="s">
        <v>40</v>
      </c>
      <c r="AQ12" s="4" t="s">
        <v>41</v>
      </c>
      <c r="AR12" s="4" t="s">
        <v>42</v>
      </c>
      <c r="AS12" s="4" t="s">
        <v>43</v>
      </c>
      <c r="AT12" s="3" t="s">
        <v>44</v>
      </c>
      <c r="AU12" s="4" t="s">
        <v>45</v>
      </c>
      <c r="AV12" s="4" t="s">
        <v>46</v>
      </c>
      <c r="AW12" s="4" t="s">
        <v>47</v>
      </c>
      <c r="AX12" s="4" t="s">
        <v>48</v>
      </c>
      <c r="AY12" s="4" t="s">
        <v>49</v>
      </c>
      <c r="AZ12" s="3" t="s">
        <v>50</v>
      </c>
      <c r="BA12" s="4" t="s">
        <v>51</v>
      </c>
      <c r="BB12" s="4" t="s">
        <v>52</v>
      </c>
      <c r="BC12" s="4" t="s">
        <v>53</v>
      </c>
      <c r="BD12" s="4" t="s">
        <v>54</v>
      </c>
      <c r="BE12" s="4" t="s">
        <v>55</v>
      </c>
      <c r="BF12" s="3" t="s">
        <v>56</v>
      </c>
      <c r="BG12" s="4" t="s">
        <v>57</v>
      </c>
      <c r="BH12" s="4" t="s">
        <v>58</v>
      </c>
      <c r="BI12" s="4" t="s">
        <v>59</v>
      </c>
      <c r="BJ12" s="4" t="s">
        <v>60</v>
      </c>
      <c r="BK12" s="3" t="s">
        <v>61</v>
      </c>
      <c r="BL12" s="4" t="s">
        <v>62</v>
      </c>
      <c r="BM12" s="4" t="s">
        <v>63</v>
      </c>
      <c r="BN12" s="4" t="s">
        <v>64</v>
      </c>
      <c r="BO12" s="4" t="s">
        <v>65</v>
      </c>
      <c r="BP12" s="3" t="s">
        <v>66</v>
      </c>
      <c r="BQ12" s="4" t="s">
        <v>67</v>
      </c>
      <c r="BR12" s="4" t="s">
        <v>68</v>
      </c>
      <c r="BS12" s="4" t="s">
        <v>69</v>
      </c>
      <c r="BT12" s="4" t="s">
        <v>70</v>
      </c>
      <c r="BU12" s="4" t="s">
        <v>71</v>
      </c>
      <c r="BV12" s="4" t="s">
        <v>72</v>
      </c>
    </row>
    <row r="13" spans="1:74">
      <c r="A13" s="368" t="s">
        <v>609</v>
      </c>
      <c r="B13" s="99">
        <v>2021</v>
      </c>
      <c r="C13" s="254">
        <v>1.6152479405588758</v>
      </c>
      <c r="D13" s="254">
        <v>2.7759551809418057</v>
      </c>
      <c r="E13" s="255">
        <v>2.7552616609783844</v>
      </c>
      <c r="F13" s="255">
        <v>3.5784576847378777</v>
      </c>
      <c r="G13" s="255">
        <v>0</v>
      </c>
      <c r="H13" s="255">
        <v>0</v>
      </c>
      <c r="I13" s="255">
        <v>3.4381983840467596</v>
      </c>
      <c r="J13" s="255">
        <v>0</v>
      </c>
      <c r="K13" s="255">
        <v>4.0849673202614376</v>
      </c>
      <c r="L13" s="255">
        <v>2.44140625</v>
      </c>
      <c r="M13" s="254">
        <v>1.068959783357484</v>
      </c>
      <c r="N13" s="254">
        <v>0.98822041268084437</v>
      </c>
      <c r="O13" s="255">
        <v>0.93416037665346385</v>
      </c>
      <c r="P13" s="255">
        <v>0</v>
      </c>
      <c r="Q13" s="255">
        <v>1.3881177123820101</v>
      </c>
      <c r="R13" s="255">
        <v>0</v>
      </c>
      <c r="S13" s="255">
        <v>0</v>
      </c>
      <c r="T13" s="255">
        <v>0</v>
      </c>
      <c r="U13" s="255">
        <v>7.5471698113207539</v>
      </c>
      <c r="V13" s="255">
        <v>2.0412329046744233</v>
      </c>
      <c r="W13" s="254">
        <v>1.1566042100393246</v>
      </c>
      <c r="X13" s="255">
        <v>1.0279253040945691</v>
      </c>
      <c r="Y13" s="255">
        <v>7.6074553062000767</v>
      </c>
      <c r="Z13" s="255">
        <v>0</v>
      </c>
      <c r="AA13" s="255">
        <v>0</v>
      </c>
      <c r="AB13" s="255">
        <v>0</v>
      </c>
      <c r="AC13" s="255">
        <v>0</v>
      </c>
      <c r="AD13" s="255">
        <v>2.9779630732578917</v>
      </c>
      <c r="AE13" s="254">
        <v>2.3196474135931338</v>
      </c>
      <c r="AF13" s="255">
        <v>2.3072042452558112</v>
      </c>
      <c r="AG13" s="255">
        <v>0</v>
      </c>
      <c r="AH13" s="255">
        <v>3.1625553447185326</v>
      </c>
      <c r="AI13" s="255">
        <v>2.6191723415400734</v>
      </c>
      <c r="AJ13" s="255">
        <v>6.971070059254096</v>
      </c>
      <c r="AK13" s="255">
        <v>3.4620045006058504</v>
      </c>
      <c r="AL13" s="255">
        <v>0</v>
      </c>
      <c r="AM13" s="254">
        <v>0.60932882430003343</v>
      </c>
      <c r="AN13" s="255">
        <v>1.4719952896150732</v>
      </c>
      <c r="AO13" s="255">
        <v>0</v>
      </c>
      <c r="AP13" s="255">
        <v>0</v>
      </c>
      <c r="AQ13" s="255">
        <v>0</v>
      </c>
      <c r="AR13" s="255">
        <v>0</v>
      </c>
      <c r="AS13" s="255">
        <v>0</v>
      </c>
      <c r="AT13" s="254">
        <v>0.49453538400672564</v>
      </c>
      <c r="AU13" s="256">
        <v>1.3166556945358787</v>
      </c>
      <c r="AV13" s="255">
        <v>0</v>
      </c>
      <c r="AW13" s="257">
        <v>0</v>
      </c>
      <c r="AX13" s="255">
        <v>0</v>
      </c>
      <c r="AY13" s="255">
        <v>0</v>
      </c>
      <c r="AZ13" s="254">
        <v>0.8690740016512406</v>
      </c>
      <c r="BA13" s="255">
        <v>1.0785159620362381</v>
      </c>
      <c r="BB13" s="255">
        <v>0</v>
      </c>
      <c r="BC13" s="255">
        <v>1.7123287671232876</v>
      </c>
      <c r="BD13" s="255">
        <v>0</v>
      </c>
      <c r="BE13" s="255">
        <v>0</v>
      </c>
      <c r="BF13" s="254">
        <v>1.3150108488395031</v>
      </c>
      <c r="BG13" s="255">
        <v>0</v>
      </c>
      <c r="BH13" s="255">
        <v>0</v>
      </c>
      <c r="BI13" s="255">
        <v>3.1104199066874028</v>
      </c>
      <c r="BJ13" s="255">
        <v>0</v>
      </c>
      <c r="BK13" s="254">
        <v>0.43001505052676842</v>
      </c>
      <c r="BL13" s="255">
        <v>1.0607828577490188</v>
      </c>
      <c r="BM13" s="255">
        <v>0</v>
      </c>
      <c r="BN13" s="255">
        <v>0</v>
      </c>
      <c r="BO13" s="255">
        <v>0</v>
      </c>
      <c r="BP13" s="254">
        <v>0.57323015190599025</v>
      </c>
      <c r="BQ13" s="255">
        <v>0</v>
      </c>
      <c r="BR13" s="255">
        <v>5.4614964500273073</v>
      </c>
      <c r="BS13" s="255">
        <v>0</v>
      </c>
      <c r="BT13" s="255">
        <v>0</v>
      </c>
      <c r="BU13" s="255">
        <v>0</v>
      </c>
      <c r="BV13" s="255">
        <v>0</v>
      </c>
    </row>
    <row r="14" spans="1:74">
      <c r="A14" s="368"/>
      <c r="B14" s="99">
        <v>2022</v>
      </c>
      <c r="C14" s="254">
        <v>2.2702741455604194</v>
      </c>
      <c r="D14" s="254">
        <v>2.5118701179353651</v>
      </c>
      <c r="E14" s="255">
        <v>2.4036810658608614</v>
      </c>
      <c r="F14" s="255">
        <v>0</v>
      </c>
      <c r="G14" s="255">
        <v>0</v>
      </c>
      <c r="H14" s="255">
        <v>0</v>
      </c>
      <c r="I14" s="255">
        <v>1.6770082173402647</v>
      </c>
      <c r="J14" s="255">
        <v>5.6969236612229395</v>
      </c>
      <c r="K14" s="255">
        <v>3.9432176656151419</v>
      </c>
      <c r="L14" s="255">
        <v>2.4073182474723156</v>
      </c>
      <c r="M14" s="254">
        <v>2.1539196912518404</v>
      </c>
      <c r="N14" s="254">
        <v>1.3616822611706576</v>
      </c>
      <c r="O14" s="255">
        <v>1.10312367854976</v>
      </c>
      <c r="P14" s="255">
        <v>0</v>
      </c>
      <c r="Q14" s="255">
        <v>4.1806020066889635</v>
      </c>
      <c r="R14" s="255">
        <v>0</v>
      </c>
      <c r="S14" s="255">
        <v>1.5143866733972742</v>
      </c>
      <c r="T14" s="255">
        <v>1.3077023669412839</v>
      </c>
      <c r="U14" s="255">
        <v>2.5329280648429586</v>
      </c>
      <c r="V14" s="255">
        <v>0</v>
      </c>
      <c r="W14" s="254">
        <v>1.4440201521034561</v>
      </c>
      <c r="X14" s="255">
        <v>2.0047445621303752</v>
      </c>
      <c r="Y14" s="255">
        <v>0</v>
      </c>
      <c r="Z14" s="255">
        <v>0</v>
      </c>
      <c r="AA14" s="255">
        <v>1.5087507543753773</v>
      </c>
      <c r="AB14" s="255">
        <v>0</v>
      </c>
      <c r="AC14" s="255">
        <v>0</v>
      </c>
      <c r="AD14" s="255">
        <v>1.4883167137966959</v>
      </c>
      <c r="AE14" s="254">
        <v>4.4023262818879028</v>
      </c>
      <c r="AF14" s="255">
        <v>4.4820438119782615</v>
      </c>
      <c r="AG14" s="255">
        <v>3.2637075718015667</v>
      </c>
      <c r="AH14" s="255">
        <v>0</v>
      </c>
      <c r="AI14" s="255">
        <v>2.6975991367682761</v>
      </c>
      <c r="AJ14" s="255">
        <v>14.414414414414415</v>
      </c>
      <c r="AK14" s="255">
        <v>7.106057914372002</v>
      </c>
      <c r="AL14" s="255">
        <v>1.4156285390713477</v>
      </c>
      <c r="AM14" s="254">
        <v>3.6981108816912696</v>
      </c>
      <c r="AN14" s="255">
        <v>4.4500482088555957</v>
      </c>
      <c r="AO14" s="255">
        <v>0</v>
      </c>
      <c r="AP14" s="255">
        <v>12.914334911752045</v>
      </c>
      <c r="AQ14" s="255">
        <v>3.2938076416337285</v>
      </c>
      <c r="AR14" s="255">
        <v>0</v>
      </c>
      <c r="AS14" s="255">
        <v>2.6322716504343249</v>
      </c>
      <c r="AT14" s="254">
        <v>2.4921497283556797</v>
      </c>
      <c r="AU14" s="256">
        <v>1.3227513227513228</v>
      </c>
      <c r="AV14" s="255">
        <v>3.313452617627568</v>
      </c>
      <c r="AW14" s="257">
        <v>2.4485798237022527</v>
      </c>
      <c r="AX14" s="255">
        <v>0</v>
      </c>
      <c r="AY14" s="255">
        <v>7.0746374248319777</v>
      </c>
      <c r="AZ14" s="254">
        <v>1.7624250969333803</v>
      </c>
      <c r="BA14" s="255">
        <v>1.0818998160770312</v>
      </c>
      <c r="BB14" s="255">
        <v>4.9504950495049505</v>
      </c>
      <c r="BC14" s="255">
        <v>1.7394329448599757</v>
      </c>
      <c r="BD14" s="255">
        <v>0</v>
      </c>
      <c r="BE14" s="255">
        <v>0</v>
      </c>
      <c r="BF14" s="254">
        <v>2.0009337690922431</v>
      </c>
      <c r="BG14" s="255">
        <v>2.6525198938992038</v>
      </c>
      <c r="BH14" s="255">
        <v>0</v>
      </c>
      <c r="BI14" s="255">
        <v>3.1167212092878294</v>
      </c>
      <c r="BJ14" s="255">
        <v>0</v>
      </c>
      <c r="BK14" s="254">
        <v>0.43389595175077017</v>
      </c>
      <c r="BL14" s="255">
        <v>0</v>
      </c>
      <c r="BM14" s="255">
        <v>0</v>
      </c>
      <c r="BN14" s="255">
        <v>1.514692517418964</v>
      </c>
      <c r="BO14" s="255">
        <v>0</v>
      </c>
      <c r="BP14" s="254">
        <v>3.4508540863863808</v>
      </c>
      <c r="BQ14" s="255">
        <v>3.301419610432486</v>
      </c>
      <c r="BR14" s="255">
        <v>0</v>
      </c>
      <c r="BS14" s="255">
        <v>0</v>
      </c>
      <c r="BT14" s="255">
        <v>9.5584018352131519</v>
      </c>
      <c r="BU14" s="255">
        <v>0</v>
      </c>
      <c r="BV14" s="255">
        <v>0</v>
      </c>
    </row>
    <row r="15" spans="1:74">
      <c r="A15" s="368"/>
      <c r="B15" s="110">
        <v>2023</v>
      </c>
      <c r="C15" s="254">
        <v>3.4578966503849133</v>
      </c>
      <c r="D15" s="254">
        <v>3.0585441329926955</v>
      </c>
      <c r="E15" s="255">
        <v>3.3477846035386083</v>
      </c>
      <c r="F15" s="255">
        <v>7.362414872078042</v>
      </c>
      <c r="G15" s="255">
        <v>4.34593654932638</v>
      </c>
      <c r="H15" s="255">
        <v>0</v>
      </c>
      <c r="I15" s="255">
        <v>1.6433853738701725</v>
      </c>
      <c r="J15" s="255">
        <v>1.8978933383943821</v>
      </c>
      <c r="K15" s="255">
        <v>1.4365064163953265</v>
      </c>
      <c r="L15" s="255">
        <v>2.3952095808383231</v>
      </c>
      <c r="M15" s="254">
        <v>3.6246618455717243</v>
      </c>
      <c r="N15" s="254">
        <v>2.3161775350080585</v>
      </c>
      <c r="O15" s="255">
        <v>2.3888276368981991</v>
      </c>
      <c r="P15" s="255">
        <v>0</v>
      </c>
      <c r="Q15" s="255">
        <v>5.616399887672002</v>
      </c>
      <c r="R15" s="255">
        <v>4.4873233116446043</v>
      </c>
      <c r="S15" s="255">
        <v>1.4310246136233542</v>
      </c>
      <c r="T15" s="255">
        <v>2.6427061310782243</v>
      </c>
      <c r="U15" s="255">
        <v>0</v>
      </c>
      <c r="V15" s="255">
        <v>0</v>
      </c>
      <c r="W15" s="254">
        <v>1.4142937959645485</v>
      </c>
      <c r="X15" s="255">
        <v>1.9709611720649103</v>
      </c>
      <c r="Y15" s="255">
        <v>0</v>
      </c>
      <c r="Z15" s="255">
        <v>0</v>
      </c>
      <c r="AA15" s="255">
        <v>0.71093416749608984</v>
      </c>
      <c r="AB15" s="255">
        <v>1.4604936468526362</v>
      </c>
      <c r="AC15" s="255">
        <v>4.3687199650502402</v>
      </c>
      <c r="AD15" s="255">
        <v>0</v>
      </c>
      <c r="AE15" s="254">
        <v>9.033423667570009</v>
      </c>
      <c r="AF15" s="255">
        <v>8.7131732287752541</v>
      </c>
      <c r="AG15" s="255">
        <v>13.003901170351106</v>
      </c>
      <c r="AH15" s="255">
        <v>6.6800267201068806</v>
      </c>
      <c r="AI15" s="255">
        <v>5.5725828921705212</v>
      </c>
      <c r="AJ15" s="255">
        <v>18.670649738610905</v>
      </c>
      <c r="AK15" s="255">
        <v>7.285974499089253</v>
      </c>
      <c r="AL15" s="255">
        <v>8.5922955749677783</v>
      </c>
      <c r="AM15" s="254">
        <v>6.8792995622263913</v>
      </c>
      <c r="AN15" s="255">
        <v>10.516826923076923</v>
      </c>
      <c r="AO15" s="255">
        <v>3.1948881789137382</v>
      </c>
      <c r="AP15" s="255">
        <v>0</v>
      </c>
      <c r="AQ15" s="255">
        <v>3.2690421706440014</v>
      </c>
      <c r="AR15" s="255">
        <v>2.8793550244745179</v>
      </c>
      <c r="AS15" s="255">
        <v>10.781671159029651</v>
      </c>
      <c r="AT15" s="254">
        <v>2.5211778943122227</v>
      </c>
      <c r="AU15" s="256">
        <v>1.3292569453675396</v>
      </c>
      <c r="AV15" s="255">
        <v>6.5487884741322855</v>
      </c>
      <c r="AW15" s="257">
        <v>4.9443757725587147</v>
      </c>
      <c r="AX15" s="255">
        <v>0</v>
      </c>
      <c r="AY15" s="255">
        <v>0</v>
      </c>
      <c r="AZ15" s="254">
        <v>3.5779775481908849</v>
      </c>
      <c r="BA15" s="255">
        <v>7.5996091629573339</v>
      </c>
      <c r="BB15" s="255">
        <v>0</v>
      </c>
      <c r="BC15" s="255">
        <v>0</v>
      </c>
      <c r="BD15" s="255">
        <v>0</v>
      </c>
      <c r="BE15" s="255">
        <v>5.5066079295154191</v>
      </c>
      <c r="BF15" s="254">
        <v>3.3822634106744229</v>
      </c>
      <c r="BG15" s="255">
        <v>8.1168831168831179</v>
      </c>
      <c r="BH15" s="255">
        <v>0</v>
      </c>
      <c r="BI15" s="255">
        <v>3.132832080200501</v>
      </c>
      <c r="BJ15" s="255">
        <v>0</v>
      </c>
      <c r="BK15" s="254">
        <v>2.6331958219959621</v>
      </c>
      <c r="BL15" s="255">
        <v>4.3205875999135879</v>
      </c>
      <c r="BM15" s="255">
        <v>0</v>
      </c>
      <c r="BN15" s="255">
        <v>3.0707815138952865</v>
      </c>
      <c r="BO15" s="255">
        <v>0</v>
      </c>
      <c r="BP15" s="254">
        <v>2.9086678301337985</v>
      </c>
      <c r="BQ15" s="255">
        <v>0</v>
      </c>
      <c r="BR15" s="255">
        <v>0</v>
      </c>
      <c r="BS15" s="255">
        <v>0</v>
      </c>
      <c r="BT15" s="255">
        <v>9.5383441434566958</v>
      </c>
      <c r="BU15" s="255">
        <v>0</v>
      </c>
      <c r="BV15" s="255">
        <v>0</v>
      </c>
    </row>
    <row r="16" spans="1:74">
      <c r="A16" s="368"/>
      <c r="B16" s="110">
        <v>2024</v>
      </c>
      <c r="C16" s="264">
        <v>3.4178194312028927</v>
      </c>
      <c r="D16" s="264">
        <v>5.0504139535722654</v>
      </c>
      <c r="E16" s="265">
        <v>4.9400082054373575</v>
      </c>
      <c r="F16" s="265">
        <v>3.7586919751926331</v>
      </c>
      <c r="G16" s="265">
        <v>0</v>
      </c>
      <c r="H16" s="265">
        <v>13.395847287340924</v>
      </c>
      <c r="I16" s="265">
        <v>8.253549026081215</v>
      </c>
      <c r="J16" s="265">
        <v>1.9308746862328636</v>
      </c>
      <c r="K16" s="265">
        <v>4.7585058291696409</v>
      </c>
      <c r="L16" s="265">
        <v>7.3403474431123072</v>
      </c>
      <c r="M16" s="264">
        <v>2.6048216146301155</v>
      </c>
      <c r="N16" s="264">
        <v>1.6545334215751157</v>
      </c>
      <c r="O16" s="265">
        <v>0.74944260206471436</v>
      </c>
      <c r="P16" s="265">
        <v>0</v>
      </c>
      <c r="Q16" s="265">
        <v>4.2900042900042896</v>
      </c>
      <c r="R16" s="265">
        <v>0</v>
      </c>
      <c r="S16" s="265">
        <v>1.8291567587342235</v>
      </c>
      <c r="T16" s="265">
        <v>2.7218290691344587</v>
      </c>
      <c r="U16" s="265">
        <v>5.2301255230125516</v>
      </c>
      <c r="V16" s="265">
        <v>4.4853106077595877</v>
      </c>
      <c r="W16" s="264">
        <v>2.2107473905285269</v>
      </c>
      <c r="X16" s="265">
        <v>3.3089573475397902</v>
      </c>
      <c r="Y16" s="265">
        <v>0</v>
      </c>
      <c r="Z16" s="265">
        <v>0</v>
      </c>
      <c r="AA16" s="265">
        <v>1.3993842709207949</v>
      </c>
      <c r="AB16" s="265">
        <v>2.9550827423167849</v>
      </c>
      <c r="AC16" s="265">
        <v>0</v>
      </c>
      <c r="AD16" s="265">
        <v>0</v>
      </c>
      <c r="AE16" s="264">
        <v>3.7679862468501986</v>
      </c>
      <c r="AF16" s="265">
        <v>4.8931658783232743</v>
      </c>
      <c r="AG16" s="265">
        <v>3.3244680851063828</v>
      </c>
      <c r="AH16" s="265">
        <v>0</v>
      </c>
      <c r="AI16" s="265">
        <v>0</v>
      </c>
      <c r="AJ16" s="265">
        <v>0</v>
      </c>
      <c r="AK16" s="265">
        <v>9.4126506024096379</v>
      </c>
      <c r="AL16" s="265">
        <v>1.474708745022858</v>
      </c>
      <c r="AM16" s="264">
        <v>6.7417894635461817</v>
      </c>
      <c r="AN16" s="265">
        <v>3.0876109610189117</v>
      </c>
      <c r="AO16" s="265">
        <v>6.6159444260668216</v>
      </c>
      <c r="AP16" s="265">
        <v>13.992537313432836</v>
      </c>
      <c r="AQ16" s="265">
        <v>6.5800296101332458</v>
      </c>
      <c r="AR16" s="265">
        <v>0</v>
      </c>
      <c r="AS16" s="265">
        <v>22.296544035674469</v>
      </c>
      <c r="AT16" s="264">
        <v>1.5545652399212353</v>
      </c>
      <c r="AU16" s="265">
        <v>0</v>
      </c>
      <c r="AV16" s="265">
        <v>3.3311125916055961</v>
      </c>
      <c r="AW16" s="265">
        <v>2.527805864509606</v>
      </c>
      <c r="AX16" s="265">
        <v>0</v>
      </c>
      <c r="AY16" s="265">
        <v>3.7850113550340652</v>
      </c>
      <c r="AZ16" s="264">
        <v>1.3785497656465397</v>
      </c>
      <c r="BA16" s="265">
        <v>3.3160163590140379</v>
      </c>
      <c r="BB16" s="265">
        <v>0</v>
      </c>
      <c r="BC16" s="265">
        <v>0</v>
      </c>
      <c r="BD16" s="265">
        <v>0</v>
      </c>
      <c r="BE16" s="265">
        <v>0</v>
      </c>
      <c r="BF16" s="264">
        <v>0</v>
      </c>
      <c r="BG16" s="265">
        <v>0</v>
      </c>
      <c r="BH16" s="265">
        <v>0</v>
      </c>
      <c r="BI16" s="265">
        <v>0</v>
      </c>
      <c r="BJ16" s="265">
        <v>0</v>
      </c>
      <c r="BK16" s="264">
        <v>1.7967837570748362</v>
      </c>
      <c r="BL16" s="265">
        <v>2.2148394241417497</v>
      </c>
      <c r="BM16" s="265">
        <v>0</v>
      </c>
      <c r="BN16" s="265">
        <v>3.1407035175879399</v>
      </c>
      <c r="BO16" s="265">
        <v>0</v>
      </c>
      <c r="BP16" s="264">
        <v>5.4112554112554117</v>
      </c>
      <c r="BQ16" s="265">
        <v>6.9276065119501213</v>
      </c>
      <c r="BR16" s="265">
        <v>6.1050061050061046</v>
      </c>
      <c r="BS16" s="265">
        <v>0</v>
      </c>
      <c r="BT16" s="265">
        <v>0</v>
      </c>
      <c r="BU16" s="265">
        <v>26.427061310782243</v>
      </c>
      <c r="BV16" s="265">
        <v>3.3898305084745766</v>
      </c>
    </row>
    <row r="17" spans="1:74">
      <c r="A17" s="368"/>
      <c r="B17" s="99">
        <v>2025</v>
      </c>
      <c r="C17" s="264">
        <v>3.4534841083865828</v>
      </c>
      <c r="D17" s="264">
        <v>5.1001047342936499</v>
      </c>
      <c r="E17" s="265">
        <v>5.4962709915272869</v>
      </c>
      <c r="F17" s="265">
        <v>1.939487975174554</v>
      </c>
      <c r="G17" s="265">
        <v>13.676772281741508</v>
      </c>
      <c r="H17" s="265">
        <v>10.500525026251314</v>
      </c>
      <c r="I17" s="265">
        <v>4.9846307219406834</v>
      </c>
      <c r="J17" s="265">
        <v>5.9464816650148666</v>
      </c>
      <c r="K17" s="265">
        <v>2.8335970152778107</v>
      </c>
      <c r="L17" s="265">
        <v>0</v>
      </c>
      <c r="M17" s="264">
        <v>2.6255212880929557</v>
      </c>
      <c r="N17" s="264">
        <v>2.3603926119711245</v>
      </c>
      <c r="O17" s="265">
        <v>2.2894428068568811</v>
      </c>
      <c r="P17" s="265">
        <v>55.350553505535053</v>
      </c>
      <c r="Q17" s="265">
        <v>0</v>
      </c>
      <c r="R17" s="265">
        <v>0</v>
      </c>
      <c r="S17" s="265">
        <v>1.7826106332724274</v>
      </c>
      <c r="T17" s="265">
        <v>5.6223206128329473</v>
      </c>
      <c r="U17" s="265">
        <v>2.6663111585121984</v>
      </c>
      <c r="V17" s="265">
        <v>0</v>
      </c>
      <c r="W17" s="264">
        <v>1.4375733761410738</v>
      </c>
      <c r="X17" s="265">
        <v>1.356093095791026</v>
      </c>
      <c r="Y17" s="265">
        <v>7.0834071188241543</v>
      </c>
      <c r="Z17" s="265">
        <v>0</v>
      </c>
      <c r="AA17" s="265">
        <v>0</v>
      </c>
      <c r="AB17" s="265">
        <v>2.9926679634894509</v>
      </c>
      <c r="AC17" s="265">
        <v>0</v>
      </c>
      <c r="AD17" s="265">
        <v>1.5647003598810827</v>
      </c>
      <c r="AE17" s="264">
        <v>5.5412340087214202</v>
      </c>
      <c r="AF17" s="265">
        <v>2.7518643881229532</v>
      </c>
      <c r="AG17" s="265">
        <v>10.217983651226158</v>
      </c>
      <c r="AH17" s="265">
        <v>10.642071656615821</v>
      </c>
      <c r="AI17" s="265">
        <v>5.9268039709586597</v>
      </c>
      <c r="AJ17" s="265">
        <v>20.016012810248196</v>
      </c>
      <c r="AK17" s="265">
        <v>7.8293208064200428</v>
      </c>
      <c r="AL17" s="265">
        <v>1.514921981517952</v>
      </c>
      <c r="AM17" s="264">
        <v>4.9557288225188323</v>
      </c>
      <c r="AN17" s="265">
        <v>7.9798906754977459</v>
      </c>
      <c r="AO17" s="265">
        <v>3.4188034188034186</v>
      </c>
      <c r="AP17" s="265">
        <v>14.619883040935672</v>
      </c>
      <c r="AQ17" s="265">
        <v>0</v>
      </c>
      <c r="AR17" s="265">
        <v>0</v>
      </c>
      <c r="AS17" s="265">
        <v>2.8649190660363844</v>
      </c>
      <c r="AT17" s="264">
        <v>2.1296419539464928</v>
      </c>
      <c r="AU17" s="265">
        <v>1.3946028868279758</v>
      </c>
      <c r="AV17" s="265">
        <v>0</v>
      </c>
      <c r="AW17" s="265">
        <v>2.6072220049537216</v>
      </c>
      <c r="AX17" s="265">
        <v>4.4277175116227587</v>
      </c>
      <c r="AY17" s="265">
        <v>3.8910505836575879</v>
      </c>
      <c r="AZ17" s="264">
        <v>1.8954650997488509</v>
      </c>
      <c r="BA17" s="265">
        <v>2.2655188038060716</v>
      </c>
      <c r="BB17" s="265">
        <v>2.7056277056277058</v>
      </c>
      <c r="BC17" s="265">
        <v>1.9091256204658267</v>
      </c>
      <c r="BD17" s="265">
        <v>0</v>
      </c>
      <c r="BE17" s="265">
        <v>0</v>
      </c>
      <c r="BF17" s="264">
        <v>0.71841660979201838</v>
      </c>
      <c r="BG17" s="265">
        <v>2.9634019854793299</v>
      </c>
      <c r="BH17" s="265">
        <v>0</v>
      </c>
      <c r="BI17" s="265">
        <v>0</v>
      </c>
      <c r="BJ17" s="265">
        <v>0</v>
      </c>
      <c r="BK17" s="264">
        <v>1.389789678495321</v>
      </c>
      <c r="BL17" s="265">
        <v>0</v>
      </c>
      <c r="BM17" s="265">
        <v>0</v>
      </c>
      <c r="BN17" s="265">
        <v>4.8414427499394819</v>
      </c>
      <c r="BO17" s="265">
        <v>0</v>
      </c>
      <c r="BP17" s="264">
        <v>1.8628333695550932</v>
      </c>
      <c r="BQ17" s="265">
        <v>0</v>
      </c>
      <c r="BR17" s="265">
        <v>0</v>
      </c>
      <c r="BS17" s="265">
        <v>0</v>
      </c>
      <c r="BT17" s="265">
        <v>1.9809825673534074</v>
      </c>
      <c r="BU17" s="265">
        <v>5.5881531153953619</v>
      </c>
      <c r="BV17" s="265">
        <v>3.5254715318173804</v>
      </c>
    </row>
    <row r="18" spans="1:74">
      <c r="A18" s="260"/>
      <c r="B18" s="261" t="s">
        <v>1106</v>
      </c>
      <c r="C18" s="262">
        <f>SLOPE(C13:C17,$B$4:$B$8)/C17*100</f>
        <v>13.968553118814256</v>
      </c>
      <c r="D18" s="262">
        <f>SLOPE(D13:D17,$B$4:$B$8)/D17*100</f>
        <v>14.091559520367273</v>
      </c>
      <c r="E18" s="262">
        <f t="shared" ref="E18:BP18" si="4">SLOPE(E13:E17,$B$4:$B$8)/E17*100</f>
        <v>14.588701708912986</v>
      </c>
      <c r="F18" s="262">
        <f t="shared" si="4"/>
        <v>2.4787601790762213</v>
      </c>
      <c r="G18" s="262">
        <f t="shared" si="4"/>
        <v>20</v>
      </c>
      <c r="H18" s="262">
        <f t="shared" si="4"/>
        <v>32.757311899977665</v>
      </c>
      <c r="I18" s="262">
        <f t="shared" si="4"/>
        <v>19.398438969545523</v>
      </c>
      <c r="J18" s="262">
        <f t="shared" si="4"/>
        <v>13.666760973725022</v>
      </c>
      <c r="K18" s="262">
        <f t="shared" si="4"/>
        <v>-5.9551603044278121</v>
      </c>
      <c r="L18" s="262">
        <f>SLOPE(L13:L17,$B$4:$B$8)/L16*100</f>
        <v>6.8411878360215284E-2</v>
      </c>
      <c r="M18" s="262">
        <f t="shared" si="4"/>
        <v>13.574542126215034</v>
      </c>
      <c r="N18" s="262">
        <f t="shared" si="4"/>
        <v>12.867332085269947</v>
      </c>
      <c r="O18" s="262">
        <f t="shared" si="4"/>
        <v>10.294573757697384</v>
      </c>
      <c r="P18" s="262">
        <f t="shared" si="4"/>
        <v>19.999999999999996</v>
      </c>
      <c r="Q18" s="262">
        <f>SLOPE(Q13:Q17,$B$4:$B$8)/Q16*100</f>
        <v>-6.2163880527169066</v>
      </c>
      <c r="R18" s="262">
        <f>SLOPE(R13:R17,$B$4:$B$8)/R15*100</f>
        <v>0</v>
      </c>
      <c r="S18" s="262">
        <f t="shared" si="4"/>
        <v>21.765781486218952</v>
      </c>
      <c r="T18" s="262">
        <f t="shared" si="4"/>
        <v>22.515201105688341</v>
      </c>
      <c r="U18" s="262">
        <f t="shared" si="4"/>
        <v>-26.495481687851917</v>
      </c>
      <c r="V18" s="262">
        <f>SLOPE(V13:V17,$B$4:$B$8)/V16*100</f>
        <v>0.89814247805674696</v>
      </c>
      <c r="W18" s="262">
        <f t="shared" si="4"/>
        <v>9.2424191535541009</v>
      </c>
      <c r="X18" s="262">
        <f t="shared" si="4"/>
        <v>14.457328740094475</v>
      </c>
      <c r="Y18" s="262">
        <f t="shared" si="4"/>
        <v>-1.4796500570559143</v>
      </c>
      <c r="Z18" s="262">
        <v>0</v>
      </c>
      <c r="AA18" s="262">
        <f>SLOPE(AA13:AA17,$B$4:$B$8)/AA16*100</f>
        <v>-0.78153289076644605</v>
      </c>
      <c r="AB18" s="262">
        <f t="shared" si="4"/>
        <v>29.874408983451538</v>
      </c>
      <c r="AC18" s="262">
        <f>SLOPE(AC13:AC17,$B$4:$B$8)/AC15*100</f>
        <v>-5.082601006733967E-16</v>
      </c>
      <c r="AD18" s="262">
        <f t="shared" si="4"/>
        <v>-27.576156120257057</v>
      </c>
      <c r="AE18" s="262">
        <f t="shared" si="4"/>
        <v>10.482923381463896</v>
      </c>
      <c r="AF18" s="262">
        <f t="shared" si="4"/>
        <v>4.7256774632209568</v>
      </c>
      <c r="AG18" s="262">
        <f t="shared" si="4"/>
        <v>20.05946428902098</v>
      </c>
      <c r="AH18" s="262">
        <f t="shared" si="4"/>
        <v>14.056504322158972</v>
      </c>
      <c r="AI18" s="262">
        <f t="shared" si="4"/>
        <v>6.6100787899607463</v>
      </c>
      <c r="AJ18" s="262">
        <f t="shared" si="4"/>
        <v>5.8330653553518648</v>
      </c>
      <c r="AK18" s="262">
        <f t="shared" si="4"/>
        <v>14.102405013998423</v>
      </c>
      <c r="AL18" s="262">
        <f t="shared" si="4"/>
        <v>20.389988439485922</v>
      </c>
      <c r="AM18" s="262">
        <f t="shared" si="4"/>
        <v>23.682648907183847</v>
      </c>
      <c r="AN18" s="262">
        <f t="shared" si="4"/>
        <v>14.603399968511201</v>
      </c>
      <c r="AO18" s="262">
        <f t="shared" si="4"/>
        <v>39.351637446245455</v>
      </c>
      <c r="AP18" s="262">
        <f t="shared" si="4"/>
        <v>20.73749044274966</v>
      </c>
      <c r="AQ18" s="262">
        <f>SLOPE(AQ13:AQ17,$B$4:$B$8)/AQ16*100</f>
        <v>4.9942358366271398</v>
      </c>
      <c r="AR18" s="262">
        <f>SLOPE(AR13:AR17,$B$4:$B$8)/AR15*100</f>
        <v>0</v>
      </c>
      <c r="AS18" s="262">
        <f t="shared" si="4"/>
        <v>88.638142760680722</v>
      </c>
      <c r="AT18" s="262">
        <f t="shared" si="4"/>
        <v>10.953149411441848</v>
      </c>
      <c r="AU18" s="262">
        <f t="shared" si="4"/>
        <v>-8.3669476751273955</v>
      </c>
      <c r="AV18" s="262">
        <f>SLOPE(AV13:AV17,$B$4:$B$8)/AV16*100</f>
        <v>5.3015241882037684E-2</v>
      </c>
      <c r="AW18" s="262">
        <f t="shared" si="4"/>
        <v>20.303871479516602</v>
      </c>
      <c r="AX18" s="262">
        <f t="shared" si="4"/>
        <v>20</v>
      </c>
      <c r="AY18" s="262">
        <f t="shared" si="4"/>
        <v>11.545661000619363</v>
      </c>
      <c r="AZ18" s="262">
        <f t="shared" si="4"/>
        <v>8.8047353925403851</v>
      </c>
      <c r="BA18" s="262">
        <f t="shared" si="4"/>
        <v>20.340251507668036</v>
      </c>
      <c r="BB18" s="262">
        <f t="shared" si="4"/>
        <v>1.7029702970297045</v>
      </c>
      <c r="BC18" s="262">
        <f t="shared" si="4"/>
        <v>-7.049505929560115</v>
      </c>
      <c r="BD18" s="262">
        <v>0</v>
      </c>
      <c r="BE18" s="262">
        <f>SLOPE(BE13:BE17,$B$4:$B$8)/BE15*100</f>
        <v>0</v>
      </c>
      <c r="BF18" s="262">
        <f t="shared" si="4"/>
        <v>-44.460584619722411</v>
      </c>
      <c r="BG18" s="262">
        <f t="shared" si="4"/>
        <v>11.049071618037134</v>
      </c>
      <c r="BH18" s="262">
        <v>0</v>
      </c>
      <c r="BI18" s="262">
        <f>SLOPE(BI13:BI17,$B$4:$B$8)/BI15*100</f>
        <v>-29.805494784339132</v>
      </c>
      <c r="BJ18" s="262">
        <v>0</v>
      </c>
      <c r="BK18" s="262">
        <f t="shared" si="4"/>
        <v>23.618228801461214</v>
      </c>
      <c r="BL18" s="262">
        <f>SLOPE(BL13:BL17,$B$4:$B$8)/BL16*100</f>
        <v>0.4211307945263601</v>
      </c>
      <c r="BM18" s="262">
        <v>0</v>
      </c>
      <c r="BN18" s="262">
        <f t="shared" si="4"/>
        <v>23.358525720849023</v>
      </c>
      <c r="BO18" s="262">
        <v>0</v>
      </c>
      <c r="BP18" s="262">
        <f t="shared" si="4"/>
        <v>24.369371057871099</v>
      </c>
      <c r="BQ18" s="262">
        <f>SLOPE(BQ13:BQ17,$B$4:$B$8)/BQ16*100</f>
        <v>5.2344007923407068</v>
      </c>
      <c r="BR18" s="262">
        <f>SLOPE(BR13:BR17,$B$4:$B$8)/BR16*100</f>
        <v>-7.8918623702894592</v>
      </c>
      <c r="BS18" s="262">
        <v>0</v>
      </c>
      <c r="BT18" s="262">
        <f t="shared" ref="BT18:BV18" si="5">SLOPE(BT13:BT17,$B$4:$B$8)/BT17*100</f>
        <v>-28.250812464155988</v>
      </c>
      <c r="BU18" s="262">
        <f t="shared" si="5"/>
        <v>67.291226215644812</v>
      </c>
      <c r="BV18" s="262">
        <f t="shared" si="5"/>
        <v>29.615254237288141</v>
      </c>
    </row>
    <row r="19" spans="1:74">
      <c r="A19" s="215"/>
      <c r="B19" s="263" t="s">
        <v>1107</v>
      </c>
      <c r="C19" s="294" t="str">
        <f>IF(C18&gt;2.5,"Didėja",IF(C18&lt;-2.5,"Mažėja","Nekinta"))</f>
        <v>Didėja</v>
      </c>
      <c r="D19" s="294" t="str">
        <f t="shared" ref="D19:BO19" si="6">IF(D18&gt;2.5,"Didėja",IF(D18&lt;-2.5,"Mažėja","Nekinta"))</f>
        <v>Didėja</v>
      </c>
      <c r="E19" s="294" t="str">
        <f t="shared" si="6"/>
        <v>Didėja</v>
      </c>
      <c r="F19" s="294" t="str">
        <f t="shared" si="6"/>
        <v>Nekinta</v>
      </c>
      <c r="G19" s="294" t="str">
        <f t="shared" si="6"/>
        <v>Didėja</v>
      </c>
      <c r="H19" s="294" t="str">
        <f t="shared" si="6"/>
        <v>Didėja</v>
      </c>
      <c r="I19" s="294" t="str">
        <f t="shared" si="6"/>
        <v>Didėja</v>
      </c>
      <c r="J19" s="294" t="str">
        <f t="shared" si="6"/>
        <v>Didėja</v>
      </c>
      <c r="K19" s="294" t="str">
        <f t="shared" si="6"/>
        <v>Mažėja</v>
      </c>
      <c r="L19" s="294" t="str">
        <f t="shared" si="6"/>
        <v>Nekinta</v>
      </c>
      <c r="M19" s="294" t="str">
        <f t="shared" si="6"/>
        <v>Didėja</v>
      </c>
      <c r="N19" s="294" t="str">
        <f t="shared" si="6"/>
        <v>Didėja</v>
      </c>
      <c r="O19" s="294" t="str">
        <f t="shared" si="6"/>
        <v>Didėja</v>
      </c>
      <c r="P19" s="294" t="str">
        <f t="shared" si="6"/>
        <v>Didėja</v>
      </c>
      <c r="Q19" s="294" t="str">
        <f t="shared" si="6"/>
        <v>Mažėja</v>
      </c>
      <c r="R19" s="294" t="str">
        <f t="shared" si="6"/>
        <v>Nekinta</v>
      </c>
      <c r="S19" s="294" t="str">
        <f t="shared" si="6"/>
        <v>Didėja</v>
      </c>
      <c r="T19" s="294" t="str">
        <f t="shared" si="6"/>
        <v>Didėja</v>
      </c>
      <c r="U19" s="294" t="str">
        <f t="shared" si="6"/>
        <v>Mažėja</v>
      </c>
      <c r="V19" s="294" t="str">
        <f t="shared" si="6"/>
        <v>Nekinta</v>
      </c>
      <c r="W19" s="294" t="str">
        <f t="shared" si="6"/>
        <v>Didėja</v>
      </c>
      <c r="X19" s="294" t="str">
        <f t="shared" si="6"/>
        <v>Didėja</v>
      </c>
      <c r="Y19" s="294" t="str">
        <f t="shared" si="6"/>
        <v>Nekinta</v>
      </c>
      <c r="Z19" s="294" t="s">
        <v>1108</v>
      </c>
      <c r="AA19" s="294" t="str">
        <f t="shared" si="6"/>
        <v>Nekinta</v>
      </c>
      <c r="AB19" s="294" t="str">
        <f t="shared" si="6"/>
        <v>Didėja</v>
      </c>
      <c r="AC19" s="294" t="str">
        <f t="shared" si="6"/>
        <v>Nekinta</v>
      </c>
      <c r="AD19" s="294" t="str">
        <f t="shared" si="6"/>
        <v>Mažėja</v>
      </c>
      <c r="AE19" s="294" t="str">
        <f t="shared" si="6"/>
        <v>Didėja</v>
      </c>
      <c r="AF19" s="294" t="str">
        <f t="shared" si="6"/>
        <v>Didėja</v>
      </c>
      <c r="AG19" s="294" t="str">
        <f t="shared" si="6"/>
        <v>Didėja</v>
      </c>
      <c r="AH19" s="294" t="str">
        <f t="shared" si="6"/>
        <v>Didėja</v>
      </c>
      <c r="AI19" s="294" t="str">
        <f t="shared" si="6"/>
        <v>Didėja</v>
      </c>
      <c r="AJ19" s="294" t="str">
        <f t="shared" si="6"/>
        <v>Didėja</v>
      </c>
      <c r="AK19" s="294" t="str">
        <f t="shared" si="6"/>
        <v>Didėja</v>
      </c>
      <c r="AL19" s="294" t="str">
        <f t="shared" si="6"/>
        <v>Didėja</v>
      </c>
      <c r="AM19" s="294" t="str">
        <f t="shared" si="6"/>
        <v>Didėja</v>
      </c>
      <c r="AN19" s="294" t="str">
        <f t="shared" si="6"/>
        <v>Didėja</v>
      </c>
      <c r="AO19" s="294" t="str">
        <f t="shared" si="6"/>
        <v>Didėja</v>
      </c>
      <c r="AP19" s="294" t="str">
        <f t="shared" si="6"/>
        <v>Didėja</v>
      </c>
      <c r="AQ19" s="294" t="str">
        <f t="shared" si="6"/>
        <v>Didėja</v>
      </c>
      <c r="AR19" s="294" t="str">
        <f t="shared" si="6"/>
        <v>Nekinta</v>
      </c>
      <c r="AS19" s="294" t="str">
        <f t="shared" si="6"/>
        <v>Didėja</v>
      </c>
      <c r="AT19" s="294" t="str">
        <f t="shared" si="6"/>
        <v>Didėja</v>
      </c>
      <c r="AU19" s="294" t="str">
        <f t="shared" si="6"/>
        <v>Mažėja</v>
      </c>
      <c r="AV19" s="294" t="str">
        <f t="shared" si="6"/>
        <v>Nekinta</v>
      </c>
      <c r="AW19" s="294" t="str">
        <f t="shared" si="6"/>
        <v>Didėja</v>
      </c>
      <c r="AX19" s="294" t="str">
        <f t="shared" si="6"/>
        <v>Didėja</v>
      </c>
      <c r="AY19" s="294" t="str">
        <f t="shared" si="6"/>
        <v>Didėja</v>
      </c>
      <c r="AZ19" s="294" t="str">
        <f t="shared" si="6"/>
        <v>Didėja</v>
      </c>
      <c r="BA19" s="294" t="str">
        <f t="shared" si="6"/>
        <v>Didėja</v>
      </c>
      <c r="BB19" s="294" t="str">
        <f t="shared" si="6"/>
        <v>Nekinta</v>
      </c>
      <c r="BC19" s="294" t="str">
        <f t="shared" si="6"/>
        <v>Mažėja</v>
      </c>
      <c r="BD19" s="294" t="str">
        <f t="shared" si="6"/>
        <v>Nekinta</v>
      </c>
      <c r="BE19" s="294" t="str">
        <f t="shared" si="6"/>
        <v>Nekinta</v>
      </c>
      <c r="BF19" s="294" t="str">
        <f t="shared" si="6"/>
        <v>Mažėja</v>
      </c>
      <c r="BG19" s="294" t="str">
        <f t="shared" si="6"/>
        <v>Didėja</v>
      </c>
      <c r="BH19" s="294" t="str">
        <f t="shared" si="6"/>
        <v>Nekinta</v>
      </c>
      <c r="BI19" s="294" t="str">
        <f t="shared" si="6"/>
        <v>Mažėja</v>
      </c>
      <c r="BJ19" s="294" t="str">
        <f t="shared" si="6"/>
        <v>Nekinta</v>
      </c>
      <c r="BK19" s="294" t="str">
        <f t="shared" si="6"/>
        <v>Didėja</v>
      </c>
      <c r="BL19" s="294" t="str">
        <f t="shared" si="6"/>
        <v>Nekinta</v>
      </c>
      <c r="BM19" s="294" t="str">
        <f t="shared" si="6"/>
        <v>Nekinta</v>
      </c>
      <c r="BN19" s="294" t="str">
        <f t="shared" si="6"/>
        <v>Didėja</v>
      </c>
      <c r="BO19" s="294" t="str">
        <f t="shared" si="6"/>
        <v>Nekinta</v>
      </c>
      <c r="BP19" s="294" t="str">
        <f t="shared" ref="BP19:BV19" si="7">IF(BP18&gt;2.5,"Didėja",IF(BP18&lt;-2.5,"Mažėja","Nekinta"))</f>
        <v>Didėja</v>
      </c>
      <c r="BQ19" s="294" t="str">
        <f t="shared" si="7"/>
        <v>Didėja</v>
      </c>
      <c r="BR19" s="294" t="str">
        <f t="shared" si="7"/>
        <v>Mažėja</v>
      </c>
      <c r="BS19" s="294" t="str">
        <f t="shared" si="7"/>
        <v>Nekinta</v>
      </c>
      <c r="BT19" s="294" t="str">
        <f t="shared" si="7"/>
        <v>Mažėja</v>
      </c>
      <c r="BU19" s="294" t="str">
        <f t="shared" si="7"/>
        <v>Didėja</v>
      </c>
      <c r="BV19" s="294" t="str">
        <f t="shared" si="7"/>
        <v>Didėja</v>
      </c>
    </row>
    <row r="20" spans="1:74">
      <c r="A20" s="215"/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5"/>
      <c r="BN20" s="215"/>
      <c r="BO20" s="215"/>
      <c r="BP20" s="215"/>
      <c r="BQ20" s="215"/>
      <c r="BR20" s="215"/>
      <c r="BS20" s="215"/>
      <c r="BT20" s="215"/>
      <c r="BU20" s="215"/>
      <c r="BV20" s="215"/>
    </row>
    <row r="21" spans="1:74" ht="40.15">
      <c r="A21" s="215"/>
      <c r="B21" s="215"/>
      <c r="C21" s="3" t="s">
        <v>1</v>
      </c>
      <c r="D21" s="3" t="s">
        <v>2</v>
      </c>
      <c r="E21" s="4" t="s">
        <v>3</v>
      </c>
      <c r="F21" s="4" t="s">
        <v>4</v>
      </c>
      <c r="G21" s="4" t="s">
        <v>5</v>
      </c>
      <c r="H21" s="4" t="s">
        <v>6</v>
      </c>
      <c r="I21" s="4" t="s">
        <v>7</v>
      </c>
      <c r="J21" s="4" t="s">
        <v>8</v>
      </c>
      <c r="K21" s="4" t="s">
        <v>9</v>
      </c>
      <c r="L21" s="4" t="s">
        <v>10</v>
      </c>
      <c r="M21" s="3" t="s">
        <v>11</v>
      </c>
      <c r="N21" s="3" t="s">
        <v>12</v>
      </c>
      <c r="O21" s="4" t="s">
        <v>13</v>
      </c>
      <c r="P21" s="4" t="s">
        <v>14</v>
      </c>
      <c r="Q21" s="4" t="s">
        <v>15</v>
      </c>
      <c r="R21" s="4" t="s">
        <v>16</v>
      </c>
      <c r="S21" s="4" t="s">
        <v>17</v>
      </c>
      <c r="T21" s="4" t="s">
        <v>18</v>
      </c>
      <c r="U21" s="4" t="s">
        <v>19</v>
      </c>
      <c r="V21" s="4" t="s">
        <v>20</v>
      </c>
      <c r="W21" s="3" t="s">
        <v>21</v>
      </c>
      <c r="X21" s="4" t="s">
        <v>22</v>
      </c>
      <c r="Y21" s="4" t="s">
        <v>23</v>
      </c>
      <c r="Z21" s="4" t="s">
        <v>24</v>
      </c>
      <c r="AA21" s="4" t="s">
        <v>25</v>
      </c>
      <c r="AB21" s="4" t="s">
        <v>26</v>
      </c>
      <c r="AC21" s="4" t="s">
        <v>27</v>
      </c>
      <c r="AD21" s="4" t="s">
        <v>28</v>
      </c>
      <c r="AE21" s="3" t="s">
        <v>29</v>
      </c>
      <c r="AF21" s="4" t="s">
        <v>30</v>
      </c>
      <c r="AG21" s="4" t="s">
        <v>31</v>
      </c>
      <c r="AH21" s="4" t="s">
        <v>32</v>
      </c>
      <c r="AI21" s="4" t="s">
        <v>33</v>
      </c>
      <c r="AJ21" s="4" t="s">
        <v>34</v>
      </c>
      <c r="AK21" s="4" t="s">
        <v>35</v>
      </c>
      <c r="AL21" s="4" t="s">
        <v>36</v>
      </c>
      <c r="AM21" s="3" t="s">
        <v>37</v>
      </c>
      <c r="AN21" s="4" t="s">
        <v>38</v>
      </c>
      <c r="AO21" s="4" t="s">
        <v>39</v>
      </c>
      <c r="AP21" s="4" t="s">
        <v>40</v>
      </c>
      <c r="AQ21" s="4" t="s">
        <v>41</v>
      </c>
      <c r="AR21" s="4" t="s">
        <v>42</v>
      </c>
      <c r="AS21" s="4" t="s">
        <v>43</v>
      </c>
      <c r="AT21" s="3" t="s">
        <v>44</v>
      </c>
      <c r="AU21" s="4" t="s">
        <v>45</v>
      </c>
      <c r="AV21" s="4" t="s">
        <v>46</v>
      </c>
      <c r="AW21" s="4" t="s">
        <v>47</v>
      </c>
      <c r="AX21" s="4" t="s">
        <v>48</v>
      </c>
      <c r="AY21" s="4" t="s">
        <v>49</v>
      </c>
      <c r="AZ21" s="3" t="s">
        <v>50</v>
      </c>
      <c r="BA21" s="4" t="s">
        <v>51</v>
      </c>
      <c r="BB21" s="4" t="s">
        <v>52</v>
      </c>
      <c r="BC21" s="4" t="s">
        <v>53</v>
      </c>
      <c r="BD21" s="4" t="s">
        <v>54</v>
      </c>
      <c r="BE21" s="4" t="s">
        <v>55</v>
      </c>
      <c r="BF21" s="3" t="s">
        <v>56</v>
      </c>
      <c r="BG21" s="4" t="s">
        <v>57</v>
      </c>
      <c r="BH21" s="4" t="s">
        <v>58</v>
      </c>
      <c r="BI21" s="4" t="s">
        <v>59</v>
      </c>
      <c r="BJ21" s="4" t="s">
        <v>60</v>
      </c>
      <c r="BK21" s="3" t="s">
        <v>61</v>
      </c>
      <c r="BL21" s="4" t="s">
        <v>62</v>
      </c>
      <c r="BM21" s="4" t="s">
        <v>63</v>
      </c>
      <c r="BN21" s="4" t="s">
        <v>64</v>
      </c>
      <c r="BO21" s="4" t="s">
        <v>65</v>
      </c>
      <c r="BP21" s="3" t="s">
        <v>66</v>
      </c>
      <c r="BQ21" s="4" t="s">
        <v>67</v>
      </c>
      <c r="BR21" s="4" t="s">
        <v>68</v>
      </c>
      <c r="BS21" s="4" t="s">
        <v>69</v>
      </c>
      <c r="BT21" s="4" t="s">
        <v>70</v>
      </c>
      <c r="BU21" s="4" t="s">
        <v>71</v>
      </c>
      <c r="BV21" s="4" t="s">
        <v>72</v>
      </c>
    </row>
    <row r="22" spans="1:74">
      <c r="A22" s="366" t="s">
        <v>661</v>
      </c>
      <c r="B22" s="99">
        <v>2021</v>
      </c>
      <c r="C22" s="293">
        <v>1.8312455118487194</v>
      </c>
      <c r="D22" s="293">
        <v>1.4563106796116505</v>
      </c>
      <c r="E22" s="293">
        <v>1.3618559104686407</v>
      </c>
      <c r="F22" s="293">
        <v>3.2972972972972974</v>
      </c>
      <c r="G22" s="293">
        <v>2.9315068493150687</v>
      </c>
      <c r="H22" s="293">
        <v>2.736842105263158</v>
      </c>
      <c r="I22" s="293">
        <v>2.7560975609756095</v>
      </c>
      <c r="J22" s="293">
        <v>3.4225352112676055</v>
      </c>
      <c r="K22" s="293">
        <v>1.6</v>
      </c>
      <c r="L22" s="293">
        <v>2.5555555555555554</v>
      </c>
      <c r="M22" s="293">
        <v>2.0512788047606989</v>
      </c>
      <c r="N22" s="293">
        <v>1.4161706349206349</v>
      </c>
      <c r="O22" s="293">
        <v>1.2742937853107346</v>
      </c>
      <c r="P22" s="293">
        <v>3.5789473684210527</v>
      </c>
      <c r="Q22" s="293">
        <v>2.5393258426966292</v>
      </c>
      <c r="R22" s="293">
        <v>2.7142857142857144</v>
      </c>
      <c r="S22" s="293">
        <v>1.7301587301587302</v>
      </c>
      <c r="T22" s="293">
        <v>2.6806722689075628</v>
      </c>
      <c r="U22" s="293">
        <v>1.9846153846153847</v>
      </c>
      <c r="V22" s="293">
        <v>2.7941176470588234</v>
      </c>
      <c r="W22" s="293">
        <v>2.4588634435962682</v>
      </c>
      <c r="X22" s="293">
        <v>2.2480957562568009</v>
      </c>
      <c r="Y22" s="293">
        <v>3.0984455958549222</v>
      </c>
      <c r="Z22" s="293">
        <v>4.4000000000000004</v>
      </c>
      <c r="AA22" s="293">
        <v>3.441860465116279</v>
      </c>
      <c r="AB22" s="293">
        <v>2.8955223880597014</v>
      </c>
      <c r="AC22" s="293">
        <v>4.2195121951219514</v>
      </c>
      <c r="AD22" s="293">
        <v>3.2307692307692308</v>
      </c>
      <c r="AE22" s="293">
        <v>3.0458715596330275</v>
      </c>
      <c r="AF22" s="293">
        <v>2.8202764976958523</v>
      </c>
      <c r="AG22" s="293">
        <v>2.6298701298701297</v>
      </c>
      <c r="AH22" s="293">
        <v>3.4857142857142858</v>
      </c>
      <c r="AI22" s="293">
        <v>3.1739130434782608</v>
      </c>
      <c r="AJ22" s="293">
        <v>4.0408163265306118</v>
      </c>
      <c r="AK22" s="293">
        <v>4.5555555555555554</v>
      </c>
      <c r="AL22" s="293">
        <v>2.8181818181818183</v>
      </c>
      <c r="AM22" s="293">
        <v>2.811819595645412</v>
      </c>
      <c r="AN22" s="293">
        <v>2.4668246445497632</v>
      </c>
      <c r="AO22" s="293">
        <v>2.9090909090909092</v>
      </c>
      <c r="AP22" s="293">
        <v>4.132075471698113</v>
      </c>
      <c r="AQ22" s="293">
        <v>2.6486486486486487</v>
      </c>
      <c r="AR22" s="293">
        <v>3.7727272727272729</v>
      </c>
      <c r="AS22" s="293">
        <v>4.0571428571428569</v>
      </c>
      <c r="AT22" s="293">
        <v>2.3903743315508019</v>
      </c>
      <c r="AU22" s="293">
        <v>2.3645833333333335</v>
      </c>
      <c r="AV22" s="293">
        <v>2.1442622950819672</v>
      </c>
      <c r="AW22" s="293">
        <v>2.3571428571428572</v>
      </c>
      <c r="AX22" s="293">
        <v>2.4691358024691357</v>
      </c>
      <c r="AY22" s="293">
        <v>3.3333333333333335</v>
      </c>
      <c r="AZ22" s="293">
        <v>2.3804713804713806</v>
      </c>
      <c r="BA22" s="293">
        <v>2.1910828025477707</v>
      </c>
      <c r="BB22" s="293">
        <v>2.4482758620689653</v>
      </c>
      <c r="BC22" s="293">
        <v>3.1666666666666665</v>
      </c>
      <c r="BD22" s="293">
        <v>3.1515151515151514</v>
      </c>
      <c r="BE22" s="293">
        <v>1.7692307692307692</v>
      </c>
      <c r="BF22" s="293">
        <v>3.1899441340782122</v>
      </c>
      <c r="BG22" s="293">
        <v>2.6153846153846154</v>
      </c>
      <c r="BH22" s="293">
        <v>3.5757575757575757</v>
      </c>
      <c r="BI22" s="293">
        <v>3.2087912087912089</v>
      </c>
      <c r="BJ22" s="293">
        <v>6.75</v>
      </c>
      <c r="BK22" s="293">
        <v>3.1394422310756971</v>
      </c>
      <c r="BL22" s="293">
        <v>2.84375</v>
      </c>
      <c r="BM22" s="293">
        <v>3.5081967213114753</v>
      </c>
      <c r="BN22" s="293">
        <v>3.088888888888889</v>
      </c>
      <c r="BO22" s="293">
        <v>4.6315789473684212</v>
      </c>
      <c r="BP22" s="293">
        <v>2.878892733564014</v>
      </c>
      <c r="BQ22" s="293">
        <v>2.978723404255319</v>
      </c>
      <c r="BR22" s="293">
        <v>2.5691056910569108</v>
      </c>
      <c r="BS22" s="293">
        <v>2.535211267605634</v>
      </c>
      <c r="BT22" s="293">
        <v>3.375</v>
      </c>
      <c r="BU22" s="293">
        <v>3.7204301075268815</v>
      </c>
      <c r="BV22" s="293">
        <v>2.2862453531598512</v>
      </c>
    </row>
    <row r="23" spans="1:74">
      <c r="A23" s="366"/>
      <c r="B23" s="99">
        <v>2022</v>
      </c>
      <c r="C23" s="293">
        <v>1.7562003179650238</v>
      </c>
      <c r="D23" s="293">
        <v>1.460635801152123</v>
      </c>
      <c r="E23" s="293">
        <v>1.3856407857811039</v>
      </c>
      <c r="F23" s="293">
        <v>2.8421052631578947</v>
      </c>
      <c r="G23" s="293">
        <v>2.5483870967741935</v>
      </c>
      <c r="H23" s="293">
        <v>2.5365853658536586</v>
      </c>
      <c r="I23" s="293">
        <v>1.828125</v>
      </c>
      <c r="J23" s="293">
        <v>2.9012345679012346</v>
      </c>
      <c r="K23" s="293">
        <v>1.5701754385964912</v>
      </c>
      <c r="L23" s="293">
        <v>2.56</v>
      </c>
      <c r="M23" s="293">
        <v>1.9317116432281769</v>
      </c>
      <c r="N23" s="293">
        <v>1.2286515421871016</v>
      </c>
      <c r="O23" s="293">
        <v>1.0631732168850072</v>
      </c>
      <c r="P23" s="293">
        <v>2.6571428571428575</v>
      </c>
      <c r="Q23" s="293">
        <v>2.625</v>
      </c>
      <c r="R23" s="293">
        <v>2.7567567567567566</v>
      </c>
      <c r="S23" s="293">
        <v>1.5616438356164384</v>
      </c>
      <c r="T23" s="293">
        <v>2.7142857142857144</v>
      </c>
      <c r="U23" s="293">
        <v>1.9508196721311475</v>
      </c>
      <c r="V23" s="293">
        <v>2.6268656716417911</v>
      </c>
      <c r="W23" s="293">
        <v>2.2822458270106223</v>
      </c>
      <c r="X23" s="293">
        <v>2.086914995224451</v>
      </c>
      <c r="Y23" s="293">
        <v>3.3595505617977528</v>
      </c>
      <c r="Z23" s="293">
        <v>3.9</v>
      </c>
      <c r="AA23" s="293">
        <v>3.2978723404255321</v>
      </c>
      <c r="AB23" s="293">
        <v>2.7241379310344827</v>
      </c>
      <c r="AC23" s="293">
        <v>3.65625</v>
      </c>
      <c r="AD23" s="293">
        <v>3.2597402597402598</v>
      </c>
      <c r="AE23" s="293">
        <v>3.130016051364366</v>
      </c>
      <c r="AF23" s="293">
        <v>2.9716312056737588</v>
      </c>
      <c r="AG23" s="293">
        <v>3.0098039215686274</v>
      </c>
      <c r="AH23" s="293">
        <v>3.7241379310344827</v>
      </c>
      <c r="AI23" s="293">
        <v>3.55</v>
      </c>
      <c r="AJ23" s="293">
        <v>3.9722222222222219</v>
      </c>
      <c r="AK23" s="293">
        <v>3.7872340425531914</v>
      </c>
      <c r="AL23" s="293">
        <v>2.5769230769230771</v>
      </c>
      <c r="AM23" s="293">
        <v>2.7429467084639501</v>
      </c>
      <c r="AN23" s="293">
        <v>2.5375302663438255</v>
      </c>
      <c r="AO23" s="293">
        <v>2.7727272727272729</v>
      </c>
      <c r="AP23" s="293">
        <v>3.388235294117647</v>
      </c>
      <c r="AQ23" s="293">
        <v>2.0833333333333335</v>
      </c>
      <c r="AR23" s="293">
        <v>4.1081081081081079</v>
      </c>
      <c r="AS23" s="293">
        <v>3.5194805194805197</v>
      </c>
      <c r="AT23" s="293">
        <v>2.1576354679802954</v>
      </c>
      <c r="AU23" s="293">
        <v>2.3160621761658029</v>
      </c>
      <c r="AV23" s="293">
        <v>2.1195652173913042</v>
      </c>
      <c r="AW23" s="293">
        <v>1.8888888888888888</v>
      </c>
      <c r="AX23" s="293">
        <v>2.3966942148760331</v>
      </c>
      <c r="AY23" s="293">
        <v>2.810810810810811</v>
      </c>
      <c r="AZ23" s="293">
        <v>2.3754266211604094</v>
      </c>
      <c r="BA23" s="293">
        <v>2.1646341463414633</v>
      </c>
      <c r="BB23" s="293">
        <v>2.3773584905660377</v>
      </c>
      <c r="BC23" s="293">
        <v>3.2857142857142856</v>
      </c>
      <c r="BD23" s="293">
        <v>2.4814814814814814</v>
      </c>
      <c r="BE23" s="293">
        <v>1.7017543859649125</v>
      </c>
      <c r="BF23" s="293">
        <v>3.1927710843373496</v>
      </c>
      <c r="BG23" s="293">
        <v>2.9583333333333335</v>
      </c>
      <c r="BH23" s="293">
        <v>3.161290322580645</v>
      </c>
      <c r="BI23" s="293">
        <v>3.1904761904761907</v>
      </c>
      <c r="BJ23" s="293">
        <v>7.4444444444444438</v>
      </c>
      <c r="BK23" s="293">
        <v>3.2208835341365463</v>
      </c>
      <c r="BL23" s="293">
        <v>3.0421052631578949</v>
      </c>
      <c r="BM23" s="293">
        <v>3.8644067796610169</v>
      </c>
      <c r="BN23" s="293">
        <v>2.9222222222222221</v>
      </c>
      <c r="BO23" s="293">
        <v>4.7142857142857144</v>
      </c>
      <c r="BP23" s="293">
        <v>2.9422382671480145</v>
      </c>
      <c r="BQ23" s="293">
        <v>2.7234042553191489</v>
      </c>
      <c r="BR23" s="293">
        <v>2.5161290322580645</v>
      </c>
      <c r="BS23" s="293">
        <v>2.4766355140186915</v>
      </c>
      <c r="BT23" s="293">
        <v>3.5172413793103448</v>
      </c>
      <c r="BU23" s="293">
        <v>3.5909090909090908</v>
      </c>
      <c r="BV23" s="293">
        <v>2.4333333333333331</v>
      </c>
    </row>
    <row r="24" spans="1:74">
      <c r="A24" s="366"/>
      <c r="B24" s="110">
        <v>2023</v>
      </c>
      <c r="C24" s="293">
        <v>1.6772027761013881</v>
      </c>
      <c r="D24" s="293">
        <v>1.3702629543696829</v>
      </c>
      <c r="E24" s="293">
        <v>1.3005647354110019</v>
      </c>
      <c r="F24" s="293">
        <v>2.6842105263157894</v>
      </c>
      <c r="G24" s="293">
        <v>2.4444444444444446</v>
      </c>
      <c r="H24" s="293">
        <v>2.5135135135135136</v>
      </c>
      <c r="I24" s="293">
        <v>2.2727272727272729</v>
      </c>
      <c r="J24" s="293">
        <v>2.7435897435897436</v>
      </c>
      <c r="K24" s="293">
        <v>1.4568965517241379</v>
      </c>
      <c r="L24" s="293">
        <v>2.489795918367347</v>
      </c>
      <c r="M24" s="293">
        <v>1.8735774369124196</v>
      </c>
      <c r="N24" s="293">
        <v>1.3286362550752329</v>
      </c>
      <c r="O24" s="293">
        <v>1.2397297297297298</v>
      </c>
      <c r="P24" s="293">
        <v>1.5652173913043479</v>
      </c>
      <c r="Q24" s="293">
        <v>2.0294117647058822</v>
      </c>
      <c r="R24" s="293">
        <v>1.5873015873015872</v>
      </c>
      <c r="S24" s="293">
        <v>1.338235294117647</v>
      </c>
      <c r="T24" s="293">
        <v>2.4444444444444446</v>
      </c>
      <c r="U24" s="293">
        <v>2</v>
      </c>
      <c r="V24" s="293">
        <v>2.4848484848484849</v>
      </c>
      <c r="W24" s="293">
        <v>2.2268211920529803</v>
      </c>
      <c r="X24" s="293">
        <v>2.1725239616613417</v>
      </c>
      <c r="Y24" s="293">
        <v>2.2133333333333334</v>
      </c>
      <c r="Z24" s="293">
        <v>2.25</v>
      </c>
      <c r="AA24" s="293">
        <v>2.8125</v>
      </c>
      <c r="AB24" s="293">
        <v>2.3103448275862069</v>
      </c>
      <c r="AC24" s="293">
        <v>4</v>
      </c>
      <c r="AD24" s="293">
        <v>2.2894736842105261</v>
      </c>
      <c r="AE24" s="293">
        <v>2.9125596184419713</v>
      </c>
      <c r="AF24" s="293">
        <v>2.9026763990267641</v>
      </c>
      <c r="AG24" s="293">
        <v>2.6111111111111112</v>
      </c>
      <c r="AH24" s="293">
        <v>2.6923076923076925</v>
      </c>
      <c r="AI24" s="293">
        <v>2.6136363636363638</v>
      </c>
      <c r="AJ24" s="293">
        <v>3.8260869565217392</v>
      </c>
      <c r="AK24" s="293">
        <v>3.2745098039215685</v>
      </c>
      <c r="AL24" s="293">
        <v>2.8</v>
      </c>
      <c r="AM24" s="293">
        <v>2.500784929356358</v>
      </c>
      <c r="AN24" s="293">
        <v>2.4348894348894348</v>
      </c>
      <c r="AO24" s="293">
        <v>1.2272727272727273</v>
      </c>
      <c r="AP24" s="293">
        <v>2.5862068965517242</v>
      </c>
      <c r="AQ24" s="293">
        <v>2.0256410256410255</v>
      </c>
      <c r="AR24" s="293">
        <v>3.558139534883721</v>
      </c>
      <c r="AS24" s="293">
        <v>3.2133333333333334</v>
      </c>
      <c r="AT24" s="293">
        <v>1.9929245283018868</v>
      </c>
      <c r="AU24" s="293">
        <v>2.1666666666666665</v>
      </c>
      <c r="AV24" s="293">
        <v>1.380281690140845</v>
      </c>
      <c r="AW24" s="293">
        <v>1.736842105263158</v>
      </c>
      <c r="AX24" s="293">
        <v>2.6470588235294117</v>
      </c>
      <c r="AY24" s="293">
        <v>2.9729729729729728</v>
      </c>
      <c r="AZ24" s="293">
        <v>2.1617161716171616</v>
      </c>
      <c r="BA24" s="293">
        <v>2.0545454545454547</v>
      </c>
      <c r="BB24" s="293">
        <v>2.1666666666666665</v>
      </c>
      <c r="BC24" s="293">
        <v>2.5</v>
      </c>
      <c r="BD24" s="293">
        <v>2.5</v>
      </c>
      <c r="BE24" s="293">
        <v>1.8888888888888888</v>
      </c>
      <c r="BF24" s="293">
        <v>3.0416666666666665</v>
      </c>
      <c r="BG24" s="293">
        <v>2.5918367346938775</v>
      </c>
      <c r="BH24" s="293">
        <v>2.9444444444444446</v>
      </c>
      <c r="BI24" s="293">
        <v>3.1875</v>
      </c>
      <c r="BJ24" s="293">
        <v>7.666666666666667</v>
      </c>
      <c r="BK24" s="293">
        <v>2.8076923076923075</v>
      </c>
      <c r="BL24" s="293">
        <v>2.7604166666666665</v>
      </c>
      <c r="BM24" s="293">
        <v>2.7846153846153845</v>
      </c>
      <c r="BN24" s="293">
        <v>2.8695652173913042</v>
      </c>
      <c r="BO24" s="293">
        <v>2.8571428571428572</v>
      </c>
      <c r="BP24" s="293">
        <v>2.7126865671641789</v>
      </c>
      <c r="BQ24" s="293">
        <v>2.3191489361702127</v>
      </c>
      <c r="BR24" s="293">
        <v>2.5769230769230771</v>
      </c>
      <c r="BS24" s="293">
        <v>2.2352941176470589</v>
      </c>
      <c r="BT24" s="293">
        <v>3.2873563218390807</v>
      </c>
      <c r="BU24" s="293">
        <v>3.1428571428571428</v>
      </c>
      <c r="BV24" s="293">
        <v>2.3207547169811322</v>
      </c>
    </row>
    <row r="25" spans="1:74">
      <c r="A25" s="366"/>
      <c r="B25" s="110">
        <v>2024</v>
      </c>
      <c r="C25" s="293">
        <v>1.7094980351449545</v>
      </c>
      <c r="D25" s="293">
        <v>1.3043553704667707</v>
      </c>
      <c r="E25" s="293">
        <v>1.2421131230166138</v>
      </c>
      <c r="F25" s="293">
        <v>2.4878048780487805</v>
      </c>
      <c r="G25" s="293">
        <v>1.7307692307692308</v>
      </c>
      <c r="H25" s="293">
        <v>2.6363636363636362</v>
      </c>
      <c r="I25" s="293">
        <v>2.1555555555555554</v>
      </c>
      <c r="J25" s="293">
        <v>2.3829787234042552</v>
      </c>
      <c r="K25" s="293">
        <v>1.5982905982905984</v>
      </c>
      <c r="L25" s="293">
        <v>2.42</v>
      </c>
      <c r="M25" s="293">
        <v>2.0117814603832209</v>
      </c>
      <c r="N25" s="293">
        <v>1.5821917808219179</v>
      </c>
      <c r="O25" s="293">
        <v>1.5144772935080768</v>
      </c>
      <c r="P25" s="293">
        <v>1.7083333333333333</v>
      </c>
      <c r="Q25" s="293">
        <v>2.3723404255319149</v>
      </c>
      <c r="R25" s="293">
        <v>1.84</v>
      </c>
      <c r="S25" s="293">
        <v>1.25</v>
      </c>
      <c r="T25" s="293">
        <v>2.3981481481481484</v>
      </c>
      <c r="U25" s="293">
        <v>2.0344827586206895</v>
      </c>
      <c r="V25" s="293">
        <v>2.2173913043478262</v>
      </c>
      <c r="W25" s="293">
        <v>2.3275109170305677</v>
      </c>
      <c r="X25" s="293">
        <v>2.3059866962305988</v>
      </c>
      <c r="Y25" s="293">
        <v>2.1086956521739131</v>
      </c>
      <c r="Z25" s="293">
        <v>2</v>
      </c>
      <c r="AA25" s="293">
        <v>3.3333333333333335</v>
      </c>
      <c r="AB25" s="293">
        <v>2.3220338983050848</v>
      </c>
      <c r="AC25" s="293">
        <v>2.9230769230769229</v>
      </c>
      <c r="AD25" s="293">
        <v>2.0886075949367089</v>
      </c>
      <c r="AE25" s="293">
        <v>2.6938483547925607</v>
      </c>
      <c r="AF25" s="293">
        <v>2.6537634408602151</v>
      </c>
      <c r="AG25" s="293">
        <v>2.5428571428571427</v>
      </c>
      <c r="AH25" s="293">
        <v>2.6388888888888888</v>
      </c>
      <c r="AI25" s="293">
        <v>2.4716981132075473</v>
      </c>
      <c r="AJ25" s="293">
        <v>3.9047619047619047</v>
      </c>
      <c r="AK25" s="293">
        <v>3.2941176470588234</v>
      </c>
      <c r="AL25" s="293">
        <v>2.2105263157894739</v>
      </c>
      <c r="AM25" s="293">
        <v>2.5264847512038524</v>
      </c>
      <c r="AN25" s="293">
        <v>2.3880597014925371</v>
      </c>
      <c r="AO25" s="293">
        <v>2.2790697674418605</v>
      </c>
      <c r="AP25" s="293">
        <v>3.2608695652173911</v>
      </c>
      <c r="AQ25" s="293">
        <v>1.9473684210526316</v>
      </c>
      <c r="AR25" s="293">
        <v>3.0697674418604652</v>
      </c>
      <c r="AS25" s="293">
        <v>3.1756756756756759</v>
      </c>
      <c r="AT25" s="293">
        <v>1.9852216748768472</v>
      </c>
      <c r="AU25" s="293">
        <v>2.1188118811881189</v>
      </c>
      <c r="AV25" s="293">
        <v>1.553191489361702</v>
      </c>
      <c r="AW25" s="293">
        <v>2.1875</v>
      </c>
      <c r="AX25" s="293">
        <v>1.9375</v>
      </c>
      <c r="AY25" s="293">
        <v>2.2608695652173911</v>
      </c>
      <c r="AZ25" s="293">
        <v>2.1920529801324502</v>
      </c>
      <c r="BA25" s="293">
        <v>2.2201257861635222</v>
      </c>
      <c r="BB25" s="293">
        <v>2.2352941176470589</v>
      </c>
      <c r="BC25" s="293">
        <v>2.1212121212121211</v>
      </c>
      <c r="BD25" s="293">
        <v>2.875</v>
      </c>
      <c r="BE25" s="293">
        <v>1.7777777777777777</v>
      </c>
      <c r="BF25" s="293">
        <v>2.9041916167664672</v>
      </c>
      <c r="BG25" s="293">
        <v>2.3272727272727272</v>
      </c>
      <c r="BH25" s="293">
        <v>3.6428571428571428</v>
      </c>
      <c r="BI25" s="293">
        <v>2.9240506329113924</v>
      </c>
      <c r="BJ25" s="293">
        <v>4.8</v>
      </c>
      <c r="BK25" s="293">
        <v>2.5082508250825084</v>
      </c>
      <c r="BL25" s="293">
        <v>2.327731092436975</v>
      </c>
      <c r="BM25" s="293">
        <v>2.5584415584415585</v>
      </c>
      <c r="BN25" s="293">
        <v>2.65</v>
      </c>
      <c r="BO25" s="293">
        <v>3</v>
      </c>
      <c r="BP25" s="293">
        <v>2.4664310954063606</v>
      </c>
      <c r="BQ25" s="293">
        <v>2.5238095238095237</v>
      </c>
      <c r="BR25" s="293">
        <v>2.6153846153846154</v>
      </c>
      <c r="BS25" s="293">
        <v>2.0606060606060606</v>
      </c>
      <c r="BT25" s="293">
        <v>2.736842105263158</v>
      </c>
      <c r="BU25" s="293">
        <v>2.0333333333333332</v>
      </c>
      <c r="BV25" s="293">
        <v>2.3684210526315788</v>
      </c>
    </row>
    <row r="26" spans="1:74">
      <c r="A26" s="366"/>
      <c r="B26" s="99">
        <v>2025</v>
      </c>
      <c r="C26" s="293">
        <v>1.6839880475184024</v>
      </c>
      <c r="D26" s="293">
        <v>1.36268603827073</v>
      </c>
      <c r="E26" s="293">
        <v>1.3088036987093046</v>
      </c>
      <c r="F26" s="293">
        <v>2.2558139534883721</v>
      </c>
      <c r="G26" s="293">
        <v>1.6571428571428573</v>
      </c>
      <c r="H26" s="293">
        <v>2.4444444444444446</v>
      </c>
      <c r="I26" s="293">
        <v>2.0816326530612246</v>
      </c>
      <c r="J26" s="293">
        <v>2.1730769230769229</v>
      </c>
      <c r="K26" s="293">
        <v>1.5220588235294117</v>
      </c>
      <c r="L26" s="293">
        <v>2.38</v>
      </c>
      <c r="M26" s="293">
        <v>1.908505633279683</v>
      </c>
      <c r="N26" s="293">
        <v>1.5306375589183825</v>
      </c>
      <c r="O26" s="293">
        <v>1.4688561721404303</v>
      </c>
      <c r="P26" s="293">
        <v>1.9473684210526316</v>
      </c>
      <c r="Q26" s="293">
        <v>2.2604166666666665</v>
      </c>
      <c r="R26" s="293">
        <v>2</v>
      </c>
      <c r="S26" s="293">
        <v>1.2151898734177216</v>
      </c>
      <c r="T26" s="293">
        <v>2.2695652173913046</v>
      </c>
      <c r="U26" s="293">
        <v>1.875</v>
      </c>
      <c r="V26" s="293">
        <v>1.9873417721518987</v>
      </c>
      <c r="W26" s="293">
        <v>1.9975103734439834</v>
      </c>
      <c r="X26" s="293">
        <v>1.9281942977824709</v>
      </c>
      <c r="Y26" s="293">
        <v>1.9074074074074074</v>
      </c>
      <c r="Z26" s="293">
        <v>2</v>
      </c>
      <c r="AA26" s="293">
        <v>2.6734693877551021</v>
      </c>
      <c r="AB26" s="293">
        <v>2.140625</v>
      </c>
      <c r="AC26" s="293">
        <v>3</v>
      </c>
      <c r="AD26" s="293">
        <v>2.2027027027027026</v>
      </c>
      <c r="AE26" s="293">
        <v>2.5714285714285716</v>
      </c>
      <c r="AF26" s="293">
        <v>2.5944206008583692</v>
      </c>
      <c r="AG26" s="293">
        <v>2.0625</v>
      </c>
      <c r="AH26" s="293">
        <v>2.25</v>
      </c>
      <c r="AI26" s="293">
        <v>2.358490566037736</v>
      </c>
      <c r="AJ26" s="293">
        <v>3.6086956521739131</v>
      </c>
      <c r="AK26" s="293">
        <v>2.7321428571428572</v>
      </c>
      <c r="AL26" s="293">
        <v>2.75</v>
      </c>
      <c r="AM26" s="293">
        <v>2.6116666666666668</v>
      </c>
      <c r="AN26" s="293">
        <v>2.6331521739130435</v>
      </c>
      <c r="AO26" s="293">
        <v>1.88</v>
      </c>
      <c r="AP26" s="293">
        <v>2.84</v>
      </c>
      <c r="AQ26" s="293">
        <v>2.0263157894736841</v>
      </c>
      <c r="AR26" s="293">
        <v>3.263157894736842</v>
      </c>
      <c r="AS26" s="293">
        <v>2.8641975308641974</v>
      </c>
      <c r="AT26" s="293">
        <v>1.9060402684563758</v>
      </c>
      <c r="AU26" s="293">
        <v>2.1472081218274113</v>
      </c>
      <c r="AV26" s="293">
        <v>1.4109589041095891</v>
      </c>
      <c r="AW26" s="293">
        <v>2.15</v>
      </c>
      <c r="AX26" s="293">
        <v>2.236842105263158</v>
      </c>
      <c r="AY26" s="293">
        <v>2.0652173913043477</v>
      </c>
      <c r="AZ26" s="293">
        <v>2.0828025477707008</v>
      </c>
      <c r="BA26" s="293">
        <v>2.1582278481012658</v>
      </c>
      <c r="BB26" s="293">
        <v>1.9491525423728813</v>
      </c>
      <c r="BC26" s="293">
        <v>2.1666666666666665</v>
      </c>
      <c r="BD26" s="293">
        <v>2.5555555555555554</v>
      </c>
      <c r="BE26" s="293">
        <v>1.4545454545454546</v>
      </c>
      <c r="BF26" s="293">
        <v>2.6589595375722541</v>
      </c>
      <c r="BG26" s="293">
        <v>2.42</v>
      </c>
      <c r="BH26" s="293">
        <v>2.5428571428571427</v>
      </c>
      <c r="BI26" s="293">
        <v>2.7926829268292681</v>
      </c>
      <c r="BJ26" s="293">
        <v>3.5</v>
      </c>
      <c r="BK26" s="293">
        <v>2.4824281150159746</v>
      </c>
      <c r="BL26" s="293">
        <v>2.3305084745762712</v>
      </c>
      <c r="BM26" s="293">
        <v>2.3076923076923075</v>
      </c>
      <c r="BN26" s="293">
        <v>2.883495145631068</v>
      </c>
      <c r="BO26" s="293">
        <v>1.7857142857142858</v>
      </c>
      <c r="BP26" s="293">
        <v>2.4714285714285715</v>
      </c>
      <c r="BQ26" s="293">
        <v>2.1063829787234041</v>
      </c>
      <c r="BR26" s="293">
        <v>3.15</v>
      </c>
      <c r="BS26" s="293">
        <v>2.1351351351351351</v>
      </c>
      <c r="BT26" s="293">
        <v>2.9767441860465116</v>
      </c>
      <c r="BU26" s="293">
        <v>2.1785714285714284</v>
      </c>
      <c r="BV26" s="293">
        <v>2.161290322580645</v>
      </c>
    </row>
    <row r="27" spans="1:74">
      <c r="A27" s="260"/>
      <c r="B27" s="261" t="s">
        <v>1106</v>
      </c>
      <c r="C27" s="262">
        <f>SLOPE(C22:C26,$B$4:$B$8)/C26*100</f>
        <v>-2.0262448535993824</v>
      </c>
      <c r="D27" s="262">
        <f>SLOPE(D22:D26,$B$4:$B$8)/D26*100</f>
        <v>-2.5209747786301375</v>
      </c>
      <c r="E27" s="262">
        <f t="shared" ref="E27:BP27" si="8">SLOPE(E22:E26,$B$4:$B$8)/E26*100</f>
        <v>-1.9073302324049108</v>
      </c>
      <c r="F27" s="262">
        <f t="shared" si="8"/>
        <v>-10.804379806933968</v>
      </c>
      <c r="G27" s="262">
        <f t="shared" si="8"/>
        <v>-20.31415599348767</v>
      </c>
      <c r="H27" s="262">
        <f t="shared" si="8"/>
        <v>-1.9841606637032001</v>
      </c>
      <c r="I27" s="262">
        <f t="shared" si="8"/>
        <v>-4.9072023287634812</v>
      </c>
      <c r="J27" s="262">
        <f t="shared" si="8"/>
        <v>-13.884333264218931</v>
      </c>
      <c r="K27" s="262">
        <f t="shared" si="8"/>
        <v>-0.83943663196142382</v>
      </c>
      <c r="L27" s="262">
        <f t="shared" si="8"/>
        <v>-2.0634920634920633</v>
      </c>
      <c r="M27" s="262">
        <f t="shared" si="8"/>
        <v>-1.0766356788472526</v>
      </c>
      <c r="N27" s="262">
        <f t="shared" si="8"/>
        <v>3.8054344298327161</v>
      </c>
      <c r="O27" s="262">
        <f t="shared" si="8"/>
        <v>5.7216551642206106</v>
      </c>
      <c r="P27" s="262">
        <f t="shared" si="8"/>
        <v>-21.629021879021884</v>
      </c>
      <c r="Q27" s="262">
        <f t="shared" si="8"/>
        <v>-3.5855244675893552</v>
      </c>
      <c r="R27" s="262">
        <f t="shared" si="8"/>
        <v>-11.726640926640925</v>
      </c>
      <c r="S27" s="262">
        <f t="shared" si="8"/>
        <v>-11.04009816445604</v>
      </c>
      <c r="T27" s="262">
        <f t="shared" si="8"/>
        <v>-5.0157257453854207</v>
      </c>
      <c r="U27" s="262">
        <f t="shared" si="8"/>
        <v>-0.72302764128654573</v>
      </c>
      <c r="V27" s="262">
        <f t="shared" si="8"/>
        <v>-10.179558168886455</v>
      </c>
      <c r="W27" s="262">
        <f t="shared" si="8"/>
        <v>-4.3926733094847199</v>
      </c>
      <c r="X27" s="262">
        <f t="shared" si="8"/>
        <v>-2.1819959556273778</v>
      </c>
      <c r="Y27" s="262">
        <f t="shared" si="8"/>
        <v>-19.046435871069797</v>
      </c>
      <c r="Z27" s="262">
        <f t="shared" si="8"/>
        <v>-33.500000000000007</v>
      </c>
      <c r="AA27" s="262">
        <f t="shared" si="8"/>
        <v>-5.6156287731994698</v>
      </c>
      <c r="AB27" s="262">
        <f t="shared" si="8"/>
        <v>-8.9314980851330823</v>
      </c>
      <c r="AC27" s="262">
        <f t="shared" si="8"/>
        <v>-10.573991557223266</v>
      </c>
      <c r="AD27" s="262">
        <f t="shared" si="8"/>
        <v>-14.651390389528157</v>
      </c>
      <c r="AE27" s="262">
        <f t="shared" si="8"/>
        <v>-5.3863198393694542</v>
      </c>
      <c r="AF27" s="262">
        <f t="shared" si="8"/>
        <v>-2.966286801121965</v>
      </c>
      <c r="AG27" s="262">
        <f t="shared" si="8"/>
        <v>-7.7657553379478497</v>
      </c>
      <c r="AH27" s="262">
        <f t="shared" si="8"/>
        <v>-15.807456060329622</v>
      </c>
      <c r="AI27" s="262">
        <f t="shared" si="8"/>
        <v>-11.486782608695648</v>
      </c>
      <c r="AJ27" s="262">
        <f t="shared" si="8"/>
        <v>-2.5818238942163179</v>
      </c>
      <c r="AK27" s="262">
        <f t="shared" si="8"/>
        <v>-15.152728128752077</v>
      </c>
      <c r="AL27" s="262">
        <f t="shared" si="8"/>
        <v>-1.8282196272626905</v>
      </c>
      <c r="AM27" s="262">
        <f t="shared" si="8"/>
        <v>-2.3615870397610257</v>
      </c>
      <c r="AN27" s="262">
        <f t="shared" si="8"/>
        <v>0.69568517797832929</v>
      </c>
      <c r="AO27" s="262">
        <f t="shared" si="8"/>
        <v>-13.573613422698038</v>
      </c>
      <c r="AP27" s="262">
        <f t="shared" si="8"/>
        <v>-9.5475939165369095</v>
      </c>
      <c r="AQ27" s="262">
        <f t="shared" si="8"/>
        <v>-6.8135018135018157</v>
      </c>
      <c r="AR27" s="262">
        <f t="shared" si="8"/>
        <v>-6.3051788745712241</v>
      </c>
      <c r="AS27" s="262">
        <f t="shared" si="8"/>
        <v>-9.5304023795403108</v>
      </c>
      <c r="AT27" s="262">
        <f t="shared" si="8"/>
        <v>-5.9866621822025632</v>
      </c>
      <c r="AU27" s="262">
        <f t="shared" si="8"/>
        <v>-2.9433603178235721</v>
      </c>
      <c r="AV27" s="262">
        <f t="shared" si="8"/>
        <v>-14.408502643507587</v>
      </c>
      <c r="AW27" s="262">
        <f t="shared" si="8"/>
        <v>-0.53802141011443461</v>
      </c>
      <c r="AX27" s="262">
        <f t="shared" si="8"/>
        <v>-4.1298471944639479</v>
      </c>
      <c r="AY27" s="262">
        <f t="shared" si="8"/>
        <v>-14.943575154101477</v>
      </c>
      <c r="AZ27" s="262">
        <f t="shared" si="8"/>
        <v>-3.7387668229175239</v>
      </c>
      <c r="BA27" s="262">
        <f t="shared" si="8"/>
        <v>-4.7345645548687511E-2</v>
      </c>
      <c r="BB27" s="262">
        <f t="shared" si="8"/>
        <v>-5.8502912805528409</v>
      </c>
      <c r="BC27" s="262">
        <f t="shared" si="8"/>
        <v>-14.605394605394606</v>
      </c>
      <c r="BD27" s="262">
        <f t="shared" si="8"/>
        <v>-3.1241765480895922</v>
      </c>
      <c r="BE27" s="262">
        <f t="shared" si="8"/>
        <v>-3.804262258209627</v>
      </c>
      <c r="BF27" s="262">
        <f t="shared" si="8"/>
        <v>-5.0792373539309601</v>
      </c>
      <c r="BG27" s="262">
        <f t="shared" si="8"/>
        <v>-4.2224373422720545</v>
      </c>
      <c r="BH27" s="262">
        <f t="shared" si="8"/>
        <v>-6.2301338868935821</v>
      </c>
      <c r="BI27" s="262">
        <f t="shared" si="8"/>
        <v>-3.9340023564223476</v>
      </c>
      <c r="BJ27" s="262">
        <f t="shared" si="8"/>
        <v>-26.126984126984127</v>
      </c>
      <c r="BK27" s="262">
        <f t="shared" si="8"/>
        <v>-8.1640266999652518</v>
      </c>
      <c r="BL27" s="262">
        <f t="shared" si="8"/>
        <v>-7.469860078002494</v>
      </c>
      <c r="BM27" s="262">
        <f t="shared" si="8"/>
        <v>-16.063554209983774</v>
      </c>
      <c r="BN27" s="262">
        <f t="shared" si="8"/>
        <v>-2.368686868686869</v>
      </c>
      <c r="BO27" s="262">
        <f t="shared" si="8"/>
        <v>-41.473684210526315</v>
      </c>
      <c r="BP27" s="262">
        <f t="shared" si="8"/>
        <v>-5.2226291746172091</v>
      </c>
      <c r="BQ27" s="262">
        <f t="shared" ref="BQ27:BV27" si="9">SLOPE(BQ22:BQ26,$B$4:$B$8)/BQ26*100</f>
        <v>-9.2303992303992324</v>
      </c>
      <c r="BR27" s="262">
        <f t="shared" si="9"/>
        <v>4.0033149238499339</v>
      </c>
      <c r="BS27" s="262">
        <f t="shared" si="9"/>
        <v>-5.696040959377755</v>
      </c>
      <c r="BT27" s="262">
        <f t="shared" si="9"/>
        <v>-5.2974350612522683</v>
      </c>
      <c r="BU27" s="262">
        <f t="shared" si="9"/>
        <v>-21.30429626780764</v>
      </c>
      <c r="BV27" s="262">
        <f t="shared" si="9"/>
        <v>-1.4566406862186823</v>
      </c>
    </row>
    <row r="28" spans="1:74">
      <c r="A28" s="215"/>
      <c r="B28" s="263" t="s">
        <v>1107</v>
      </c>
      <c r="C28" s="294" t="str">
        <f>IF(C27&gt;2.5,"Didėja",IF(C27&lt;-2.5,"Mažėja","Nekinta"))</f>
        <v>Nekinta</v>
      </c>
      <c r="D28" s="294" t="str">
        <f t="shared" ref="D28:BO28" si="10">IF(D27&gt;2.5,"Didėja",IF(D27&lt;-2.5,"Mažėja","Nekinta"))</f>
        <v>Mažėja</v>
      </c>
      <c r="E28" s="294" t="str">
        <f t="shared" si="10"/>
        <v>Nekinta</v>
      </c>
      <c r="F28" s="294" t="str">
        <f t="shared" si="10"/>
        <v>Mažėja</v>
      </c>
      <c r="G28" s="294" t="str">
        <f t="shared" si="10"/>
        <v>Mažėja</v>
      </c>
      <c r="H28" s="294" t="str">
        <f t="shared" si="10"/>
        <v>Nekinta</v>
      </c>
      <c r="I28" s="294" t="str">
        <f t="shared" si="10"/>
        <v>Mažėja</v>
      </c>
      <c r="J28" s="294" t="str">
        <f t="shared" si="10"/>
        <v>Mažėja</v>
      </c>
      <c r="K28" s="294" t="str">
        <f t="shared" si="10"/>
        <v>Nekinta</v>
      </c>
      <c r="L28" s="294" t="str">
        <f t="shared" si="10"/>
        <v>Nekinta</v>
      </c>
      <c r="M28" s="294" t="str">
        <f t="shared" si="10"/>
        <v>Nekinta</v>
      </c>
      <c r="N28" s="294" t="str">
        <f t="shared" si="10"/>
        <v>Didėja</v>
      </c>
      <c r="O28" s="294" t="str">
        <f t="shared" si="10"/>
        <v>Didėja</v>
      </c>
      <c r="P28" s="294" t="str">
        <f t="shared" si="10"/>
        <v>Mažėja</v>
      </c>
      <c r="Q28" s="294" t="str">
        <f t="shared" si="10"/>
        <v>Mažėja</v>
      </c>
      <c r="R28" s="294" t="str">
        <f t="shared" si="10"/>
        <v>Mažėja</v>
      </c>
      <c r="S28" s="294" t="str">
        <f t="shared" si="10"/>
        <v>Mažėja</v>
      </c>
      <c r="T28" s="294" t="str">
        <f t="shared" si="10"/>
        <v>Mažėja</v>
      </c>
      <c r="U28" s="294" t="str">
        <f t="shared" si="10"/>
        <v>Nekinta</v>
      </c>
      <c r="V28" s="294" t="str">
        <f t="shared" si="10"/>
        <v>Mažėja</v>
      </c>
      <c r="W28" s="294" t="str">
        <f t="shared" si="10"/>
        <v>Mažėja</v>
      </c>
      <c r="X28" s="294" t="str">
        <f t="shared" si="10"/>
        <v>Nekinta</v>
      </c>
      <c r="Y28" s="294" t="str">
        <f t="shared" si="10"/>
        <v>Mažėja</v>
      </c>
      <c r="Z28" s="294" t="str">
        <f t="shared" si="10"/>
        <v>Mažėja</v>
      </c>
      <c r="AA28" s="294" t="str">
        <f t="shared" si="10"/>
        <v>Mažėja</v>
      </c>
      <c r="AB28" s="294" t="str">
        <f t="shared" si="10"/>
        <v>Mažėja</v>
      </c>
      <c r="AC28" s="294" t="str">
        <f t="shared" si="10"/>
        <v>Mažėja</v>
      </c>
      <c r="AD28" s="294" t="str">
        <f t="shared" si="10"/>
        <v>Mažėja</v>
      </c>
      <c r="AE28" s="294" t="str">
        <f t="shared" si="10"/>
        <v>Mažėja</v>
      </c>
      <c r="AF28" s="294" t="str">
        <f t="shared" si="10"/>
        <v>Mažėja</v>
      </c>
      <c r="AG28" s="294" t="str">
        <f t="shared" si="10"/>
        <v>Mažėja</v>
      </c>
      <c r="AH28" s="294" t="str">
        <f t="shared" si="10"/>
        <v>Mažėja</v>
      </c>
      <c r="AI28" s="294" t="str">
        <f t="shared" si="10"/>
        <v>Mažėja</v>
      </c>
      <c r="AJ28" s="294" t="str">
        <f t="shared" si="10"/>
        <v>Mažėja</v>
      </c>
      <c r="AK28" s="294" t="str">
        <f t="shared" si="10"/>
        <v>Mažėja</v>
      </c>
      <c r="AL28" s="294" t="str">
        <f t="shared" si="10"/>
        <v>Nekinta</v>
      </c>
      <c r="AM28" s="294" t="str">
        <f t="shared" si="10"/>
        <v>Nekinta</v>
      </c>
      <c r="AN28" s="294" t="str">
        <f t="shared" si="10"/>
        <v>Nekinta</v>
      </c>
      <c r="AO28" s="294" t="str">
        <f t="shared" si="10"/>
        <v>Mažėja</v>
      </c>
      <c r="AP28" s="294" t="str">
        <f t="shared" si="10"/>
        <v>Mažėja</v>
      </c>
      <c r="AQ28" s="294" t="str">
        <f t="shared" si="10"/>
        <v>Mažėja</v>
      </c>
      <c r="AR28" s="294" t="str">
        <f t="shared" si="10"/>
        <v>Mažėja</v>
      </c>
      <c r="AS28" s="294" t="str">
        <f t="shared" si="10"/>
        <v>Mažėja</v>
      </c>
      <c r="AT28" s="294" t="str">
        <f t="shared" si="10"/>
        <v>Mažėja</v>
      </c>
      <c r="AU28" s="294" t="str">
        <f t="shared" si="10"/>
        <v>Mažėja</v>
      </c>
      <c r="AV28" s="294" t="str">
        <f t="shared" si="10"/>
        <v>Mažėja</v>
      </c>
      <c r="AW28" s="294" t="str">
        <f t="shared" si="10"/>
        <v>Nekinta</v>
      </c>
      <c r="AX28" s="294" t="str">
        <f t="shared" si="10"/>
        <v>Mažėja</v>
      </c>
      <c r="AY28" s="294" t="str">
        <f t="shared" si="10"/>
        <v>Mažėja</v>
      </c>
      <c r="AZ28" s="294" t="str">
        <f t="shared" si="10"/>
        <v>Mažėja</v>
      </c>
      <c r="BA28" s="294" t="str">
        <f t="shared" si="10"/>
        <v>Nekinta</v>
      </c>
      <c r="BB28" s="294" t="str">
        <f t="shared" si="10"/>
        <v>Mažėja</v>
      </c>
      <c r="BC28" s="294" t="str">
        <f t="shared" si="10"/>
        <v>Mažėja</v>
      </c>
      <c r="BD28" s="294" t="str">
        <f t="shared" si="10"/>
        <v>Mažėja</v>
      </c>
      <c r="BE28" s="294" t="str">
        <f t="shared" si="10"/>
        <v>Mažėja</v>
      </c>
      <c r="BF28" s="294" t="str">
        <f t="shared" si="10"/>
        <v>Mažėja</v>
      </c>
      <c r="BG28" s="294" t="str">
        <f t="shared" si="10"/>
        <v>Mažėja</v>
      </c>
      <c r="BH28" s="294" t="str">
        <f t="shared" si="10"/>
        <v>Mažėja</v>
      </c>
      <c r="BI28" s="294" t="str">
        <f t="shared" si="10"/>
        <v>Mažėja</v>
      </c>
      <c r="BJ28" s="294" t="str">
        <f t="shared" si="10"/>
        <v>Mažėja</v>
      </c>
      <c r="BK28" s="294" t="str">
        <f t="shared" si="10"/>
        <v>Mažėja</v>
      </c>
      <c r="BL28" s="294" t="str">
        <f t="shared" si="10"/>
        <v>Mažėja</v>
      </c>
      <c r="BM28" s="294" t="str">
        <f t="shared" si="10"/>
        <v>Mažėja</v>
      </c>
      <c r="BN28" s="294" t="str">
        <f t="shared" si="10"/>
        <v>Nekinta</v>
      </c>
      <c r="BO28" s="294" t="str">
        <f t="shared" si="10"/>
        <v>Mažėja</v>
      </c>
      <c r="BP28" s="294" t="str">
        <f t="shared" ref="BP28:BV28" si="11">IF(BP27&gt;2.5,"Didėja",IF(BP27&lt;-2.5,"Mažėja","Nekinta"))</f>
        <v>Mažėja</v>
      </c>
      <c r="BQ28" s="294" t="str">
        <f t="shared" si="11"/>
        <v>Mažėja</v>
      </c>
      <c r="BR28" s="294" t="str">
        <f t="shared" si="11"/>
        <v>Didėja</v>
      </c>
      <c r="BS28" s="294" t="str">
        <f t="shared" si="11"/>
        <v>Mažėja</v>
      </c>
      <c r="BT28" s="294" t="str">
        <f t="shared" si="11"/>
        <v>Mažėja</v>
      </c>
      <c r="BU28" s="294" t="str">
        <f t="shared" si="11"/>
        <v>Mažėja</v>
      </c>
      <c r="BV28" s="294" t="str">
        <f t="shared" si="11"/>
        <v>Nekinta</v>
      </c>
    </row>
    <row r="29" spans="1:74">
      <c r="A29" s="215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  <c r="BI29" s="215"/>
      <c r="BJ29" s="215"/>
      <c r="BK29" s="215"/>
      <c r="BL29" s="215"/>
      <c r="BM29" s="215"/>
      <c r="BN29" s="215"/>
      <c r="BO29" s="215"/>
      <c r="BP29" s="215"/>
      <c r="BQ29" s="215"/>
      <c r="BR29" s="215"/>
      <c r="BS29" s="215"/>
      <c r="BT29" s="215"/>
      <c r="BU29" s="215"/>
      <c r="BV29" s="215"/>
    </row>
    <row r="30" spans="1:74" ht="40.15">
      <c r="A30" s="215"/>
      <c r="B30" s="215"/>
      <c r="C30" s="3" t="s">
        <v>1</v>
      </c>
      <c r="D30" s="3" t="s">
        <v>2</v>
      </c>
      <c r="E30" s="4" t="s">
        <v>3</v>
      </c>
      <c r="F30" s="4" t="s">
        <v>4</v>
      </c>
      <c r="G30" s="4" t="s">
        <v>5</v>
      </c>
      <c r="H30" s="4" t="s">
        <v>6</v>
      </c>
      <c r="I30" s="4" t="s">
        <v>7</v>
      </c>
      <c r="J30" s="4" t="s">
        <v>8</v>
      </c>
      <c r="K30" s="4" t="s">
        <v>9</v>
      </c>
      <c r="L30" s="4" t="s">
        <v>10</v>
      </c>
      <c r="M30" s="3" t="s">
        <v>11</v>
      </c>
      <c r="N30" s="3" t="s">
        <v>12</v>
      </c>
      <c r="O30" s="4" t="s">
        <v>13</v>
      </c>
      <c r="P30" s="4" t="s">
        <v>14</v>
      </c>
      <c r="Q30" s="4" t="s">
        <v>15</v>
      </c>
      <c r="R30" s="4" t="s">
        <v>16</v>
      </c>
      <c r="S30" s="4" t="s">
        <v>17</v>
      </c>
      <c r="T30" s="4" t="s">
        <v>18</v>
      </c>
      <c r="U30" s="4" t="s">
        <v>19</v>
      </c>
      <c r="V30" s="4" t="s">
        <v>20</v>
      </c>
      <c r="W30" s="3" t="s">
        <v>21</v>
      </c>
      <c r="X30" s="4" t="s">
        <v>22</v>
      </c>
      <c r="Y30" s="4" t="s">
        <v>23</v>
      </c>
      <c r="Z30" s="4" t="s">
        <v>24</v>
      </c>
      <c r="AA30" s="4" t="s">
        <v>25</v>
      </c>
      <c r="AB30" s="4" t="s">
        <v>26</v>
      </c>
      <c r="AC30" s="4" t="s">
        <v>27</v>
      </c>
      <c r="AD30" s="4" t="s">
        <v>28</v>
      </c>
      <c r="AE30" s="3" t="s">
        <v>29</v>
      </c>
      <c r="AF30" s="4" t="s">
        <v>30</v>
      </c>
      <c r="AG30" s="4" t="s">
        <v>31</v>
      </c>
      <c r="AH30" s="4" t="s">
        <v>32</v>
      </c>
      <c r="AI30" s="4" t="s">
        <v>33</v>
      </c>
      <c r="AJ30" s="4" t="s">
        <v>34</v>
      </c>
      <c r="AK30" s="4" t="s">
        <v>35</v>
      </c>
      <c r="AL30" s="4" t="s">
        <v>36</v>
      </c>
      <c r="AM30" s="3" t="s">
        <v>37</v>
      </c>
      <c r="AN30" s="4" t="s">
        <v>38</v>
      </c>
      <c r="AO30" s="4" t="s">
        <v>39</v>
      </c>
      <c r="AP30" s="4" t="s">
        <v>40</v>
      </c>
      <c r="AQ30" s="4" t="s">
        <v>41</v>
      </c>
      <c r="AR30" s="4" t="s">
        <v>42</v>
      </c>
      <c r="AS30" s="4" t="s">
        <v>43</v>
      </c>
      <c r="AT30" s="3" t="s">
        <v>44</v>
      </c>
      <c r="AU30" s="4" t="s">
        <v>45</v>
      </c>
      <c r="AV30" s="4" t="s">
        <v>46</v>
      </c>
      <c r="AW30" s="4" t="s">
        <v>47</v>
      </c>
      <c r="AX30" s="4" t="s">
        <v>48</v>
      </c>
      <c r="AY30" s="4" t="s">
        <v>49</v>
      </c>
      <c r="AZ30" s="3" t="s">
        <v>50</v>
      </c>
      <c r="BA30" s="4" t="s">
        <v>51</v>
      </c>
      <c r="BB30" s="4" t="s">
        <v>52</v>
      </c>
      <c r="BC30" s="4" t="s">
        <v>53</v>
      </c>
      <c r="BD30" s="4" t="s">
        <v>54</v>
      </c>
      <c r="BE30" s="4" t="s">
        <v>55</v>
      </c>
      <c r="BF30" s="3" t="s">
        <v>56</v>
      </c>
      <c r="BG30" s="4" t="s">
        <v>57</v>
      </c>
      <c r="BH30" s="4" t="s">
        <v>58</v>
      </c>
      <c r="BI30" s="4" t="s">
        <v>59</v>
      </c>
      <c r="BJ30" s="4" t="s">
        <v>60</v>
      </c>
      <c r="BK30" s="3" t="s">
        <v>61</v>
      </c>
      <c r="BL30" s="4" t="s">
        <v>62</v>
      </c>
      <c r="BM30" s="4" t="s">
        <v>63</v>
      </c>
      <c r="BN30" s="4" t="s">
        <v>64</v>
      </c>
      <c r="BO30" s="4" t="s">
        <v>65</v>
      </c>
      <c r="BP30" s="3" t="s">
        <v>66</v>
      </c>
      <c r="BQ30" s="4" t="s">
        <v>67</v>
      </c>
      <c r="BR30" s="4" t="s">
        <v>68</v>
      </c>
      <c r="BS30" s="4" t="s">
        <v>69</v>
      </c>
      <c r="BT30" s="4" t="s">
        <v>70</v>
      </c>
      <c r="BU30" s="4" t="s">
        <v>71</v>
      </c>
      <c r="BV30" s="4" t="s">
        <v>72</v>
      </c>
    </row>
    <row r="31" spans="1:74">
      <c r="A31" s="366" t="s">
        <v>662</v>
      </c>
      <c r="B31" s="99">
        <v>2021</v>
      </c>
      <c r="C31" s="297">
        <v>7.2746565635704572</v>
      </c>
      <c r="D31" s="297">
        <v>7.5763715442781825</v>
      </c>
      <c r="E31" s="297">
        <v>8.9682733929908132</v>
      </c>
      <c r="F31" s="297">
        <v>4.6860356138706658</v>
      </c>
      <c r="G31" s="297">
        <v>5.0928898828635338</v>
      </c>
      <c r="H31" s="297">
        <v>6.1614294516327792</v>
      </c>
      <c r="I31" s="297">
        <v>4.0395252004225961</v>
      </c>
      <c r="J31" s="297">
        <v>4.3743256247995097</v>
      </c>
      <c r="K31" s="297">
        <v>3.8086218964878333</v>
      </c>
      <c r="L31" s="297">
        <v>6.3968612734018508</v>
      </c>
      <c r="M31" s="297">
        <v>7.1514328442341704</v>
      </c>
      <c r="N31" s="297">
        <v>10.622066861082679</v>
      </c>
      <c r="O31" s="297">
        <v>14.145409445915597</v>
      </c>
      <c r="P31" s="297">
        <v>4.8983590497183442</v>
      </c>
      <c r="Q31" s="297">
        <v>8.4496161460093671</v>
      </c>
      <c r="R31" s="297">
        <v>8.1174321856186165</v>
      </c>
      <c r="S31" s="297">
        <v>4.1513209716219954</v>
      </c>
      <c r="T31" s="297">
        <v>7.8009881251625206</v>
      </c>
      <c r="U31" s="297">
        <v>11.134086209638937</v>
      </c>
      <c r="V31" s="297">
        <v>6.4712353588300005</v>
      </c>
      <c r="W31" s="297">
        <v>6.0011197965805989</v>
      </c>
      <c r="X31" s="297">
        <v>6.9680455946832494</v>
      </c>
      <c r="Y31" s="297">
        <v>6.1292036121439954</v>
      </c>
      <c r="Z31" s="297">
        <v>5.5376095985233045</v>
      </c>
      <c r="AA31" s="297">
        <v>3.2650536156172669</v>
      </c>
      <c r="AB31" s="297">
        <v>6.662757848728746</v>
      </c>
      <c r="AC31" s="297">
        <v>4.148947204646821</v>
      </c>
      <c r="AD31" s="297">
        <v>7.4780814853017024</v>
      </c>
      <c r="AE31" s="297">
        <v>6.3435530775785978</v>
      </c>
      <c r="AF31" s="297">
        <v>7.2130823575910279</v>
      </c>
      <c r="AG31" s="297">
        <v>4.9101271372205177</v>
      </c>
      <c r="AH31" s="297">
        <v>6.6379024228343848</v>
      </c>
      <c r="AI31" s="297">
        <v>7.3889709885665393</v>
      </c>
      <c r="AJ31" s="297">
        <v>5.723279439118615</v>
      </c>
      <c r="AK31" s="297">
        <v>4.0294727147133313</v>
      </c>
      <c r="AL31" s="297">
        <v>5.6309063310972931</v>
      </c>
      <c r="AM31" s="297">
        <v>5.4552066917202087</v>
      </c>
      <c r="AN31" s="297">
        <v>6.9047484294527139</v>
      </c>
      <c r="AO31" s="297">
        <v>6.0777078359018883</v>
      </c>
      <c r="AP31" s="297">
        <v>4.4764579009481951</v>
      </c>
      <c r="AQ31" s="297">
        <v>5.9414344320271608</v>
      </c>
      <c r="AR31" s="297">
        <v>3.0557010651300853</v>
      </c>
      <c r="AS31" s="297">
        <v>2.8109627547434997</v>
      </c>
      <c r="AT31" s="297">
        <v>5.193019411652843</v>
      </c>
      <c r="AU31" s="297">
        <v>4.7837734404898589</v>
      </c>
      <c r="AV31" s="297">
        <v>7.0379016753639103</v>
      </c>
      <c r="AW31" s="297">
        <v>3.5287198588512054</v>
      </c>
      <c r="AX31" s="297">
        <v>6.4029856207237188</v>
      </c>
      <c r="AY31" s="297">
        <v>7.1626396714735936</v>
      </c>
      <c r="AZ31" s="297">
        <v>5.8240694229075212</v>
      </c>
      <c r="BA31" s="297">
        <v>4.5813557147831183</v>
      </c>
      <c r="BB31" s="297">
        <v>7.8873239436619711</v>
      </c>
      <c r="BC31" s="297">
        <v>4.5512729341487699</v>
      </c>
      <c r="BD31" s="297">
        <v>5.2650630162229746</v>
      </c>
      <c r="BE31" s="297">
        <v>10.991622601152637</v>
      </c>
      <c r="BF31" s="297">
        <v>5.2298975811723691</v>
      </c>
      <c r="BG31" s="297">
        <v>6.0190201035271453</v>
      </c>
      <c r="BH31" s="297">
        <v>5.0414776112562452</v>
      </c>
      <c r="BI31" s="297">
        <v>5.0393867861973849</v>
      </c>
      <c r="BJ31" s="297">
        <v>4.0987339466253756</v>
      </c>
      <c r="BK31" s="297">
        <v>5.5080205833974674</v>
      </c>
      <c r="BL31" s="297">
        <v>5.2057224385917555</v>
      </c>
      <c r="BM31" s="297">
        <v>6.2765257935321896</v>
      </c>
      <c r="BN31" s="297">
        <v>5.2667218418478674</v>
      </c>
      <c r="BO31" s="297">
        <v>6.3947380441236925</v>
      </c>
      <c r="BP31" s="297">
        <v>5.6866198573606184</v>
      </c>
      <c r="BQ31" s="297">
        <v>6.0716454159077111</v>
      </c>
      <c r="BR31" s="297">
        <v>5.9697380203430299</v>
      </c>
      <c r="BS31" s="297">
        <v>7.0060719290051381</v>
      </c>
      <c r="BT31" s="297">
        <v>5.3493099390178669</v>
      </c>
      <c r="BU31" s="297">
        <v>6.2466535784401218</v>
      </c>
      <c r="BV31" s="297">
        <v>3.7475239573852988</v>
      </c>
    </row>
    <row r="32" spans="1:74">
      <c r="A32" s="366"/>
      <c r="B32" s="99">
        <v>2022</v>
      </c>
      <c r="C32" s="297">
        <v>7.719910624200331</v>
      </c>
      <c r="D32" s="297">
        <v>8.6159620897668052</v>
      </c>
      <c r="E32" s="297">
        <v>9.8273858805685617</v>
      </c>
      <c r="F32" s="297">
        <v>5.0454086781029268</v>
      </c>
      <c r="G32" s="297">
        <v>5.5778670236501569</v>
      </c>
      <c r="H32" s="297">
        <v>5.8157741690153442</v>
      </c>
      <c r="I32" s="297">
        <v>3.9389164949703064</v>
      </c>
      <c r="J32" s="297">
        <v>7.3481864675798008</v>
      </c>
      <c r="K32" s="297">
        <v>6.2641689535854912</v>
      </c>
      <c r="L32" s="297">
        <v>5.8673148652613056</v>
      </c>
      <c r="M32" s="297">
        <v>7.3462369551749438</v>
      </c>
      <c r="N32" s="297">
        <v>8.8736548148277024</v>
      </c>
      <c r="O32" s="297">
        <v>10.919102103591651</v>
      </c>
      <c r="P32" s="297">
        <v>5.7100905457215108</v>
      </c>
      <c r="Q32" s="297">
        <v>7.4928093200879804</v>
      </c>
      <c r="R32" s="297">
        <v>8.1199039144703455</v>
      </c>
      <c r="S32" s="297">
        <v>4.592024164251602</v>
      </c>
      <c r="T32" s="297">
        <v>7.1809378740071814</v>
      </c>
      <c r="U32" s="297">
        <v>9.6123037487984622</v>
      </c>
      <c r="V32" s="297">
        <v>7.2382707113246036</v>
      </c>
      <c r="W32" s="297">
        <v>10.052479409120728</v>
      </c>
      <c r="X32" s="297">
        <v>15.08178469943233</v>
      </c>
      <c r="Y32" s="297">
        <v>6.335629999208046</v>
      </c>
      <c r="Z32" s="297">
        <v>5.2914719111032724</v>
      </c>
      <c r="AA32" s="297">
        <v>3.7274126894092863</v>
      </c>
      <c r="AB32" s="297">
        <v>6.4035860081645719</v>
      </c>
      <c r="AC32" s="297">
        <v>4.4118573919620152</v>
      </c>
      <c r="AD32" s="297">
        <v>7.0118942502467148</v>
      </c>
      <c r="AE32" s="297">
        <v>5.7882490927300347</v>
      </c>
      <c r="AF32" s="297">
        <v>6.5433690652604843</v>
      </c>
      <c r="AG32" s="297">
        <v>5.2303990794497626</v>
      </c>
      <c r="AH32" s="297">
        <v>5.7915057915057915</v>
      </c>
      <c r="AI32" s="297">
        <v>6.7624010501611043</v>
      </c>
      <c r="AJ32" s="297">
        <v>5.7780506301686465</v>
      </c>
      <c r="AK32" s="297">
        <v>4.6401020822458099</v>
      </c>
      <c r="AL32" s="297">
        <v>4.1717791411042944</v>
      </c>
      <c r="AM32" s="297">
        <v>6.0364260584967404</v>
      </c>
      <c r="AN32" s="297">
        <v>7.3148709039580311</v>
      </c>
      <c r="AO32" s="297">
        <v>6.639812314638573</v>
      </c>
      <c r="AP32" s="297">
        <v>4.7208538587848929</v>
      </c>
      <c r="AQ32" s="297">
        <v>5.9380743673123151</v>
      </c>
      <c r="AR32" s="297">
        <v>4.8921503224371801</v>
      </c>
      <c r="AS32" s="297">
        <v>3.2162384304756459</v>
      </c>
      <c r="AT32" s="297">
        <v>6.0444339608733468</v>
      </c>
      <c r="AU32" s="297">
        <v>4.4340768444795744</v>
      </c>
      <c r="AV32" s="297">
        <v>6.9510375695103761</v>
      </c>
      <c r="AW32" s="297">
        <v>5.496446939656864</v>
      </c>
      <c r="AX32" s="297">
        <v>6.4937474488849309</v>
      </c>
      <c r="AY32" s="297">
        <v>7.7647287197903525</v>
      </c>
      <c r="AZ32" s="297">
        <v>5.9511564345960561</v>
      </c>
      <c r="BA32" s="297">
        <v>5.5097430623151942</v>
      </c>
      <c r="BB32" s="297">
        <v>7.2668859481373831</v>
      </c>
      <c r="BC32" s="297">
        <v>4.3247606965747893</v>
      </c>
      <c r="BD32" s="297">
        <v>5.6717712608013882</v>
      </c>
      <c r="BE32" s="297">
        <v>10.849909584086801</v>
      </c>
      <c r="BF32" s="297">
        <v>4.7380309624814059</v>
      </c>
      <c r="BG32" s="297">
        <v>5.6597671410090555</v>
      </c>
      <c r="BH32" s="297">
        <v>5.6017178601437774</v>
      </c>
      <c r="BI32" s="297">
        <v>3.7429151962356966</v>
      </c>
      <c r="BJ32" s="297">
        <v>4.1402152911951422</v>
      </c>
      <c r="BK32" s="297">
        <v>5.472413714476815</v>
      </c>
      <c r="BL32" s="297">
        <v>4.8324119534542085</v>
      </c>
      <c r="BM32" s="297">
        <v>6.0195635816403312</v>
      </c>
      <c r="BN32" s="297">
        <v>5.8466153181321339</v>
      </c>
      <c r="BO32" s="297">
        <v>5.9556532893531244</v>
      </c>
      <c r="BP32" s="297">
        <v>5.4955557679441842</v>
      </c>
      <c r="BQ32" s="297">
        <v>6.1603449793188423</v>
      </c>
      <c r="BR32" s="297">
        <v>5.5542698449432999</v>
      </c>
      <c r="BS32" s="297">
        <v>6.8717727210256605</v>
      </c>
      <c r="BT32" s="297">
        <v>5.6047827479449133</v>
      </c>
      <c r="BU32" s="297">
        <v>6.0793011055321635</v>
      </c>
      <c r="BV32" s="297">
        <v>3.6690194982179043</v>
      </c>
    </row>
    <row r="33" spans="1:74">
      <c r="A33" s="366"/>
      <c r="B33" s="110">
        <v>2023</v>
      </c>
      <c r="C33" s="297">
        <v>7.5324254723436708</v>
      </c>
      <c r="D33" s="297">
        <v>9.5283856783004985</v>
      </c>
      <c r="E33" s="297">
        <v>11.351749514817817</v>
      </c>
      <c r="F33" s="297">
        <v>4.6961742951545542</v>
      </c>
      <c r="G33" s="297">
        <v>4.7412625304795455</v>
      </c>
      <c r="H33" s="297">
        <v>5.4521910992980303</v>
      </c>
      <c r="I33" s="297">
        <v>4.1011219497905502</v>
      </c>
      <c r="J33" s="297">
        <v>5.2914719111032724</v>
      </c>
      <c r="K33" s="297">
        <v>6.3061040220522546</v>
      </c>
      <c r="L33" s="297">
        <v>4.9047657974331722</v>
      </c>
      <c r="M33" s="297">
        <v>6.6812461890196575</v>
      </c>
      <c r="N33" s="297">
        <v>8.8558377734089735</v>
      </c>
      <c r="O33" s="297">
        <v>11.201676297911876</v>
      </c>
      <c r="P33" s="297">
        <v>7.3063809059912321</v>
      </c>
      <c r="Q33" s="297">
        <v>8.1939557526389351</v>
      </c>
      <c r="R33" s="297">
        <v>6.4546813425737186</v>
      </c>
      <c r="S33" s="297">
        <v>4.5463119253631001</v>
      </c>
      <c r="T33" s="297">
        <v>6.3107271480953573</v>
      </c>
      <c r="U33" s="297">
        <v>9.2741935483870979</v>
      </c>
      <c r="V33" s="297">
        <v>7.0068901086067967</v>
      </c>
      <c r="W33" s="297">
        <v>6.2600873445362204</v>
      </c>
      <c r="X33" s="297">
        <v>7.5310735893476446</v>
      </c>
      <c r="Y33" s="297">
        <v>6.6837473543500057</v>
      </c>
      <c r="Z33" s="297">
        <v>4.7886986711361184</v>
      </c>
      <c r="AA33" s="297">
        <v>3.2000243811381424</v>
      </c>
      <c r="AB33" s="297">
        <v>6.4003413515387493</v>
      </c>
      <c r="AC33" s="297">
        <v>3.9043435822352364</v>
      </c>
      <c r="AD33" s="297">
        <v>7.0269496532070219</v>
      </c>
      <c r="AE33" s="297">
        <v>5.7642424824670959</v>
      </c>
      <c r="AF33" s="297">
        <v>6.9310316147455389</v>
      </c>
      <c r="AG33" s="297">
        <v>5.2058930709563223</v>
      </c>
      <c r="AH33" s="297">
        <v>6.8577026696056818</v>
      </c>
      <c r="AI33" s="297">
        <v>7.7188706073532396</v>
      </c>
      <c r="AJ33" s="297">
        <v>5.0018062077972605</v>
      </c>
      <c r="AK33" s="297">
        <v>4.0764627949975978</v>
      </c>
      <c r="AL33" s="297">
        <v>2.9524289879319463</v>
      </c>
      <c r="AM33" s="297">
        <v>5.8505957618855096</v>
      </c>
      <c r="AN33" s="297">
        <v>6.5521006954422667</v>
      </c>
      <c r="AO33" s="297">
        <v>7.1835855071162396</v>
      </c>
      <c r="AP33" s="297">
        <v>5.0323960495691011</v>
      </c>
      <c r="AQ33" s="297">
        <v>5.9282679577116886</v>
      </c>
      <c r="AR33" s="297">
        <v>4.9734373233864595</v>
      </c>
      <c r="AS33" s="297">
        <v>3.6325329652366594</v>
      </c>
      <c r="AT33" s="297">
        <v>6.0044254839678128</v>
      </c>
      <c r="AU33" s="297">
        <v>5.2281000697080007</v>
      </c>
      <c r="AV33" s="297">
        <v>7.9619815381553085</v>
      </c>
      <c r="AW33" s="297">
        <v>5.4926731663299133</v>
      </c>
      <c r="AX33" s="297">
        <v>6.3218390804597702</v>
      </c>
      <c r="AY33" s="297">
        <v>6.412627944259464</v>
      </c>
      <c r="AZ33" s="297">
        <v>5.8421149935293029</v>
      </c>
      <c r="BA33" s="297">
        <v>5.129050576102288</v>
      </c>
      <c r="BB33" s="297">
        <v>6.979178783296498</v>
      </c>
      <c r="BC33" s="297">
        <v>5.2685496853505045</v>
      </c>
      <c r="BD33" s="297">
        <v>5.0991790321758188</v>
      </c>
      <c r="BE33" s="297">
        <v>9.197516670498965</v>
      </c>
      <c r="BF33" s="297">
        <v>4.8578257917428003</v>
      </c>
      <c r="BG33" s="297">
        <v>5.1767048282727721</v>
      </c>
      <c r="BH33" s="297">
        <v>6.6486204112646625</v>
      </c>
      <c r="BI33" s="297">
        <v>3.7532505830942871</v>
      </c>
      <c r="BJ33" s="297">
        <v>4.2223786066150595</v>
      </c>
      <c r="BK33" s="297">
        <v>5.4124104284189665</v>
      </c>
      <c r="BL33" s="297">
        <v>4.6258818087197877</v>
      </c>
      <c r="BM33" s="297">
        <v>5.7362819835459282</v>
      </c>
      <c r="BN33" s="297">
        <v>6.1550298134256591</v>
      </c>
      <c r="BO33" s="297">
        <v>5.5687038841709589</v>
      </c>
      <c r="BP33" s="297">
        <v>5.3246655196118553</v>
      </c>
      <c r="BQ33" s="297">
        <v>5.7739284921163669</v>
      </c>
      <c r="BR33" s="297">
        <v>6.436847375196681</v>
      </c>
      <c r="BS33" s="297">
        <v>6.6109742172005532</v>
      </c>
      <c r="BT33" s="297">
        <v>5.4397803364892692</v>
      </c>
      <c r="BU33" s="297">
        <v>6.9110888420470644</v>
      </c>
      <c r="BV33" s="297">
        <v>1.5290909554269987</v>
      </c>
    </row>
    <row r="34" spans="1:74">
      <c r="A34" s="366"/>
      <c r="B34" s="110">
        <v>2024</v>
      </c>
      <c r="C34" s="297">
        <v>8.0913277896601006</v>
      </c>
      <c r="D34" s="297">
        <v>10.601852860036058</v>
      </c>
      <c r="E34" s="297">
        <v>12.776067599115757</v>
      </c>
      <c r="F34" s="297">
        <v>5.0263885398341284</v>
      </c>
      <c r="G34" s="297">
        <v>6.8380743982494527</v>
      </c>
      <c r="H34" s="297">
        <v>5.0865875933504432</v>
      </c>
      <c r="I34" s="297">
        <v>3.4556240281057424</v>
      </c>
      <c r="J34" s="297">
        <v>8.4047008361228244</v>
      </c>
      <c r="K34" s="297">
        <v>5.7693470867123562</v>
      </c>
      <c r="L34" s="297">
        <v>5.2707332400818991</v>
      </c>
      <c r="M34" s="297">
        <v>7.0047031223761813</v>
      </c>
      <c r="N34" s="297">
        <v>9.2246754099311055</v>
      </c>
      <c r="O34" s="297">
        <v>11.474771121058835</v>
      </c>
      <c r="P34" s="297">
        <v>4.8840048840048844</v>
      </c>
      <c r="Q34" s="297">
        <v>8.6658241559848346</v>
      </c>
      <c r="R34" s="297">
        <v>6.5963060686015833</v>
      </c>
      <c r="S34" s="297">
        <v>5.0955414012738851</v>
      </c>
      <c r="T34" s="297">
        <v>7.871949619522435</v>
      </c>
      <c r="U34" s="297">
        <v>8.9452712043587876</v>
      </c>
      <c r="V34" s="297">
        <v>7.4274139095205944</v>
      </c>
      <c r="W34" s="297">
        <v>6.2893725692671998</v>
      </c>
      <c r="X34" s="297">
        <v>7.6813069462745656</v>
      </c>
      <c r="Y34" s="297">
        <v>6.0083023814725802</v>
      </c>
      <c r="Z34" s="297">
        <v>4.5892611289582375</v>
      </c>
      <c r="AA34" s="297">
        <v>2.6370535321867035</v>
      </c>
      <c r="AB34" s="297">
        <v>6.1441470321098466</v>
      </c>
      <c r="AC34" s="297">
        <v>5.2959089103667418</v>
      </c>
      <c r="AD34" s="297">
        <v>7.8422146414147349</v>
      </c>
      <c r="AE34" s="297">
        <v>6.3350570436275513</v>
      </c>
      <c r="AF34" s="297">
        <v>7.3757921106009023</v>
      </c>
      <c r="AG34" s="297">
        <v>4.7302446587654066</v>
      </c>
      <c r="AH34" s="297">
        <v>4.9625328767803092</v>
      </c>
      <c r="AI34" s="297">
        <v>9.0869663988765197</v>
      </c>
      <c r="AJ34" s="297">
        <v>5.0725658729040441</v>
      </c>
      <c r="AK34" s="297">
        <v>4.6889882042640485</v>
      </c>
      <c r="AL34" s="297">
        <v>5.2054930345545589</v>
      </c>
      <c r="AM34" s="297">
        <v>6.4886688615990966</v>
      </c>
      <c r="AN34" s="297">
        <v>7.3087118685359957</v>
      </c>
      <c r="AO34" s="297">
        <v>7.2889617785066738</v>
      </c>
      <c r="AP34" s="297">
        <v>6.4004096262160779</v>
      </c>
      <c r="AQ34" s="297">
        <v>5.9340473028342133</v>
      </c>
      <c r="AR34" s="297">
        <v>4.5846323124885382</v>
      </c>
      <c r="AS34" s="297">
        <v>5.539041007366925</v>
      </c>
      <c r="AT34" s="297">
        <v>6.1400224634968179</v>
      </c>
      <c r="AU34" s="297">
        <v>5.2895022970153498</v>
      </c>
      <c r="AV34" s="297">
        <v>5.9734182886156599</v>
      </c>
      <c r="AW34" s="297">
        <v>4.7211566833874299</v>
      </c>
      <c r="AX34" s="297">
        <v>8.7847730600292824</v>
      </c>
      <c r="AY34" s="297">
        <v>8.0305159606504724</v>
      </c>
      <c r="AZ34" s="297">
        <v>6.0442573958205079</v>
      </c>
      <c r="BA34" s="297">
        <v>5.5186115173422365</v>
      </c>
      <c r="BB34" s="297">
        <v>6.6897528726585858</v>
      </c>
      <c r="BC34" s="297">
        <v>5.3349931089672342</v>
      </c>
      <c r="BD34" s="297">
        <v>5.1735733871384966</v>
      </c>
      <c r="BE34" s="297">
        <v>10.153221340225217</v>
      </c>
      <c r="BF34" s="297">
        <v>4.875886524822695</v>
      </c>
      <c r="BG34" s="297">
        <v>5.1443382600265126</v>
      </c>
      <c r="BH34" s="297">
        <v>7.248652958658516</v>
      </c>
      <c r="BI34" s="297">
        <v>3.4897923573547374</v>
      </c>
      <c r="BJ34" s="297">
        <v>4.2707666026051676</v>
      </c>
      <c r="BK34" s="297">
        <v>5.7515999033731218</v>
      </c>
      <c r="BL34" s="297">
        <v>5.2174417144126988</v>
      </c>
      <c r="BM34" s="297">
        <v>5.470043912296962</v>
      </c>
      <c r="BN34" s="297">
        <v>6.2078063164429267</v>
      </c>
      <c r="BO34" s="297">
        <v>8.4727811904257582</v>
      </c>
      <c r="BP34" s="297">
        <v>5.6248844889792444</v>
      </c>
      <c r="BQ34" s="297">
        <v>5.859154929577465</v>
      </c>
      <c r="BR34" s="297">
        <v>5.1076249543962051</v>
      </c>
      <c r="BS34" s="297">
        <v>6.7081351384315164</v>
      </c>
      <c r="BT34" s="297">
        <v>5.4594376779191744</v>
      </c>
      <c r="BU34" s="297">
        <v>7.0439897157750142</v>
      </c>
      <c r="BV34" s="297">
        <v>4.1037215624919847</v>
      </c>
    </row>
    <row r="35" spans="1:74">
      <c r="A35" s="366"/>
      <c r="B35" s="99">
        <v>2025</v>
      </c>
      <c r="C35" s="297">
        <v>7.9124220179929727</v>
      </c>
      <c r="D35" s="297">
        <v>10.241078847810657</v>
      </c>
      <c r="E35" s="297">
        <v>12.200930402500212</v>
      </c>
      <c r="F35" s="297">
        <v>6.0585661393470209</v>
      </c>
      <c r="G35" s="297">
        <v>8.2732944948119549</v>
      </c>
      <c r="H35" s="297">
        <v>4.7206552269454995</v>
      </c>
      <c r="I35" s="297">
        <v>3.1452385377500107</v>
      </c>
      <c r="J35" s="297">
        <v>8.0769619084707127</v>
      </c>
      <c r="K35" s="297">
        <v>5.6382088683569176</v>
      </c>
      <c r="L35" s="297">
        <v>6.085316132173066</v>
      </c>
      <c r="M35" s="297">
        <v>6.8879293523726606</v>
      </c>
      <c r="N35" s="297">
        <v>9.1605263045874992</v>
      </c>
      <c r="O35" s="297">
        <v>11.730804400369719</v>
      </c>
      <c r="P35" s="297">
        <v>4.9340076477118533</v>
      </c>
      <c r="Q35" s="297">
        <v>7.4719500584499317</v>
      </c>
      <c r="R35" s="297">
        <v>6.0042029420594414</v>
      </c>
      <c r="S35" s="297">
        <v>4.7699189113785065</v>
      </c>
      <c r="T35" s="297">
        <v>6.6260270341902991</v>
      </c>
      <c r="U35" s="297">
        <v>10.676302714244651</v>
      </c>
      <c r="V35" s="297">
        <v>7.8684935255982627</v>
      </c>
      <c r="W35" s="297">
        <v>6.2111801242236027</v>
      </c>
      <c r="X35" s="297">
        <v>6.9780844535131852</v>
      </c>
      <c r="Y35" s="297">
        <v>5.8312128922815942</v>
      </c>
      <c r="Z35" s="297">
        <v>4.4331153718275518</v>
      </c>
      <c r="AA35" s="297">
        <v>3.6903511511056859</v>
      </c>
      <c r="AB35" s="297">
        <v>5.8955943831064417</v>
      </c>
      <c r="AC35" s="297">
        <v>5.387749604337138</v>
      </c>
      <c r="AD35" s="297">
        <v>8.6742807575538539</v>
      </c>
      <c r="AE35" s="297">
        <v>6.2590964277903876</v>
      </c>
      <c r="AF35" s="297">
        <v>8.0723642609526287</v>
      </c>
      <c r="AG35" s="297">
        <v>5.84608843537415</v>
      </c>
      <c r="AH35" s="297">
        <v>5.535148191012933</v>
      </c>
      <c r="AI35" s="297">
        <v>6.7163395949207683</v>
      </c>
      <c r="AJ35" s="297">
        <v>6.313131313131314</v>
      </c>
      <c r="AK35" s="297">
        <v>3.861290562114799</v>
      </c>
      <c r="AL35" s="297">
        <v>3.489574895001184</v>
      </c>
      <c r="AM35" s="297">
        <v>5.9427836583191667</v>
      </c>
      <c r="AN35" s="297">
        <v>6.8186761187625278</v>
      </c>
      <c r="AO35" s="297">
        <v>7.4239049740163319</v>
      </c>
      <c r="AP35" s="297">
        <v>4.579054098253418</v>
      </c>
      <c r="AQ35" s="297">
        <v>5.9346342428395813</v>
      </c>
      <c r="AR35" s="297">
        <v>4.6599408187516023</v>
      </c>
      <c r="AS35" s="297">
        <v>3.7669749307818359</v>
      </c>
      <c r="AT35" s="297">
        <v>6.0709773135166509</v>
      </c>
      <c r="AU35" s="297">
        <v>5.5616800246302969</v>
      </c>
      <c r="AV35" s="297">
        <v>5.5112981612305232</v>
      </c>
      <c r="AW35" s="297">
        <v>5.5541229444786069</v>
      </c>
      <c r="AX35" s="297">
        <v>7.1584096399916479</v>
      </c>
      <c r="AY35" s="297">
        <v>7.6919132352187063</v>
      </c>
      <c r="AZ35" s="297">
        <v>5.7421762848119444</v>
      </c>
      <c r="BA35" s="297">
        <v>4.6448975800083607</v>
      </c>
      <c r="BB35" s="297">
        <v>6.8083061334828496</v>
      </c>
      <c r="BC35" s="297">
        <v>5.4088976366122274</v>
      </c>
      <c r="BD35" s="297">
        <v>5.2595592489349396</v>
      </c>
      <c r="BE35" s="297">
        <v>10.206922149021064</v>
      </c>
      <c r="BF35" s="297">
        <v>4.8112157270809908</v>
      </c>
      <c r="BG35" s="297">
        <v>4.4147452491321015</v>
      </c>
      <c r="BH35" s="297">
        <v>7.8848807411787902</v>
      </c>
      <c r="BI35" s="297">
        <v>3.755364806866953</v>
      </c>
      <c r="BJ35" s="297">
        <v>2.9044437990124892</v>
      </c>
      <c r="BK35" s="297">
        <v>5.6584760871250293</v>
      </c>
      <c r="BL35" s="297">
        <v>5.0719831454098552</v>
      </c>
      <c r="BM35" s="297">
        <v>4.9165719202286207</v>
      </c>
      <c r="BN35" s="297">
        <v>6.5462162869861222</v>
      </c>
      <c r="BO35" s="297">
        <v>8.5531004989308634</v>
      </c>
      <c r="BP35" s="297">
        <v>5.7590416954618755</v>
      </c>
      <c r="BQ35" s="297">
        <v>5.9772863120143453</v>
      </c>
      <c r="BR35" s="297">
        <v>4.4910179640718564</v>
      </c>
      <c r="BS35" s="297">
        <v>6.2028967527835501</v>
      </c>
      <c r="BT35" s="297">
        <v>5.6382650253050706</v>
      </c>
      <c r="BU35" s="297">
        <v>7.9517114251635528</v>
      </c>
      <c r="BV35" s="297">
        <v>4.6781193960028062</v>
      </c>
    </row>
    <row r="36" spans="1:74">
      <c r="A36" s="215"/>
      <c r="B36" s="261" t="s">
        <v>1106</v>
      </c>
      <c r="C36" s="262">
        <f>SLOPE(C31:C35,$B$4:$B$8)/C35*100</f>
        <v>2.081471476824182</v>
      </c>
      <c r="D36" s="262">
        <f>SLOPE(D31:D35,$B$4:$B$8)/D35*100</f>
        <v>7.1431003374200861</v>
      </c>
      <c r="E36" s="262">
        <f t="shared" ref="E36:O36" si="12">SLOPE(E31:E35,$B$4:$B$8)/E35*100</f>
        <v>7.7158015225108416</v>
      </c>
      <c r="F36" s="262">
        <f t="shared" si="12"/>
        <v>4.499481973102168</v>
      </c>
      <c r="G36" s="262">
        <f t="shared" si="12"/>
        <v>9.2115862710739371</v>
      </c>
      <c r="H36" s="262">
        <f t="shared" si="12"/>
        <v>-7.6488005402923411</v>
      </c>
      <c r="I36" s="262">
        <f t="shared" si="12"/>
        <v>-7.223190753077013</v>
      </c>
      <c r="J36" s="262">
        <f t="shared" si="12"/>
        <v>10.476447743316866</v>
      </c>
      <c r="K36" s="262">
        <f t="shared" si="12"/>
        <v>5.6123356738772019</v>
      </c>
      <c r="L36" s="262">
        <f t="shared" si="12"/>
        <v>-2.0042868458198431</v>
      </c>
      <c r="M36" s="262">
        <f t="shared" si="12"/>
        <v>-1.2609606923778898</v>
      </c>
      <c r="N36" s="262">
        <f t="shared" si="12"/>
        <v>-2.8077650042868116</v>
      </c>
      <c r="O36" s="262">
        <f t="shared" si="12"/>
        <v>-3.6430076981676414</v>
      </c>
      <c r="P36" s="262">
        <f>SLOPE(P31:P35,$B$4:$B$8)</f>
        <v>-7.547884657296082E-2</v>
      </c>
      <c r="Q36" s="262">
        <f t="shared" ref="Q36:BI36" si="13">SLOPE(Q31:Q35,$B$4:$B$8)/Q35*100</f>
        <v>-1.0470055783326657</v>
      </c>
      <c r="R36" s="262">
        <f t="shared" si="13"/>
        <v>-9.5767188225900348</v>
      </c>
      <c r="S36" s="262">
        <f t="shared" si="13"/>
        <v>3.649355783350706</v>
      </c>
      <c r="T36" s="262">
        <f t="shared" si="13"/>
        <v>-2.5036276306589325</v>
      </c>
      <c r="U36" s="262">
        <f t="shared" si="13"/>
        <v>-1.4823479415928276</v>
      </c>
      <c r="V36" s="262">
        <f t="shared" si="13"/>
        <v>3.7919069540133603</v>
      </c>
      <c r="W36" s="262">
        <f t="shared" si="13"/>
        <v>-5.3822077571537088</v>
      </c>
      <c r="X36" s="262">
        <f t="shared" si="13"/>
        <v>-10.576541577656256</v>
      </c>
      <c r="Y36" s="262">
        <f t="shared" si="13"/>
        <v>-1.5833910963573183</v>
      </c>
      <c r="Z36" s="262">
        <f t="shared" si="13"/>
        <v>-6.5669376755615501</v>
      </c>
      <c r="AA36" s="262">
        <f t="shared" si="13"/>
        <v>-0.64970534355221954</v>
      </c>
      <c r="AB36" s="262">
        <f t="shared" si="13"/>
        <v>-3.0425531180355434</v>
      </c>
      <c r="AC36" s="262">
        <f t="shared" si="13"/>
        <v>6.2394442293294921</v>
      </c>
      <c r="AD36" s="262">
        <f t="shared" si="13"/>
        <v>3.7152578130075762</v>
      </c>
      <c r="AE36" s="262">
        <f t="shared" si="13"/>
        <v>0.60375272322574203</v>
      </c>
      <c r="AF36" s="262">
        <f t="shared" si="13"/>
        <v>3.1601483401872339</v>
      </c>
      <c r="AG36" s="262">
        <f t="shared" si="13"/>
        <v>2.3464718175018771</v>
      </c>
      <c r="AH36" s="262">
        <f t="shared" si="13"/>
        <v>-5.4822044029377208</v>
      </c>
      <c r="AI36" s="262">
        <f t="shared" si="13"/>
        <v>1.4580897043450138</v>
      </c>
      <c r="AJ36" s="262">
        <f t="shared" si="13"/>
        <v>0.75116288136510023</v>
      </c>
      <c r="AK36" s="262">
        <f t="shared" si="13"/>
        <v>-0.74451321016716343</v>
      </c>
      <c r="AL36" s="262">
        <f t="shared" si="13"/>
        <v>-9.3104434680455572</v>
      </c>
      <c r="AM36" s="262">
        <f t="shared" si="13"/>
        <v>2.4018992081296653</v>
      </c>
      <c r="AN36" s="262">
        <f t="shared" si="13"/>
        <v>-0.26149307240415859</v>
      </c>
      <c r="AO36" s="262">
        <f t="shared" si="13"/>
        <v>4.5010594179106436</v>
      </c>
      <c r="AP36" s="262">
        <f t="shared" si="13"/>
        <v>4.1160207361614871</v>
      </c>
      <c r="AQ36" s="262">
        <f t="shared" si="13"/>
        <v>-2.9702660908764743E-2</v>
      </c>
      <c r="AR36" s="262">
        <f t="shared" si="13"/>
        <v>6.2253183251188995</v>
      </c>
      <c r="AS36" s="262">
        <f t="shared" si="13"/>
        <v>11.241983306984771</v>
      </c>
      <c r="AT36" s="262">
        <f t="shared" si="13"/>
        <v>3.0497631777157665</v>
      </c>
      <c r="AU36" s="262">
        <f t="shared" si="13"/>
        <v>4.3354500980608544</v>
      </c>
      <c r="AV36" s="262">
        <f t="shared" si="13"/>
        <v>-7.3137511185958353</v>
      </c>
      <c r="AW36" s="262">
        <f t="shared" si="13"/>
        <v>5.897449422219907</v>
      </c>
      <c r="AX36" s="262">
        <f t="shared" si="13"/>
        <v>5.3110590772011834</v>
      </c>
      <c r="AY36" s="262">
        <f t="shared" si="13"/>
        <v>1.721722967813339</v>
      </c>
      <c r="AZ36" s="262">
        <f t="shared" si="13"/>
        <v>-0.12309847601451102</v>
      </c>
      <c r="BA36" s="262">
        <f t="shared" si="13"/>
        <v>0.29269146011456826</v>
      </c>
      <c r="BB36" s="262">
        <f t="shared" si="13"/>
        <v>-4.0173996912178218</v>
      </c>
      <c r="BC36" s="262">
        <f t="shared" si="13"/>
        <v>5.038885925425685</v>
      </c>
      <c r="BD36" s="262">
        <f t="shared" si="13"/>
        <v>-0.96815224268473732</v>
      </c>
      <c r="BE36" s="262">
        <f t="shared" si="13"/>
        <v>-2.2201493408491078</v>
      </c>
      <c r="BF36" s="262">
        <f t="shared" si="13"/>
        <v>-1.4539114135001916</v>
      </c>
      <c r="BG36" s="262">
        <f t="shared" si="13"/>
        <v>-8.4353193210972499</v>
      </c>
      <c r="BH36" s="262">
        <f t="shared" si="13"/>
        <v>9.3010174777398529</v>
      </c>
      <c r="BI36" s="262">
        <f t="shared" si="13"/>
        <v>-7.5123641580256546</v>
      </c>
      <c r="BJ36" s="262">
        <f>SLOPE(BJ31:BJ35,$B$4:$B$8)</f>
        <v>-0.22580289838157475</v>
      </c>
      <c r="BK36" s="262">
        <f t="shared" ref="BK36:BN36" si="14">SLOPE(BK31:BK35,$B$4:$B$8)/BK35*100</f>
        <v>1.0251827301547678</v>
      </c>
      <c r="BL36" s="262">
        <f t="shared" si="14"/>
        <v>0.23176570431049909</v>
      </c>
      <c r="BM36" s="262">
        <f t="shared" si="14"/>
        <v>-6.6498110248298339</v>
      </c>
      <c r="BN36" s="262">
        <f t="shared" si="14"/>
        <v>4.4608667978059628</v>
      </c>
      <c r="BO36" s="262">
        <f>SLOPE(BO31:BO35,$B$4:$B$8)/BO35*100</f>
        <v>7.9899129111615217</v>
      </c>
      <c r="BP36" s="262">
        <f t="shared" ref="BP36:BV36" si="15">SLOPE(BP31:BP35,$B$4:$B$8)/BP35*100</f>
        <v>0.47607295056332427</v>
      </c>
      <c r="BQ36" s="262">
        <f t="shared" si="15"/>
        <v>-0.81961651484452613</v>
      </c>
      <c r="BR36" s="262">
        <f t="shared" si="15"/>
        <v>-7.5797626068791573</v>
      </c>
      <c r="BS36" s="262">
        <f t="shared" si="15"/>
        <v>-2.8534860494704151</v>
      </c>
      <c r="BT36" s="262">
        <f t="shared" si="15"/>
        <v>0.76719540604649694</v>
      </c>
      <c r="BU36" s="262">
        <f t="shared" si="15"/>
        <v>5.5017141213719674</v>
      </c>
      <c r="BV36" s="262">
        <f t="shared" si="15"/>
        <v>4.9077262616914155</v>
      </c>
    </row>
    <row r="37" spans="1:74">
      <c r="A37" s="215"/>
      <c r="B37" s="263" t="s">
        <v>1107</v>
      </c>
      <c r="C37" s="294" t="str">
        <f>IF(C36&gt;2.5,"Didėja",IF(C36&lt;-2.5,"Mažėja","Nekinta"))</f>
        <v>Nekinta</v>
      </c>
      <c r="D37" s="294" t="str">
        <f t="shared" ref="D37:BO37" si="16">IF(D36&gt;2.5,"Didėja",IF(D36&lt;-2.5,"Mažėja","Nekinta"))</f>
        <v>Didėja</v>
      </c>
      <c r="E37" s="294" t="str">
        <f t="shared" si="16"/>
        <v>Didėja</v>
      </c>
      <c r="F37" s="294" t="str">
        <f t="shared" si="16"/>
        <v>Didėja</v>
      </c>
      <c r="G37" s="294" t="str">
        <f t="shared" si="16"/>
        <v>Didėja</v>
      </c>
      <c r="H37" s="294" t="str">
        <f t="shared" si="16"/>
        <v>Mažėja</v>
      </c>
      <c r="I37" s="294" t="str">
        <f t="shared" si="16"/>
        <v>Mažėja</v>
      </c>
      <c r="J37" s="294" t="str">
        <f t="shared" si="16"/>
        <v>Didėja</v>
      </c>
      <c r="K37" s="294" t="str">
        <f t="shared" si="16"/>
        <v>Didėja</v>
      </c>
      <c r="L37" s="294" t="str">
        <f t="shared" si="16"/>
        <v>Nekinta</v>
      </c>
      <c r="M37" s="294" t="str">
        <f t="shared" si="16"/>
        <v>Nekinta</v>
      </c>
      <c r="N37" s="294" t="str">
        <f t="shared" si="16"/>
        <v>Mažėja</v>
      </c>
      <c r="O37" s="294" t="str">
        <f t="shared" si="16"/>
        <v>Mažėja</v>
      </c>
      <c r="P37" s="294" t="str">
        <f t="shared" si="16"/>
        <v>Nekinta</v>
      </c>
      <c r="Q37" s="294" t="str">
        <f t="shared" si="16"/>
        <v>Nekinta</v>
      </c>
      <c r="R37" s="294" t="str">
        <f t="shared" si="16"/>
        <v>Mažėja</v>
      </c>
      <c r="S37" s="294" t="str">
        <f t="shared" si="16"/>
        <v>Didėja</v>
      </c>
      <c r="T37" s="294" t="str">
        <f t="shared" si="16"/>
        <v>Mažėja</v>
      </c>
      <c r="U37" s="294" t="str">
        <f t="shared" si="16"/>
        <v>Nekinta</v>
      </c>
      <c r="V37" s="294" t="str">
        <f t="shared" si="16"/>
        <v>Didėja</v>
      </c>
      <c r="W37" s="294" t="str">
        <f t="shared" si="16"/>
        <v>Mažėja</v>
      </c>
      <c r="X37" s="294" t="str">
        <f t="shared" si="16"/>
        <v>Mažėja</v>
      </c>
      <c r="Y37" s="294" t="str">
        <f t="shared" si="16"/>
        <v>Nekinta</v>
      </c>
      <c r="Z37" s="294" t="str">
        <f t="shared" si="16"/>
        <v>Mažėja</v>
      </c>
      <c r="AA37" s="294" t="str">
        <f t="shared" si="16"/>
        <v>Nekinta</v>
      </c>
      <c r="AB37" s="294" t="str">
        <f t="shared" si="16"/>
        <v>Mažėja</v>
      </c>
      <c r="AC37" s="294" t="str">
        <f t="shared" si="16"/>
        <v>Didėja</v>
      </c>
      <c r="AD37" s="294" t="str">
        <f t="shared" si="16"/>
        <v>Didėja</v>
      </c>
      <c r="AE37" s="294" t="str">
        <f t="shared" si="16"/>
        <v>Nekinta</v>
      </c>
      <c r="AF37" s="294" t="str">
        <f t="shared" si="16"/>
        <v>Didėja</v>
      </c>
      <c r="AG37" s="294" t="str">
        <f t="shared" si="16"/>
        <v>Nekinta</v>
      </c>
      <c r="AH37" s="294" t="str">
        <f t="shared" si="16"/>
        <v>Mažėja</v>
      </c>
      <c r="AI37" s="294" t="str">
        <f t="shared" si="16"/>
        <v>Nekinta</v>
      </c>
      <c r="AJ37" s="294" t="str">
        <f t="shared" si="16"/>
        <v>Nekinta</v>
      </c>
      <c r="AK37" s="294" t="str">
        <f t="shared" si="16"/>
        <v>Nekinta</v>
      </c>
      <c r="AL37" s="294" t="str">
        <f t="shared" si="16"/>
        <v>Mažėja</v>
      </c>
      <c r="AM37" s="294" t="str">
        <f t="shared" si="16"/>
        <v>Nekinta</v>
      </c>
      <c r="AN37" s="294" t="str">
        <f t="shared" si="16"/>
        <v>Nekinta</v>
      </c>
      <c r="AO37" s="294" t="str">
        <f t="shared" si="16"/>
        <v>Didėja</v>
      </c>
      <c r="AP37" s="294" t="str">
        <f t="shared" si="16"/>
        <v>Didėja</v>
      </c>
      <c r="AQ37" s="294" t="str">
        <f t="shared" si="16"/>
        <v>Nekinta</v>
      </c>
      <c r="AR37" s="294" t="str">
        <f t="shared" si="16"/>
        <v>Didėja</v>
      </c>
      <c r="AS37" s="294" t="str">
        <f t="shared" si="16"/>
        <v>Didėja</v>
      </c>
      <c r="AT37" s="294" t="str">
        <f t="shared" si="16"/>
        <v>Didėja</v>
      </c>
      <c r="AU37" s="294" t="str">
        <f t="shared" si="16"/>
        <v>Didėja</v>
      </c>
      <c r="AV37" s="294" t="str">
        <f t="shared" si="16"/>
        <v>Mažėja</v>
      </c>
      <c r="AW37" s="294" t="str">
        <f t="shared" si="16"/>
        <v>Didėja</v>
      </c>
      <c r="AX37" s="294" t="str">
        <f t="shared" si="16"/>
        <v>Didėja</v>
      </c>
      <c r="AY37" s="294" t="str">
        <f t="shared" si="16"/>
        <v>Nekinta</v>
      </c>
      <c r="AZ37" s="294" t="str">
        <f t="shared" si="16"/>
        <v>Nekinta</v>
      </c>
      <c r="BA37" s="294" t="str">
        <f t="shared" si="16"/>
        <v>Nekinta</v>
      </c>
      <c r="BB37" s="294" t="str">
        <f t="shared" si="16"/>
        <v>Mažėja</v>
      </c>
      <c r="BC37" s="294" t="str">
        <f t="shared" si="16"/>
        <v>Didėja</v>
      </c>
      <c r="BD37" s="294" t="str">
        <f t="shared" si="16"/>
        <v>Nekinta</v>
      </c>
      <c r="BE37" s="294" t="str">
        <f t="shared" si="16"/>
        <v>Nekinta</v>
      </c>
      <c r="BF37" s="294" t="str">
        <f t="shared" si="16"/>
        <v>Nekinta</v>
      </c>
      <c r="BG37" s="294" t="str">
        <f t="shared" si="16"/>
        <v>Mažėja</v>
      </c>
      <c r="BH37" s="294" t="str">
        <f t="shared" si="16"/>
        <v>Didėja</v>
      </c>
      <c r="BI37" s="294" t="str">
        <f t="shared" si="16"/>
        <v>Mažėja</v>
      </c>
      <c r="BJ37" s="294" t="str">
        <f t="shared" si="16"/>
        <v>Nekinta</v>
      </c>
      <c r="BK37" s="294" t="str">
        <f t="shared" si="16"/>
        <v>Nekinta</v>
      </c>
      <c r="BL37" s="294" t="str">
        <f t="shared" si="16"/>
        <v>Nekinta</v>
      </c>
      <c r="BM37" s="294" t="str">
        <f t="shared" si="16"/>
        <v>Mažėja</v>
      </c>
      <c r="BN37" s="294" t="str">
        <f t="shared" si="16"/>
        <v>Didėja</v>
      </c>
      <c r="BO37" s="294" t="str">
        <f t="shared" si="16"/>
        <v>Didėja</v>
      </c>
      <c r="BP37" s="294" t="str">
        <f t="shared" ref="BP37:BV37" si="17">IF(BP36&gt;2.5,"Didėja",IF(BP36&lt;-2.5,"Mažėja","Nekinta"))</f>
        <v>Nekinta</v>
      </c>
      <c r="BQ37" s="294" t="str">
        <f t="shared" si="17"/>
        <v>Nekinta</v>
      </c>
      <c r="BR37" s="294" t="str">
        <f t="shared" si="17"/>
        <v>Mažėja</v>
      </c>
      <c r="BS37" s="294" t="str">
        <f t="shared" si="17"/>
        <v>Mažėja</v>
      </c>
      <c r="BT37" s="294" t="str">
        <f t="shared" si="17"/>
        <v>Nekinta</v>
      </c>
      <c r="BU37" s="294" t="str">
        <f t="shared" si="17"/>
        <v>Didėja</v>
      </c>
      <c r="BV37" s="294" t="str">
        <f t="shared" si="17"/>
        <v>Didėja</v>
      </c>
    </row>
    <row r="39" spans="1:74" ht="40.15">
      <c r="A39" s="215"/>
      <c r="B39" s="215"/>
      <c r="C39" s="3" t="s">
        <v>1</v>
      </c>
      <c r="D39" s="3" t="s">
        <v>2</v>
      </c>
      <c r="E39" s="4" t="s">
        <v>3</v>
      </c>
      <c r="F39" s="4" t="s">
        <v>4</v>
      </c>
      <c r="G39" s="4" t="s">
        <v>5</v>
      </c>
      <c r="H39" s="4" t="s">
        <v>6</v>
      </c>
      <c r="I39" s="4" t="s">
        <v>7</v>
      </c>
      <c r="J39" s="4" t="s">
        <v>8</v>
      </c>
      <c r="K39" s="4" t="s">
        <v>9</v>
      </c>
      <c r="L39" s="4" t="s">
        <v>10</v>
      </c>
      <c r="M39" s="3" t="s">
        <v>11</v>
      </c>
      <c r="N39" s="3" t="s">
        <v>12</v>
      </c>
      <c r="O39" s="4" t="s">
        <v>13</v>
      </c>
      <c r="P39" s="4" t="s">
        <v>14</v>
      </c>
      <c r="Q39" s="4" t="s">
        <v>15</v>
      </c>
      <c r="R39" s="4" t="s">
        <v>16</v>
      </c>
      <c r="S39" s="4" t="s">
        <v>17</v>
      </c>
      <c r="T39" s="4" t="s">
        <v>18</v>
      </c>
      <c r="U39" s="4" t="s">
        <v>19</v>
      </c>
      <c r="V39" s="4" t="s">
        <v>20</v>
      </c>
      <c r="W39" s="3" t="s">
        <v>21</v>
      </c>
      <c r="X39" s="4" t="s">
        <v>22</v>
      </c>
      <c r="Y39" s="4" t="s">
        <v>23</v>
      </c>
      <c r="Z39" s="4" t="s">
        <v>24</v>
      </c>
      <c r="AA39" s="4" t="s">
        <v>25</v>
      </c>
      <c r="AB39" s="4" t="s">
        <v>26</v>
      </c>
      <c r="AC39" s="4" t="s">
        <v>27</v>
      </c>
      <c r="AD39" s="4" t="s">
        <v>28</v>
      </c>
      <c r="AE39" s="3" t="s">
        <v>29</v>
      </c>
      <c r="AF39" s="4" t="s">
        <v>30</v>
      </c>
      <c r="AG39" s="4" t="s">
        <v>31</v>
      </c>
      <c r="AH39" s="4" t="s">
        <v>32</v>
      </c>
      <c r="AI39" s="4" t="s">
        <v>33</v>
      </c>
      <c r="AJ39" s="4" t="s">
        <v>34</v>
      </c>
      <c r="AK39" s="4" t="s">
        <v>35</v>
      </c>
      <c r="AL39" s="4" t="s">
        <v>36</v>
      </c>
      <c r="AM39" s="3" t="s">
        <v>37</v>
      </c>
      <c r="AN39" s="4" t="s">
        <v>38</v>
      </c>
      <c r="AO39" s="4" t="s">
        <v>39</v>
      </c>
      <c r="AP39" s="4" t="s">
        <v>40</v>
      </c>
      <c r="AQ39" s="4" t="s">
        <v>41</v>
      </c>
      <c r="AR39" s="4" t="s">
        <v>42</v>
      </c>
      <c r="AS39" s="4" t="s">
        <v>43</v>
      </c>
      <c r="AT39" s="3" t="s">
        <v>44</v>
      </c>
      <c r="AU39" s="4" t="s">
        <v>45</v>
      </c>
      <c r="AV39" s="4" t="s">
        <v>46</v>
      </c>
      <c r="AW39" s="4" t="s">
        <v>47</v>
      </c>
      <c r="AX39" s="4" t="s">
        <v>48</v>
      </c>
      <c r="AY39" s="4" t="s">
        <v>49</v>
      </c>
      <c r="AZ39" s="3" t="s">
        <v>50</v>
      </c>
      <c r="BA39" s="4" t="s">
        <v>51</v>
      </c>
      <c r="BB39" s="4" t="s">
        <v>52</v>
      </c>
      <c r="BC39" s="4" t="s">
        <v>53</v>
      </c>
      <c r="BD39" s="4" t="s">
        <v>54</v>
      </c>
      <c r="BE39" s="4" t="s">
        <v>55</v>
      </c>
      <c r="BF39" s="3" t="s">
        <v>56</v>
      </c>
      <c r="BG39" s="4" t="s">
        <v>57</v>
      </c>
      <c r="BH39" s="4" t="s">
        <v>58</v>
      </c>
      <c r="BI39" s="4" t="s">
        <v>59</v>
      </c>
      <c r="BJ39" s="4" t="s">
        <v>60</v>
      </c>
      <c r="BK39" s="3" t="s">
        <v>61</v>
      </c>
      <c r="BL39" s="4" t="s">
        <v>62</v>
      </c>
      <c r="BM39" s="4" t="s">
        <v>63</v>
      </c>
      <c r="BN39" s="4" t="s">
        <v>64</v>
      </c>
      <c r="BO39" s="4" t="s">
        <v>65</v>
      </c>
      <c r="BP39" s="3" t="s">
        <v>66</v>
      </c>
      <c r="BQ39" s="4" t="s">
        <v>67</v>
      </c>
      <c r="BR39" s="4" t="s">
        <v>68</v>
      </c>
      <c r="BS39" s="4" t="s">
        <v>69</v>
      </c>
      <c r="BT39" s="4" t="s">
        <v>70</v>
      </c>
      <c r="BU39" s="4" t="s">
        <v>71</v>
      </c>
      <c r="BV39" s="4" t="s">
        <v>72</v>
      </c>
    </row>
    <row r="40" spans="1:74">
      <c r="A40" s="367" t="s">
        <v>552</v>
      </c>
      <c r="B40" s="99">
        <v>2020</v>
      </c>
      <c r="C40" s="297">
        <v>76.103310154085051</v>
      </c>
      <c r="D40" s="297">
        <v>106.27121334582253</v>
      </c>
      <c r="E40" s="297">
        <v>127.23792962682175</v>
      </c>
      <c r="F40" s="297">
        <v>131.58760444766102</v>
      </c>
      <c r="G40" s="297">
        <v>15.3283552674798</v>
      </c>
      <c r="H40" s="297">
        <v>26.418915943815772</v>
      </c>
      <c r="I40" s="297">
        <v>48.666240837059341</v>
      </c>
      <c r="J40" s="297">
        <v>27.053837135900444</v>
      </c>
      <c r="K40" s="297">
        <v>74.192048590845687</v>
      </c>
      <c r="L40" s="297">
        <v>41.586958329867755</v>
      </c>
      <c r="M40" s="297">
        <v>63.463438459249872</v>
      </c>
      <c r="N40" s="297">
        <v>82.766932217958825</v>
      </c>
      <c r="O40" s="297">
        <v>63.160568582422826</v>
      </c>
      <c r="P40" s="297">
        <v>0</v>
      </c>
      <c r="Q40" s="297">
        <v>63.490513052184319</v>
      </c>
      <c r="R40" s="297">
        <v>616.50601178514262</v>
      </c>
      <c r="S40" s="297">
        <v>37.118759408574434</v>
      </c>
      <c r="T40" s="297">
        <v>44.431608646391041</v>
      </c>
      <c r="U40" s="297">
        <v>15.603058199407084</v>
      </c>
      <c r="V40" s="297">
        <v>51.748116045150233</v>
      </c>
      <c r="W40" s="297">
        <v>43.315134744347219</v>
      </c>
      <c r="X40" s="297">
        <v>65.733871725044608</v>
      </c>
      <c r="Y40" s="297">
        <v>71.417318699784701</v>
      </c>
      <c r="Z40" s="297">
        <v>105.58648492992896</v>
      </c>
      <c r="AA40" s="297">
        <v>19.548431238393121</v>
      </c>
      <c r="AB40" s="297">
        <v>8.0269706212875267</v>
      </c>
      <c r="AC40" s="297">
        <v>14.324595330181923</v>
      </c>
      <c r="AD40" s="297">
        <v>34.792848731399204</v>
      </c>
      <c r="AE40" s="297">
        <v>47.181753319984352</v>
      </c>
      <c r="AF40" s="297">
        <v>53.098389348856422</v>
      </c>
      <c r="AG40" s="297">
        <v>33.352057295323689</v>
      </c>
      <c r="AH40" s="297">
        <v>38.95408287481132</v>
      </c>
      <c r="AI40" s="297">
        <v>23.899621589324834</v>
      </c>
      <c r="AJ40" s="297">
        <v>53.042425099675562</v>
      </c>
      <c r="AK40" s="297">
        <v>45.991549052861536</v>
      </c>
      <c r="AL40" s="297">
        <v>40.962868364617719</v>
      </c>
      <c r="AM40" s="297">
        <v>32.442283745938752</v>
      </c>
      <c r="AN40" s="297">
        <v>41.056200072728124</v>
      </c>
      <c r="AO40" s="297">
        <v>35.536602700781806</v>
      </c>
      <c r="AP40" s="297">
        <v>15.093124578650274</v>
      </c>
      <c r="AQ40" s="297">
        <v>31.201248049921997</v>
      </c>
      <c r="AR40" s="297">
        <v>26.567481402763015</v>
      </c>
      <c r="AS40" s="297">
        <v>17.989494135424913</v>
      </c>
      <c r="AT40" s="297">
        <v>72.797682482025735</v>
      </c>
      <c r="AU40" s="297">
        <v>110.99899091826437</v>
      </c>
      <c r="AV40" s="297">
        <v>76.134446511225491</v>
      </c>
      <c r="AW40" s="297">
        <v>3.8663779771110427</v>
      </c>
      <c r="AX40" s="297">
        <v>34.236393286063084</v>
      </c>
      <c r="AY40" s="297">
        <v>77.361957257518611</v>
      </c>
      <c r="AZ40" s="297">
        <v>123.00032407271014</v>
      </c>
      <c r="BA40" s="297">
        <v>93.23835452951927</v>
      </c>
      <c r="BB40" s="297">
        <v>18.947288642995186</v>
      </c>
      <c r="BC40" s="297">
        <v>267.06145316264622</v>
      </c>
      <c r="BD40" s="297">
        <v>161.34497168395748</v>
      </c>
      <c r="BE40" s="297">
        <v>52.503390843992001</v>
      </c>
      <c r="BF40" s="297">
        <v>52.761167780513546</v>
      </c>
      <c r="BG40" s="297">
        <v>52.983371372676885</v>
      </c>
      <c r="BH40" s="297">
        <v>9.2302012183865614</v>
      </c>
      <c r="BI40" s="297">
        <v>69.209678707376156</v>
      </c>
      <c r="BJ40" s="297">
        <v>89.734386216798285</v>
      </c>
      <c r="BK40" s="297">
        <v>50.774308200050783</v>
      </c>
      <c r="BL40" s="297">
        <v>47.12998055888302</v>
      </c>
      <c r="BM40" s="297">
        <v>70.09416999360009</v>
      </c>
      <c r="BN40" s="297">
        <v>46.114825916532169</v>
      </c>
      <c r="BO40" s="297">
        <v>9.0772931511823174</v>
      </c>
      <c r="BP40" s="297">
        <v>60.375292820170174</v>
      </c>
      <c r="BQ40" s="297">
        <v>52.560115632254387</v>
      </c>
      <c r="BR40" s="297">
        <v>56.7575544304947</v>
      </c>
      <c r="BS40" s="297">
        <v>21.171964469594169</v>
      </c>
      <c r="BT40" s="297">
        <v>75.404626612447146</v>
      </c>
      <c r="BU40" s="297">
        <v>41.903291613828088</v>
      </c>
      <c r="BV40" s="297">
        <v>176.14745539565081</v>
      </c>
    </row>
    <row r="41" spans="1:74">
      <c r="A41" s="367"/>
      <c r="B41" s="99">
        <v>2021</v>
      </c>
      <c r="C41" s="297">
        <v>82.681133372466221</v>
      </c>
      <c r="D41" s="297">
        <v>118.00482211172145</v>
      </c>
      <c r="E41" s="297">
        <v>136.48926040328647</v>
      </c>
      <c r="F41" s="297">
        <v>137.23619688373415</v>
      </c>
      <c r="G41" s="297">
        <v>11.071622324819256</v>
      </c>
      <c r="H41" s="297">
        <v>35.208168295044445</v>
      </c>
      <c r="I41" s="297">
        <v>74.575849853955617</v>
      </c>
      <c r="J41" s="297">
        <v>23.330076843440605</v>
      </c>
      <c r="K41" s="297">
        <v>106.0237987400667</v>
      </c>
      <c r="L41" s="297">
        <v>46.911316288888415</v>
      </c>
      <c r="M41" s="297">
        <v>68.254558913062453</v>
      </c>
      <c r="N41" s="297">
        <v>97.968901018929245</v>
      </c>
      <c r="O41" s="297">
        <v>101.5655508422734</v>
      </c>
      <c r="P41" s="297">
        <v>0</v>
      </c>
      <c r="Q41" s="297">
        <v>74.840360682254385</v>
      </c>
      <c r="R41" s="297">
        <v>459.98782385172154</v>
      </c>
      <c r="S41" s="297">
        <v>47.90011229915217</v>
      </c>
      <c r="T41" s="297">
        <v>32.504469364537627</v>
      </c>
      <c r="U41" s="297">
        <v>55.670431048194686</v>
      </c>
      <c r="V41" s="297">
        <v>45.298647511810003</v>
      </c>
      <c r="W41" s="297">
        <v>39.595017214552406</v>
      </c>
      <c r="X41" s="297">
        <v>54.561291064766884</v>
      </c>
      <c r="Y41" s="297">
        <v>59.248968250725284</v>
      </c>
      <c r="Z41" s="297">
        <v>101.52752780469795</v>
      </c>
      <c r="AA41" s="297">
        <v>25.776960552658036</v>
      </c>
      <c r="AB41" s="297">
        <v>18.655970576869262</v>
      </c>
      <c r="AC41" s="297">
        <v>16.596133100987469</v>
      </c>
      <c r="AD41" s="297">
        <v>36.101083032490976</v>
      </c>
      <c r="AE41" s="297">
        <v>52.735662491760053</v>
      </c>
      <c r="AF41" s="297">
        <v>78.059770069512723</v>
      </c>
      <c r="AG41" s="297">
        <v>38.57957036387549</v>
      </c>
      <c r="AH41" s="297">
        <v>61.637665354890714</v>
      </c>
      <c r="AI41" s="297">
        <v>19.44503859840162</v>
      </c>
      <c r="AJ41" s="297">
        <v>59.021319215910722</v>
      </c>
      <c r="AK41" s="297">
        <v>46.05177946954106</v>
      </c>
      <c r="AL41" s="297">
        <v>22.0339812955981</v>
      </c>
      <c r="AM41" s="297">
        <v>34.036839050045813</v>
      </c>
      <c r="AN41" s="297">
        <v>49.804742769822859</v>
      </c>
      <c r="AO41" s="297">
        <v>39.070978945083567</v>
      </c>
      <c r="AP41" s="297">
        <v>12.208521548040533</v>
      </c>
      <c r="AQ41" s="297">
        <v>16.97552694864903</v>
      </c>
      <c r="AR41" s="297">
        <v>13.095861707700367</v>
      </c>
      <c r="AS41" s="297">
        <v>35.137651750733497</v>
      </c>
      <c r="AT41" s="297">
        <v>92.889220461959297</v>
      </c>
      <c r="AU41" s="297">
        <v>110.98354381936471</v>
      </c>
      <c r="AV41" s="297">
        <v>109.8599285910464</v>
      </c>
      <c r="AW41" s="297">
        <v>54.891197804352089</v>
      </c>
      <c r="AX41" s="297">
        <v>38.418616563912117</v>
      </c>
      <c r="AY41" s="297">
        <v>66.852899744526425</v>
      </c>
      <c r="AZ41" s="297">
        <v>95.369483949170245</v>
      </c>
      <c r="BA41" s="297">
        <v>86.1302766247927</v>
      </c>
      <c r="BB41" s="297">
        <v>22.535634472008866</v>
      </c>
      <c r="BC41" s="297">
        <v>164.9836438628929</v>
      </c>
      <c r="BD41" s="297">
        <v>144.79161524918965</v>
      </c>
      <c r="BE41" s="297">
        <v>59.415058746639332</v>
      </c>
      <c r="BF41" s="297">
        <v>68.642405752887342</v>
      </c>
      <c r="BG41" s="297">
        <v>76.240921311343854</v>
      </c>
      <c r="BH41" s="297">
        <v>59.582464422393841</v>
      </c>
      <c r="BI41" s="297">
        <v>58.351568198395327</v>
      </c>
      <c r="BJ41" s="297">
        <v>113.85372073959378</v>
      </c>
      <c r="BK41" s="297">
        <v>29.426522350952776</v>
      </c>
      <c r="BL41" s="297">
        <v>15.42436278101261</v>
      </c>
      <c r="BM41" s="297">
        <v>41.843505290214594</v>
      </c>
      <c r="BN41" s="297">
        <v>42.6353672911494</v>
      </c>
      <c r="BO41" s="297">
        <v>4.5678786771423354</v>
      </c>
      <c r="BP41" s="297">
        <v>82.140388982130517</v>
      </c>
      <c r="BQ41" s="297">
        <v>21.684918139434025</v>
      </c>
      <c r="BR41" s="297">
        <v>34.440796271209791</v>
      </c>
      <c r="BS41" s="297">
        <v>19.461500287057131</v>
      </c>
      <c r="BT41" s="297">
        <v>56.168505516549644</v>
      </c>
      <c r="BU41" s="297">
        <v>60.236259997545936</v>
      </c>
      <c r="BV41" s="297">
        <v>153.47276750660291</v>
      </c>
    </row>
    <row r="42" spans="1:74">
      <c r="A42" s="367"/>
      <c r="B42" s="110">
        <v>2022</v>
      </c>
      <c r="C42" s="297">
        <v>64.944719295079636</v>
      </c>
      <c r="D42" s="297">
        <v>84.119629873628554</v>
      </c>
      <c r="E42" s="297">
        <v>106.27491633676799</v>
      </c>
      <c r="F42" s="297">
        <v>13.454423141607803</v>
      </c>
      <c r="G42" s="297">
        <v>22.311468094600627</v>
      </c>
      <c r="H42" s="297">
        <v>26.84203462622467</v>
      </c>
      <c r="I42" s="297">
        <v>30.299357653617747</v>
      </c>
      <c r="J42" s="297">
        <v>55.846217153606489</v>
      </c>
      <c r="K42" s="297">
        <v>27.840750904824404</v>
      </c>
      <c r="L42" s="297">
        <v>67.055027031557771</v>
      </c>
      <c r="M42" s="297">
        <v>56.948349148427013</v>
      </c>
      <c r="N42" s="297">
        <v>75.165076078540551</v>
      </c>
      <c r="O42" s="297">
        <v>78.231371778781664</v>
      </c>
      <c r="P42" s="297">
        <v>8.1576049271933755</v>
      </c>
      <c r="Q42" s="297">
        <v>70.094022671790782</v>
      </c>
      <c r="R42" s="297">
        <v>290.96322360185405</v>
      </c>
      <c r="S42" s="297">
        <v>44.899791828237888</v>
      </c>
      <c r="T42" s="297">
        <v>54.401044500054404</v>
      </c>
      <c r="U42" s="297">
        <v>8.0102531239987176</v>
      </c>
      <c r="V42" s="297">
        <v>32.901230506020923</v>
      </c>
      <c r="W42" s="297">
        <v>46.466143492310309</v>
      </c>
      <c r="X42" s="297">
        <v>49.841091066793538</v>
      </c>
      <c r="Y42" s="297">
        <v>57.416646867822912</v>
      </c>
      <c r="Z42" s="297">
        <v>61.733838962871509</v>
      </c>
      <c r="AA42" s="297">
        <v>30.791670042946279</v>
      </c>
      <c r="AB42" s="297">
        <v>40.02241255102858</v>
      </c>
      <c r="AC42" s="297">
        <v>16.807252329380127</v>
      </c>
      <c r="AD42" s="297">
        <v>51.939957409234921</v>
      </c>
      <c r="AE42" s="297">
        <v>57.120879204572724</v>
      </c>
      <c r="AF42" s="297">
        <v>91.414714882315593</v>
      </c>
      <c r="AG42" s="297">
        <v>41.843192635598093</v>
      </c>
      <c r="AH42" s="297">
        <v>33.783783783783782</v>
      </c>
      <c r="AI42" s="297">
        <v>23.867297824098017</v>
      </c>
      <c r="AJ42" s="297">
        <v>63.197428767469567</v>
      </c>
      <c r="AK42" s="297">
        <v>31.900701815439938</v>
      </c>
      <c r="AL42" s="297">
        <v>24.539877300613497</v>
      </c>
      <c r="AM42" s="297">
        <v>41.500429152165097</v>
      </c>
      <c r="AN42" s="297">
        <v>60.576274673402445</v>
      </c>
      <c r="AO42" s="297">
        <v>26.559249258554292</v>
      </c>
      <c r="AP42" s="297">
        <v>22.57799671592775</v>
      </c>
      <c r="AQ42" s="297">
        <v>22.621235684999295</v>
      </c>
      <c r="AR42" s="297">
        <v>22.237046920169</v>
      </c>
      <c r="AS42" s="297">
        <v>32.162384304756458</v>
      </c>
      <c r="AT42" s="297">
        <v>56.758709144786309</v>
      </c>
      <c r="AU42" s="297">
        <v>115.67156985598889</v>
      </c>
      <c r="AV42" s="297">
        <v>89.854875898548769</v>
      </c>
      <c r="AW42" s="297">
        <v>7.8520670566526638</v>
      </c>
      <c r="AX42" s="297">
        <v>25.975230762094718</v>
      </c>
      <c r="AY42" s="297">
        <v>67.941376298165579</v>
      </c>
      <c r="AZ42" s="297">
        <v>79.348752461280739</v>
      </c>
      <c r="BA42" s="297">
        <v>130.39725247479291</v>
      </c>
      <c r="BB42" s="297">
        <v>53.545475407328077</v>
      </c>
      <c r="BC42" s="297">
        <v>23.065390381732211</v>
      </c>
      <c r="BD42" s="297">
        <v>126.78076935908985</v>
      </c>
      <c r="BE42" s="297">
        <v>51.236456245573322</v>
      </c>
      <c r="BF42" s="297">
        <v>37.463500633573908</v>
      </c>
      <c r="BG42" s="297">
        <v>68.725743855109968</v>
      </c>
      <c r="BH42" s="297">
        <v>14.004294650359444</v>
      </c>
      <c r="BI42" s="297">
        <v>34.755641107902903</v>
      </c>
      <c r="BJ42" s="297">
        <v>78.204066611463801</v>
      </c>
      <c r="BK42" s="297">
        <v>35.722700636168092</v>
      </c>
      <c r="BL42" s="297">
        <v>34.793366064870298</v>
      </c>
      <c r="BM42" s="297">
        <v>30.097817908201655</v>
      </c>
      <c r="BN42" s="297">
        <v>48.298126541091534</v>
      </c>
      <c r="BO42" s="297">
        <v>4.5813767036994619</v>
      </c>
      <c r="BP42" s="297">
        <v>39.026410525980438</v>
      </c>
      <c r="BQ42" s="297">
        <v>8.8004928275983456</v>
      </c>
      <c r="BR42" s="297">
        <v>30.085628326776206</v>
      </c>
      <c r="BS42" s="297">
        <v>5.8900909037362812</v>
      </c>
      <c r="BT42" s="297">
        <v>45.372050816696913</v>
      </c>
      <c r="BU42" s="297">
        <v>58.541418053272679</v>
      </c>
      <c r="BV42" s="297">
        <v>176.46390788933439</v>
      </c>
    </row>
    <row r="43" spans="1:74">
      <c r="A43" s="367"/>
      <c r="B43" s="110">
        <v>2023</v>
      </c>
      <c r="C43" s="297">
        <v>82.532817242045766</v>
      </c>
      <c r="D43" s="297">
        <v>92.488242403063524</v>
      </c>
      <c r="E43" s="297">
        <v>111.83575447931628</v>
      </c>
      <c r="F43" s="297">
        <v>36.8985123190715</v>
      </c>
      <c r="G43" s="297">
        <v>47.412625304795448</v>
      </c>
      <c r="H43" s="297">
        <v>18.173970330993434</v>
      </c>
      <c r="I43" s="297">
        <v>46.869965140463428</v>
      </c>
      <c r="J43" s="297">
        <v>97.010318370226656</v>
      </c>
      <c r="K43" s="297">
        <v>33.441460723004383</v>
      </c>
      <c r="L43" s="297">
        <v>94.008011117469152</v>
      </c>
      <c r="M43" s="297">
        <v>78.287315939739628</v>
      </c>
      <c r="N43" s="297">
        <v>118.2494617418369</v>
      </c>
      <c r="O43" s="297">
        <v>120.91221180393114</v>
      </c>
      <c r="P43" s="297">
        <v>24.354603019970774</v>
      </c>
      <c r="Q43" s="297">
        <v>86.75953149852991</v>
      </c>
      <c r="R43" s="297">
        <v>417.85568691398288</v>
      </c>
      <c r="S43" s="297">
        <v>111.23954710994821</v>
      </c>
      <c r="T43" s="297">
        <v>71.811722719705799</v>
      </c>
      <c r="U43" s="297">
        <v>16.129032258064516</v>
      </c>
      <c r="V43" s="297">
        <v>33.366143374318085</v>
      </c>
      <c r="W43" s="297">
        <v>74.468337605620434</v>
      </c>
      <c r="X43" s="297">
        <v>94.92949902539047</v>
      </c>
      <c r="Y43" s="297">
        <v>161.5238943967918</v>
      </c>
      <c r="Z43" s="297">
        <v>119.71746677840298</v>
      </c>
      <c r="AA43" s="297">
        <v>60.952845355012229</v>
      </c>
      <c r="AB43" s="297">
        <v>8.0004266894234366</v>
      </c>
      <c r="AC43" s="297">
        <v>32.536196518626973</v>
      </c>
      <c r="AD43" s="297">
        <v>49.448904967012375</v>
      </c>
      <c r="AE43" s="297">
        <v>56.5121812006578</v>
      </c>
      <c r="AF43" s="297">
        <v>77.627554085150024</v>
      </c>
      <c r="AG43" s="297">
        <v>15.617679212868968</v>
      </c>
      <c r="AH43" s="297">
        <v>63.678667646338475</v>
      </c>
      <c r="AI43" s="297">
        <v>40.625634775543368</v>
      </c>
      <c r="AJ43" s="297">
        <v>61.133186984188733</v>
      </c>
      <c r="AK43" s="297">
        <v>55.323423646395973</v>
      </c>
      <c r="AL43" s="297">
        <v>24.603574899432889</v>
      </c>
      <c r="AM43" s="297">
        <v>53.74937569862297</v>
      </c>
      <c r="AN43" s="297">
        <v>78.165411805276165</v>
      </c>
      <c r="AO43" s="297">
        <v>31.428186593633548</v>
      </c>
      <c r="AP43" s="297">
        <v>37.742970371768259</v>
      </c>
      <c r="AQ43" s="297">
        <v>42.344771126512065</v>
      </c>
      <c r="AR43" s="297">
        <v>45.213066576240536</v>
      </c>
      <c r="AS43" s="297">
        <v>25.427730756656615</v>
      </c>
      <c r="AT43" s="297">
        <v>79.317719356118033</v>
      </c>
      <c r="AU43" s="297">
        <v>156.84300209124004</v>
      </c>
      <c r="AV43" s="297">
        <v>19.90495384538827</v>
      </c>
      <c r="AW43" s="297">
        <v>19.616689879749693</v>
      </c>
      <c r="AX43" s="297">
        <v>11.494252873563218</v>
      </c>
      <c r="AY43" s="297">
        <v>73.991860895301514</v>
      </c>
      <c r="AZ43" s="297">
        <v>89.480495470512111</v>
      </c>
      <c r="BA43" s="297">
        <v>155.70332106024804</v>
      </c>
      <c r="BB43" s="297">
        <v>27.141250823930829</v>
      </c>
      <c r="BC43" s="297">
        <v>32.196692521586421</v>
      </c>
      <c r="BD43" s="297">
        <v>142.77701290092295</v>
      </c>
      <c r="BE43" s="297">
        <v>36.79006668199586</v>
      </c>
      <c r="BF43" s="297">
        <v>46.370155284817635</v>
      </c>
      <c r="BG43" s="297">
        <v>55.749128919860624</v>
      </c>
      <c r="BH43" s="297">
        <v>33.243102056323316</v>
      </c>
      <c r="BI43" s="297">
        <v>50.936972199136747</v>
      </c>
      <c r="BJ43" s="297">
        <v>28.149190710767066</v>
      </c>
      <c r="BK43" s="297">
        <v>38.877877725262998</v>
      </c>
      <c r="BL43" s="297">
        <v>26.984310550865423</v>
      </c>
      <c r="BM43" s="297">
        <v>51.324628273831991</v>
      </c>
      <c r="BN43" s="297">
        <v>51.291915111880492</v>
      </c>
      <c r="BO43" s="297">
        <v>0</v>
      </c>
      <c r="BP43" s="297">
        <v>41.325762241763655</v>
      </c>
      <c r="BQ43" s="297">
        <v>17.765933821896514</v>
      </c>
      <c r="BR43" s="297">
        <v>78.672579030181666</v>
      </c>
      <c r="BS43" s="297">
        <v>18.029929683274236</v>
      </c>
      <c r="BT43" s="297">
        <v>38.855573832066213</v>
      </c>
      <c r="BU43" s="297">
        <v>13.822177684094129</v>
      </c>
      <c r="BV43" s="297">
        <v>86.648487474196585</v>
      </c>
    </row>
    <row r="44" spans="1:74">
      <c r="A44" s="367"/>
      <c r="B44" s="99">
        <v>2024</v>
      </c>
      <c r="C44" s="297">
        <v>90.953864370719231</v>
      </c>
      <c r="D44" s="297">
        <v>98.56857794195686</v>
      </c>
      <c r="E44" s="297">
        <v>117.67865628163543</v>
      </c>
      <c r="F44" s="297">
        <v>107.22962218312809</v>
      </c>
      <c r="G44" s="297">
        <v>41.028446389496715</v>
      </c>
      <c r="H44" s="297">
        <v>55.490046472913917</v>
      </c>
      <c r="I44" s="297">
        <v>69.11248056211484</v>
      </c>
      <c r="J44" s="297">
        <v>78.250662957005616</v>
      </c>
      <c r="K44" s="297">
        <v>29.777275286257325</v>
      </c>
      <c r="L44" s="297">
        <v>60.816152770175755</v>
      </c>
      <c r="M44" s="297">
        <v>87.658005787809586</v>
      </c>
      <c r="N44" s="297">
        <v>128.05418175338741</v>
      </c>
      <c r="O44" s="297">
        <v>120.0083512660881</v>
      </c>
      <c r="P44" s="297">
        <v>0</v>
      </c>
      <c r="Q44" s="297">
        <v>137.20888246975989</v>
      </c>
      <c r="R44" s="297">
        <v>753.36758783502296</v>
      </c>
      <c r="S44" s="297">
        <v>60.220034742327734</v>
      </c>
      <c r="T44" s="297">
        <v>78.719496195224352</v>
      </c>
      <c r="U44" s="297">
        <v>12.198097096852891</v>
      </c>
      <c r="V44" s="297">
        <v>27.008777852802158</v>
      </c>
      <c r="W44" s="297">
        <v>78.105231441597326</v>
      </c>
      <c r="X44" s="297">
        <v>104.91541194911603</v>
      </c>
      <c r="Y44" s="297">
        <v>98.31767533318768</v>
      </c>
      <c r="Z44" s="297">
        <v>229.4630564479119</v>
      </c>
      <c r="AA44" s="297">
        <v>41.020832722904274</v>
      </c>
      <c r="AB44" s="297">
        <v>32.056419297964418</v>
      </c>
      <c r="AC44" s="297">
        <v>39.719316827750568</v>
      </c>
      <c r="AD44" s="297">
        <v>65.351788678456131</v>
      </c>
      <c r="AE44" s="297">
        <v>69.348257578171427</v>
      </c>
      <c r="AF44" s="297">
        <v>108.83790797350112</v>
      </c>
      <c r="AG44" s="297">
        <v>47.30244658765406</v>
      </c>
      <c r="AH44" s="297">
        <v>39.700263014242474</v>
      </c>
      <c r="AI44" s="297">
        <v>33.043514177732803</v>
      </c>
      <c r="AJ44" s="297">
        <v>73.270395941947299</v>
      </c>
      <c r="AK44" s="297">
        <v>35.167411531980363</v>
      </c>
      <c r="AL44" s="297">
        <v>34.703286897030388</v>
      </c>
      <c r="AM44" s="297">
        <v>59.118982961236206</v>
      </c>
      <c r="AN44" s="297">
        <v>90.488813610445661</v>
      </c>
      <c r="AO44" s="297">
        <v>36.444808892533366</v>
      </c>
      <c r="AP44" s="297">
        <v>25.601638504864312</v>
      </c>
      <c r="AQ44" s="297">
        <v>28.257368108734351</v>
      </c>
      <c r="AR44" s="297">
        <v>41.26169081239685</v>
      </c>
      <c r="AS44" s="297">
        <v>51.697716068757963</v>
      </c>
      <c r="AT44" s="297">
        <v>71.134406589292396</v>
      </c>
      <c r="AU44" s="297">
        <v>127.33987011333248</v>
      </c>
      <c r="AV44" s="297">
        <v>4.9778485738463836</v>
      </c>
      <c r="AW44" s="297">
        <v>19.67148618078096</v>
      </c>
      <c r="AX44" s="297">
        <v>23.426061493411421</v>
      </c>
      <c r="AY44" s="297">
        <v>100.38144950813091</v>
      </c>
      <c r="AZ44" s="297">
        <v>85.813530928315856</v>
      </c>
      <c r="BA44" s="297">
        <v>121.4094533815292</v>
      </c>
      <c r="BB44" s="297">
        <v>19.67574374311349</v>
      </c>
      <c r="BC44" s="297">
        <v>62.241586271284397</v>
      </c>
      <c r="BD44" s="297">
        <v>186.24864193698588</v>
      </c>
      <c r="BE44" s="297">
        <v>46.151006091932807</v>
      </c>
      <c r="BF44" s="297">
        <v>74.246453900709213</v>
      </c>
      <c r="BG44" s="297">
        <v>23.743099661660828</v>
      </c>
      <c r="BH44" s="297">
        <v>149.80549447894265</v>
      </c>
      <c r="BI44" s="297">
        <v>80.533669785109325</v>
      </c>
      <c r="BJ44" s="297">
        <v>0</v>
      </c>
      <c r="BK44" s="297">
        <v>49.847199162567058</v>
      </c>
      <c r="BL44" s="297">
        <v>36.71533058290418</v>
      </c>
      <c r="BM44" s="297">
        <v>94.206311822892133</v>
      </c>
      <c r="BN44" s="297">
        <v>31.039031582214633</v>
      </c>
      <c r="BO44" s="297">
        <v>42.363905952128789</v>
      </c>
      <c r="BP44" s="297">
        <v>79.551937772706452</v>
      </c>
      <c r="BQ44" s="297">
        <v>85.633802816901408</v>
      </c>
      <c r="BR44" s="297">
        <v>131.33892739875958</v>
      </c>
      <c r="BS44" s="297">
        <v>30.491523356506892</v>
      </c>
      <c r="BT44" s="297">
        <v>57.194109006772301</v>
      </c>
      <c r="BU44" s="297">
        <v>63.395907441975133</v>
      </c>
      <c r="BV44" s="297">
        <v>133.37095078098949</v>
      </c>
    </row>
    <row r="45" spans="1:74">
      <c r="A45" s="215"/>
      <c r="B45" s="261" t="s">
        <v>1106</v>
      </c>
      <c r="C45" s="262">
        <f>SLOPE(C40:C44,$B$4:$B$8)/C44*100</f>
        <v>3.2492068926718227</v>
      </c>
      <c r="D45" s="262">
        <f>SLOPE(D40:D44,$B$4:$B$8)/D44*100</f>
        <v>-4.1516121436272044</v>
      </c>
      <c r="E45" s="262">
        <f t="shared" ref="E45:O45" si="18">SLOPE(E40:E44,$B$4:$B$8)/E44*100</f>
        <v>-3.7196254611868622</v>
      </c>
      <c r="F45" s="262">
        <f t="shared" si="18"/>
        <v>-13.900417259623731</v>
      </c>
      <c r="G45" s="262">
        <f t="shared" si="18"/>
        <v>21.385451545265376</v>
      </c>
      <c r="H45" s="262">
        <f t="shared" si="18"/>
        <v>7.4081868203536576</v>
      </c>
      <c r="I45" s="262">
        <f t="shared" si="18"/>
        <v>1.9079903700992698</v>
      </c>
      <c r="J45" s="262">
        <f t="shared" si="18"/>
        <v>22.501265358702351</v>
      </c>
      <c r="K45" s="262">
        <f t="shared" si="18"/>
        <v>-54.206398360676445</v>
      </c>
      <c r="L45" s="262">
        <f t="shared" si="18"/>
        <v>14.067822414303219</v>
      </c>
      <c r="M45" s="262">
        <f t="shared" si="18"/>
        <v>6.6647525412814268</v>
      </c>
      <c r="N45" s="262">
        <f t="shared" si="18"/>
        <v>8.6568871297974912</v>
      </c>
      <c r="O45" s="262">
        <f t="shared" si="18"/>
        <v>11.086080670669402</v>
      </c>
      <c r="P45" s="262">
        <f>SLOPE(P40:P44,$B$4:$B$8)</f>
        <v>2.4354603019970775</v>
      </c>
      <c r="Q45" s="262">
        <f t="shared" ref="Q45:BI45" si="19">SLOPE(Q40:Q44,$B$4:$B$8)/Q44*100</f>
        <v>11.614110309990162</v>
      </c>
      <c r="R45" s="262">
        <f t="shared" si="19"/>
        <v>3.0740772353580104</v>
      </c>
      <c r="S45" s="262">
        <f t="shared" si="19"/>
        <v>18.190289319329679</v>
      </c>
      <c r="T45" s="262">
        <f t="shared" si="19"/>
        <v>13.704740714458447</v>
      </c>
      <c r="U45" s="262">
        <f t="shared" si="19"/>
        <v>-37.998812951896568</v>
      </c>
      <c r="V45" s="262">
        <f t="shared" si="19"/>
        <v>-22.737489588340136</v>
      </c>
      <c r="W45" s="262">
        <f t="shared" si="19"/>
        <v>13.373433745430061</v>
      </c>
      <c r="X45" s="262">
        <f t="shared" si="19"/>
        <v>11.316858620004378</v>
      </c>
      <c r="Y45" s="262">
        <f t="shared" si="19"/>
        <v>15.874626702060384</v>
      </c>
      <c r="Z45" s="262">
        <f t="shared" si="19"/>
        <v>11.589799513981456</v>
      </c>
      <c r="AA45" s="262">
        <f t="shared" si="19"/>
        <v>19.044149663923633</v>
      </c>
      <c r="AB45" s="262">
        <f t="shared" si="19"/>
        <v>11.667976113689987</v>
      </c>
      <c r="AC45" s="262">
        <f t="shared" si="19"/>
        <v>16.800265397856769</v>
      </c>
      <c r="AD45" s="262">
        <f t="shared" si="19"/>
        <v>11.394592762414108</v>
      </c>
      <c r="AE45" s="262">
        <f t="shared" si="19"/>
        <v>6.9373808233092804</v>
      </c>
      <c r="AF45" s="262">
        <f t="shared" si="19"/>
        <v>10.202954405551729</v>
      </c>
      <c r="AG45" s="262">
        <f t="shared" si="19"/>
        <v>1.0441082417380223</v>
      </c>
      <c r="AH45" s="262">
        <f t="shared" si="19"/>
        <v>0.89000986442897712</v>
      </c>
      <c r="AI45" s="262">
        <f t="shared" si="19"/>
        <v>11.944365584624904</v>
      </c>
      <c r="AJ45" s="262">
        <f t="shared" si="19"/>
        <v>5.8096873785898868</v>
      </c>
      <c r="AK45" s="262">
        <f t="shared" si="19"/>
        <v>-3.5193465557316999</v>
      </c>
      <c r="AL45" s="262">
        <f t="shared" si="19"/>
        <v>-2.8670394711779514</v>
      </c>
      <c r="AM45" s="262">
        <f t="shared" si="19"/>
        <v>12.359132620241581</v>
      </c>
      <c r="AN45" s="262">
        <f t="shared" si="19"/>
        <v>14.059847956300528</v>
      </c>
      <c r="AO45" s="262">
        <f t="shared" si="19"/>
        <v>-1.5986858334550296</v>
      </c>
      <c r="AP45" s="262">
        <f t="shared" si="19"/>
        <v>18.183006789706454</v>
      </c>
      <c r="AQ45" s="262">
        <f t="shared" si="19"/>
        <v>6.8943024773301582</v>
      </c>
      <c r="AR45" s="262">
        <f t="shared" si="19"/>
        <v>14.906229598649604</v>
      </c>
      <c r="AS45" s="262">
        <f t="shared" si="19"/>
        <v>11.162296376079658</v>
      </c>
      <c r="AT45" s="262">
        <f t="shared" si="19"/>
        <v>-2.3755104880359745</v>
      </c>
      <c r="AU45" s="262">
        <f t="shared" si="19"/>
        <v>6.1678417444677667</v>
      </c>
      <c r="AV45" s="262">
        <f t="shared" si="19"/>
        <v>-466.60352795935449</v>
      </c>
      <c r="AW45" s="262">
        <f t="shared" si="19"/>
        <v>-1.8627425928004215</v>
      </c>
      <c r="AX45" s="262">
        <f t="shared" si="19"/>
        <v>-20.722658518294043</v>
      </c>
      <c r="AY45" s="262">
        <f t="shared" si="19"/>
        <v>5.2975869458522089</v>
      </c>
      <c r="AZ45" s="262">
        <f t="shared" si="19"/>
        <v>-9.3531374247371186</v>
      </c>
      <c r="BA45" s="262">
        <f t="shared" si="19"/>
        <v>10.37112338721982</v>
      </c>
      <c r="BB45" s="262">
        <f t="shared" si="19"/>
        <v>3.0812184948690713</v>
      </c>
      <c r="BC45" s="262">
        <f t="shared" si="19"/>
        <v>-87.14859591782006</v>
      </c>
      <c r="BD45" s="262">
        <f t="shared" si="19"/>
        <v>2.5660717662553467</v>
      </c>
      <c r="BE45" s="262">
        <f t="shared" si="19"/>
        <v>-7.6552527367193184</v>
      </c>
      <c r="BF45" s="262">
        <f t="shared" si="19"/>
        <v>2.7877859055735876</v>
      </c>
      <c r="BG45" s="262">
        <f t="shared" si="19"/>
        <v>-33.261173536257324</v>
      </c>
      <c r="BH45" s="262">
        <f t="shared" si="19"/>
        <v>17.009471184039857</v>
      </c>
      <c r="BI45" s="262">
        <f t="shared" si="19"/>
        <v>1.8915549479932441</v>
      </c>
      <c r="BJ45" s="262">
        <f>SLOPE(BJ40:BJ44,$B$4:$B$8)</f>
        <v>-26.517330246242331</v>
      </c>
      <c r="BK45" s="262">
        <f t="shared" ref="BK45:BN45" si="20">SLOPE(BK40:BK44,$B$4:$B$8)/BK44*100</f>
        <v>1.5240850894282285</v>
      </c>
      <c r="BL45" s="262">
        <f t="shared" si="20"/>
        <v>-2.5246544249886096</v>
      </c>
      <c r="BM45" s="262">
        <f t="shared" si="20"/>
        <v>6.125428915069687</v>
      </c>
      <c r="BN45" s="262">
        <f t="shared" si="20"/>
        <v>-6.9251647851734655</v>
      </c>
      <c r="BO45" s="262">
        <f>SLOPE(BO40:BO44,$B$4:$B$8)/BO44*100</f>
        <v>14.63636214158738</v>
      </c>
      <c r="BP45" s="262">
        <f t="shared" ref="BP45:BV45" si="21">SLOPE(BP40:BP44,$B$4:$B$8)/BP44*100</f>
        <v>-0.30939998499178811</v>
      </c>
      <c r="BQ45" s="262">
        <f t="shared" si="21"/>
        <v>7.2668021277544641</v>
      </c>
      <c r="BR45" s="262">
        <f t="shared" si="21"/>
        <v>14.724844532065834</v>
      </c>
      <c r="BS45" s="262">
        <f t="shared" si="21"/>
        <v>5.6433871698871556</v>
      </c>
      <c r="BT45" s="262">
        <f t="shared" si="21"/>
        <v>-9.3950177437803131</v>
      </c>
      <c r="BU45" s="262">
        <f t="shared" si="21"/>
        <v>-0.54086309282599487</v>
      </c>
      <c r="BV45" s="262">
        <f t="shared" si="21"/>
        <v>-11.425073328895291</v>
      </c>
    </row>
    <row r="46" spans="1:74">
      <c r="A46" s="215"/>
      <c r="B46" s="263" t="s">
        <v>1107</v>
      </c>
      <c r="C46" s="294" t="str">
        <f>IF(C45&gt;2.5,"Didėja",IF(C45&lt;-2.5,"Mažėja","Nekinta"))</f>
        <v>Didėja</v>
      </c>
      <c r="D46" s="294" t="str">
        <f t="shared" ref="D46:BO46" si="22">IF(D45&gt;2.5,"Didėja",IF(D45&lt;-2.5,"Mažėja","Nekinta"))</f>
        <v>Mažėja</v>
      </c>
      <c r="E46" s="294" t="str">
        <f t="shared" si="22"/>
        <v>Mažėja</v>
      </c>
      <c r="F46" s="294" t="str">
        <f t="shared" si="22"/>
        <v>Mažėja</v>
      </c>
      <c r="G46" s="294" t="str">
        <f t="shared" si="22"/>
        <v>Didėja</v>
      </c>
      <c r="H46" s="294" t="str">
        <f t="shared" si="22"/>
        <v>Didėja</v>
      </c>
      <c r="I46" s="294" t="str">
        <f t="shared" si="22"/>
        <v>Nekinta</v>
      </c>
      <c r="J46" s="294" t="str">
        <f t="shared" si="22"/>
        <v>Didėja</v>
      </c>
      <c r="K46" s="294" t="str">
        <f t="shared" si="22"/>
        <v>Mažėja</v>
      </c>
      <c r="L46" s="294" t="str">
        <f t="shared" si="22"/>
        <v>Didėja</v>
      </c>
      <c r="M46" s="294" t="str">
        <f t="shared" si="22"/>
        <v>Didėja</v>
      </c>
      <c r="N46" s="294" t="str">
        <f t="shared" si="22"/>
        <v>Didėja</v>
      </c>
      <c r="O46" s="294" t="str">
        <f t="shared" si="22"/>
        <v>Didėja</v>
      </c>
      <c r="P46" s="294" t="str">
        <f t="shared" si="22"/>
        <v>Nekinta</v>
      </c>
      <c r="Q46" s="294" t="str">
        <f t="shared" si="22"/>
        <v>Didėja</v>
      </c>
      <c r="R46" s="294" t="str">
        <f t="shared" si="22"/>
        <v>Didėja</v>
      </c>
      <c r="S46" s="294" t="str">
        <f t="shared" si="22"/>
        <v>Didėja</v>
      </c>
      <c r="T46" s="294" t="str">
        <f t="shared" si="22"/>
        <v>Didėja</v>
      </c>
      <c r="U46" s="294" t="str">
        <f t="shared" si="22"/>
        <v>Mažėja</v>
      </c>
      <c r="V46" s="294" t="str">
        <f t="shared" si="22"/>
        <v>Mažėja</v>
      </c>
      <c r="W46" s="294" t="str">
        <f t="shared" si="22"/>
        <v>Didėja</v>
      </c>
      <c r="X46" s="294" t="str">
        <f t="shared" si="22"/>
        <v>Didėja</v>
      </c>
      <c r="Y46" s="294" t="str">
        <f t="shared" si="22"/>
        <v>Didėja</v>
      </c>
      <c r="Z46" s="294" t="str">
        <f t="shared" si="22"/>
        <v>Didėja</v>
      </c>
      <c r="AA46" s="294" t="str">
        <f t="shared" si="22"/>
        <v>Didėja</v>
      </c>
      <c r="AB46" s="294" t="str">
        <f t="shared" si="22"/>
        <v>Didėja</v>
      </c>
      <c r="AC46" s="294" t="str">
        <f t="shared" si="22"/>
        <v>Didėja</v>
      </c>
      <c r="AD46" s="294" t="str">
        <f t="shared" si="22"/>
        <v>Didėja</v>
      </c>
      <c r="AE46" s="294" t="str">
        <f t="shared" si="22"/>
        <v>Didėja</v>
      </c>
      <c r="AF46" s="294" t="str">
        <f t="shared" si="22"/>
        <v>Didėja</v>
      </c>
      <c r="AG46" s="294" t="str">
        <f t="shared" si="22"/>
        <v>Nekinta</v>
      </c>
      <c r="AH46" s="294" t="str">
        <f t="shared" si="22"/>
        <v>Nekinta</v>
      </c>
      <c r="AI46" s="294" t="str">
        <f t="shared" si="22"/>
        <v>Didėja</v>
      </c>
      <c r="AJ46" s="294" t="str">
        <f t="shared" si="22"/>
        <v>Didėja</v>
      </c>
      <c r="AK46" s="294" t="str">
        <f t="shared" si="22"/>
        <v>Mažėja</v>
      </c>
      <c r="AL46" s="294" t="str">
        <f t="shared" si="22"/>
        <v>Mažėja</v>
      </c>
      <c r="AM46" s="294" t="str">
        <f t="shared" si="22"/>
        <v>Didėja</v>
      </c>
      <c r="AN46" s="294" t="str">
        <f t="shared" si="22"/>
        <v>Didėja</v>
      </c>
      <c r="AO46" s="294" t="str">
        <f t="shared" si="22"/>
        <v>Nekinta</v>
      </c>
      <c r="AP46" s="294" t="str">
        <f t="shared" si="22"/>
        <v>Didėja</v>
      </c>
      <c r="AQ46" s="294" t="str">
        <f t="shared" si="22"/>
        <v>Didėja</v>
      </c>
      <c r="AR46" s="294" t="str">
        <f t="shared" si="22"/>
        <v>Didėja</v>
      </c>
      <c r="AS46" s="294" t="str">
        <f t="shared" si="22"/>
        <v>Didėja</v>
      </c>
      <c r="AT46" s="294" t="str">
        <f t="shared" si="22"/>
        <v>Nekinta</v>
      </c>
      <c r="AU46" s="294" t="str">
        <f t="shared" si="22"/>
        <v>Didėja</v>
      </c>
      <c r="AV46" s="294" t="str">
        <f t="shared" si="22"/>
        <v>Mažėja</v>
      </c>
      <c r="AW46" s="294" t="str">
        <f t="shared" si="22"/>
        <v>Nekinta</v>
      </c>
      <c r="AX46" s="294" t="str">
        <f t="shared" si="22"/>
        <v>Mažėja</v>
      </c>
      <c r="AY46" s="294" t="str">
        <f t="shared" si="22"/>
        <v>Didėja</v>
      </c>
      <c r="AZ46" s="294" t="str">
        <f t="shared" si="22"/>
        <v>Mažėja</v>
      </c>
      <c r="BA46" s="294" t="str">
        <f t="shared" si="22"/>
        <v>Didėja</v>
      </c>
      <c r="BB46" s="294" t="str">
        <f t="shared" si="22"/>
        <v>Didėja</v>
      </c>
      <c r="BC46" s="294" t="str">
        <f t="shared" si="22"/>
        <v>Mažėja</v>
      </c>
      <c r="BD46" s="294" t="str">
        <f t="shared" si="22"/>
        <v>Didėja</v>
      </c>
      <c r="BE46" s="294" t="str">
        <f t="shared" si="22"/>
        <v>Mažėja</v>
      </c>
      <c r="BF46" s="294" t="str">
        <f t="shared" si="22"/>
        <v>Didėja</v>
      </c>
      <c r="BG46" s="294" t="str">
        <f t="shared" si="22"/>
        <v>Mažėja</v>
      </c>
      <c r="BH46" s="294" t="str">
        <f t="shared" si="22"/>
        <v>Didėja</v>
      </c>
      <c r="BI46" s="294" t="str">
        <f t="shared" si="22"/>
        <v>Nekinta</v>
      </c>
      <c r="BJ46" s="294" t="str">
        <f t="shared" si="22"/>
        <v>Mažėja</v>
      </c>
      <c r="BK46" s="294" t="str">
        <f t="shared" si="22"/>
        <v>Nekinta</v>
      </c>
      <c r="BL46" s="294" t="str">
        <f t="shared" si="22"/>
        <v>Mažėja</v>
      </c>
      <c r="BM46" s="294" t="str">
        <f t="shared" si="22"/>
        <v>Didėja</v>
      </c>
      <c r="BN46" s="294" t="str">
        <f t="shared" si="22"/>
        <v>Mažėja</v>
      </c>
      <c r="BO46" s="294" t="str">
        <f t="shared" si="22"/>
        <v>Didėja</v>
      </c>
      <c r="BP46" s="294" t="str">
        <f t="shared" ref="BP46:BV46" si="23">IF(BP45&gt;2.5,"Didėja",IF(BP45&lt;-2.5,"Mažėja","Nekinta"))</f>
        <v>Nekinta</v>
      </c>
      <c r="BQ46" s="294" t="str">
        <f t="shared" si="23"/>
        <v>Didėja</v>
      </c>
      <c r="BR46" s="294" t="str">
        <f t="shared" si="23"/>
        <v>Didėja</v>
      </c>
      <c r="BS46" s="294" t="str">
        <f t="shared" si="23"/>
        <v>Didėja</v>
      </c>
      <c r="BT46" s="294" t="str">
        <f t="shared" si="23"/>
        <v>Mažėja</v>
      </c>
      <c r="BU46" s="294" t="str">
        <f t="shared" si="23"/>
        <v>Nekinta</v>
      </c>
      <c r="BV46" s="294" t="str">
        <f t="shared" si="23"/>
        <v>Mažėja</v>
      </c>
    </row>
    <row r="48" spans="1:74" ht="40.15">
      <c r="A48" s="215"/>
      <c r="B48" s="215"/>
      <c r="C48" s="3" t="s">
        <v>1</v>
      </c>
      <c r="D48" s="3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4" t="s">
        <v>7</v>
      </c>
      <c r="J48" s="4" t="s">
        <v>8</v>
      </c>
      <c r="K48" s="4" t="s">
        <v>9</v>
      </c>
      <c r="L48" s="4" t="s">
        <v>10</v>
      </c>
      <c r="M48" s="3" t="s">
        <v>11</v>
      </c>
      <c r="N48" s="3" t="s">
        <v>12</v>
      </c>
      <c r="O48" s="4" t="s">
        <v>13</v>
      </c>
      <c r="P48" s="4" t="s">
        <v>14</v>
      </c>
      <c r="Q48" s="4" t="s">
        <v>15</v>
      </c>
      <c r="R48" s="4" t="s">
        <v>16</v>
      </c>
      <c r="S48" s="4" t="s">
        <v>17</v>
      </c>
      <c r="T48" s="4" t="s">
        <v>18</v>
      </c>
      <c r="U48" s="4" t="s">
        <v>19</v>
      </c>
      <c r="V48" s="4" t="s">
        <v>20</v>
      </c>
      <c r="W48" s="3" t="s">
        <v>21</v>
      </c>
      <c r="X48" s="4" t="s">
        <v>22</v>
      </c>
      <c r="Y48" s="4" t="s">
        <v>23</v>
      </c>
      <c r="Z48" s="4" t="s">
        <v>24</v>
      </c>
      <c r="AA48" s="4" t="s">
        <v>25</v>
      </c>
      <c r="AB48" s="4" t="s">
        <v>26</v>
      </c>
      <c r="AC48" s="4" t="s">
        <v>27</v>
      </c>
      <c r="AD48" s="4" t="s">
        <v>28</v>
      </c>
      <c r="AE48" s="3" t="s">
        <v>29</v>
      </c>
      <c r="AF48" s="4" t="s">
        <v>30</v>
      </c>
      <c r="AG48" s="4" t="s">
        <v>31</v>
      </c>
      <c r="AH48" s="4" t="s">
        <v>32</v>
      </c>
      <c r="AI48" s="4" t="s">
        <v>33</v>
      </c>
      <c r="AJ48" s="4" t="s">
        <v>34</v>
      </c>
      <c r="AK48" s="4" t="s">
        <v>35</v>
      </c>
      <c r="AL48" s="4" t="s">
        <v>36</v>
      </c>
      <c r="AM48" s="3" t="s">
        <v>37</v>
      </c>
      <c r="AN48" s="4" t="s">
        <v>38</v>
      </c>
      <c r="AO48" s="4" t="s">
        <v>39</v>
      </c>
      <c r="AP48" s="4" t="s">
        <v>40</v>
      </c>
      <c r="AQ48" s="4" t="s">
        <v>41</v>
      </c>
      <c r="AR48" s="4" t="s">
        <v>42</v>
      </c>
      <c r="AS48" s="4" t="s">
        <v>43</v>
      </c>
      <c r="AT48" s="3" t="s">
        <v>44</v>
      </c>
      <c r="AU48" s="4" t="s">
        <v>45</v>
      </c>
      <c r="AV48" s="4" t="s">
        <v>46</v>
      </c>
      <c r="AW48" s="4" t="s">
        <v>47</v>
      </c>
      <c r="AX48" s="4" t="s">
        <v>48</v>
      </c>
      <c r="AY48" s="4" t="s">
        <v>49</v>
      </c>
      <c r="AZ48" s="3" t="s">
        <v>50</v>
      </c>
      <c r="BA48" s="4" t="s">
        <v>51</v>
      </c>
      <c r="BB48" s="4" t="s">
        <v>52</v>
      </c>
      <c r="BC48" s="4" t="s">
        <v>53</v>
      </c>
      <c r="BD48" s="4" t="s">
        <v>54</v>
      </c>
      <c r="BE48" s="4" t="s">
        <v>55</v>
      </c>
      <c r="BF48" s="3" t="s">
        <v>56</v>
      </c>
      <c r="BG48" s="4" t="s">
        <v>57</v>
      </c>
      <c r="BH48" s="4" t="s">
        <v>58</v>
      </c>
      <c r="BI48" s="4" t="s">
        <v>59</v>
      </c>
      <c r="BJ48" s="4" t="s">
        <v>60</v>
      </c>
      <c r="BK48" s="3" t="s">
        <v>61</v>
      </c>
      <c r="BL48" s="4" t="s">
        <v>62</v>
      </c>
      <c r="BM48" s="4" t="s">
        <v>63</v>
      </c>
      <c r="BN48" s="4" t="s">
        <v>64</v>
      </c>
      <c r="BO48" s="4" t="s">
        <v>65</v>
      </c>
      <c r="BP48" s="3" t="s">
        <v>66</v>
      </c>
      <c r="BQ48" s="4" t="s">
        <v>67</v>
      </c>
      <c r="BR48" s="4" t="s">
        <v>68</v>
      </c>
      <c r="BS48" s="4" t="s">
        <v>69</v>
      </c>
      <c r="BT48" s="4" t="s">
        <v>70</v>
      </c>
      <c r="BU48" s="4" t="s">
        <v>71</v>
      </c>
      <c r="BV48" s="4" t="s">
        <v>72</v>
      </c>
    </row>
    <row r="49" spans="1:74">
      <c r="A49" s="366" t="s">
        <v>658</v>
      </c>
      <c r="B49" s="99">
        <v>2021</v>
      </c>
      <c r="C49" s="297">
        <v>36.172815343967116</v>
      </c>
      <c r="D49" s="297">
        <v>39.768483943241222</v>
      </c>
      <c r="E49" s="297">
        <v>41.892093857420413</v>
      </c>
      <c r="F49" s="297">
        <v>27.27272727272727</v>
      </c>
      <c r="G49" s="297">
        <v>40.930232558139529</v>
      </c>
      <c r="H49" s="297">
        <v>18.64406779661017</v>
      </c>
      <c r="I49" s="297">
        <v>56.25</v>
      </c>
      <c r="J49" s="297">
        <v>27.702702702702702</v>
      </c>
      <c r="K49" s="297">
        <v>22.469982847341338</v>
      </c>
      <c r="L49" s="297">
        <v>28.888888888888886</v>
      </c>
      <c r="M49" s="297">
        <v>33.843921315704613</v>
      </c>
      <c r="N49" s="297">
        <v>39.170720407690524</v>
      </c>
      <c r="O49" s="297">
        <v>37.955706984667806</v>
      </c>
      <c r="P49" s="297">
        <v>40.181268882175232</v>
      </c>
      <c r="Q49" s="297">
        <v>40.307692307692307</v>
      </c>
      <c r="R49" s="297">
        <v>29.197080291970799</v>
      </c>
      <c r="S49" s="297">
        <v>63.122923588039868</v>
      </c>
      <c r="T49" s="297">
        <v>34.193548387096776</v>
      </c>
      <c r="U49" s="297">
        <v>47.794117647058826</v>
      </c>
      <c r="V49" s="297">
        <v>25.146198830409354</v>
      </c>
      <c r="W49" s="297">
        <v>25.861255309108071</v>
      </c>
      <c r="X49" s="297">
        <v>29.785247432306257</v>
      </c>
      <c r="Y49" s="297">
        <v>28.991596638655466</v>
      </c>
      <c r="Z49" s="297">
        <v>31.884057971014489</v>
      </c>
      <c r="AA49" s="297">
        <v>31.835205992509362</v>
      </c>
      <c r="AB49" s="297">
        <v>16.943521594684384</v>
      </c>
      <c r="AC49" s="297">
        <v>19.35483870967742</v>
      </c>
      <c r="AD49" s="297">
        <v>22.571428571428569</v>
      </c>
      <c r="AE49" s="297">
        <v>36.220472440944881</v>
      </c>
      <c r="AF49" s="297">
        <v>43.288996372430475</v>
      </c>
      <c r="AG49" s="297">
        <v>28.840125391849529</v>
      </c>
      <c r="AH49" s="297">
        <v>31.313131313131315</v>
      </c>
      <c r="AI49" s="297">
        <v>23.404255319148938</v>
      </c>
      <c r="AJ49" s="297">
        <v>27.575757575757574</v>
      </c>
      <c r="AK49" s="297">
        <v>21.641791044776117</v>
      </c>
      <c r="AL49" s="297">
        <v>36</v>
      </c>
      <c r="AM49" s="297">
        <v>23.961352657004831</v>
      </c>
      <c r="AN49" s="297">
        <v>16.210526315789473</v>
      </c>
      <c r="AO49" s="297">
        <v>21.621621621621621</v>
      </c>
      <c r="AP49" s="297">
        <v>30.944625407166125</v>
      </c>
      <c r="AQ49" s="297">
        <v>34.193548387096776</v>
      </c>
      <c r="AR49" s="297">
        <v>27.350427350427353</v>
      </c>
      <c r="AS49" s="297">
        <v>45.454545454545453</v>
      </c>
      <c r="AT49" s="297">
        <v>39.684813753581658</v>
      </c>
      <c r="AU49" s="297">
        <v>35.234899328859058</v>
      </c>
      <c r="AV49" s="297">
        <v>50</v>
      </c>
      <c r="AW49" s="297">
        <v>51.111111111111107</v>
      </c>
      <c r="AX49" s="297">
        <v>40.624999999999993</v>
      </c>
      <c r="AY49" s="297">
        <v>22</v>
      </c>
      <c r="AZ49" s="297">
        <v>31.594634873323397</v>
      </c>
      <c r="BA49" s="297">
        <v>39.365079365079367</v>
      </c>
      <c r="BB49" s="297">
        <v>33.043478260869563</v>
      </c>
      <c r="BC49" s="297">
        <v>1.4598540145985401</v>
      </c>
      <c r="BD49" s="297">
        <v>41.29032258064516</v>
      </c>
      <c r="BE49" s="297">
        <v>35.630689206762028</v>
      </c>
      <c r="BF49" s="297">
        <v>38.347107438016529</v>
      </c>
      <c r="BG49" s="297">
        <v>30.128205128205128</v>
      </c>
      <c r="BH49" s="297">
        <v>26.760563380281688</v>
      </c>
      <c r="BI49" s="297">
        <v>49.824561403508774</v>
      </c>
      <c r="BJ49" s="297">
        <v>30.372148859543813</v>
      </c>
      <c r="BK49" s="297">
        <v>30.635118306351185</v>
      </c>
      <c r="BL49" s="297">
        <v>36.440677966101696</v>
      </c>
      <c r="BM49" s="297">
        <v>33.566433566433567</v>
      </c>
      <c r="BN49" s="297">
        <v>21.1864406779661</v>
      </c>
      <c r="BO49" s="297">
        <v>26.710097719869708</v>
      </c>
      <c r="BP49" s="297">
        <v>28.910891089108908</v>
      </c>
      <c r="BQ49" s="297">
        <v>27.142857142857142</v>
      </c>
      <c r="BR49" s="297">
        <v>28.282828282828287</v>
      </c>
      <c r="BS49" s="297">
        <v>25.153374233128833</v>
      </c>
      <c r="BT49" s="297">
        <v>25.280898876404496</v>
      </c>
      <c r="BU49" s="297">
        <v>24.782608695652172</v>
      </c>
      <c r="BV49" s="297">
        <v>19.815668202764979</v>
      </c>
    </row>
    <row r="50" spans="1:74">
      <c r="A50" s="366"/>
      <c r="B50" s="99">
        <v>2022</v>
      </c>
      <c r="C50" s="297">
        <v>38.52638318305501</v>
      </c>
      <c r="D50" s="297">
        <v>44.457512496324611</v>
      </c>
      <c r="E50" s="297">
        <v>46.873320193513706</v>
      </c>
      <c r="F50" s="297">
        <v>22.897196261682243</v>
      </c>
      <c r="G50" s="297">
        <v>45.754716981132077</v>
      </c>
      <c r="H50" s="297">
        <v>22.58064516129032</v>
      </c>
      <c r="I50" s="297">
        <v>33.333333333333329</v>
      </c>
      <c r="J50" s="297">
        <v>28.925619834710741</v>
      </c>
      <c r="K50" s="297">
        <v>39.235412474849099</v>
      </c>
      <c r="L50" s="297">
        <v>29.6875</v>
      </c>
      <c r="M50" s="297">
        <v>35.147810066158613</v>
      </c>
      <c r="N50" s="297">
        <v>42.751346499102333</v>
      </c>
      <c r="O50" s="297">
        <v>41.573033707865171</v>
      </c>
      <c r="P50" s="297">
        <v>71.428571428571431</v>
      </c>
      <c r="Q50" s="297">
        <v>31.316725978647685</v>
      </c>
      <c r="R50" s="297">
        <v>36.71875</v>
      </c>
      <c r="S50" s="297">
        <v>71.776155717761554</v>
      </c>
      <c r="T50" s="297">
        <v>35.029940119760475</v>
      </c>
      <c r="U50" s="297">
        <v>29.72972972972973</v>
      </c>
      <c r="V50" s="297">
        <v>35.135135135135137</v>
      </c>
      <c r="W50" s="297">
        <v>30.057501306847882</v>
      </c>
      <c r="X50" s="297">
        <v>33.467741935483872</v>
      </c>
      <c r="Y50" s="297">
        <v>20.608108108108105</v>
      </c>
      <c r="Z50" s="297">
        <v>31.578947368421055</v>
      </c>
      <c r="AA50" s="297">
        <v>37.174721189591075</v>
      </c>
      <c r="AB50" s="297">
        <v>12.931034482758621</v>
      </c>
      <c r="AC50" s="297">
        <v>12.707182320441991</v>
      </c>
      <c r="AD50" s="297">
        <v>29.2</v>
      </c>
      <c r="AE50" s="297">
        <v>29.324894514767934</v>
      </c>
      <c r="AF50" s="297">
        <v>36.399474375821292</v>
      </c>
      <c r="AG50" s="297">
        <v>28.348909657320871</v>
      </c>
      <c r="AH50" s="297">
        <v>27.777777777777779</v>
      </c>
      <c r="AI50" s="297">
        <v>19.62025316455696</v>
      </c>
      <c r="AJ50" s="297">
        <v>32</v>
      </c>
      <c r="AK50" s="297">
        <v>13.913043478260869</v>
      </c>
      <c r="AL50" s="297">
        <v>15.151515151515152</v>
      </c>
      <c r="AM50" s="297">
        <v>30.172413793103448</v>
      </c>
      <c r="AN50" s="297">
        <v>28.13688212927757</v>
      </c>
      <c r="AO50" s="297">
        <v>23.423423423423422</v>
      </c>
      <c r="AP50" s="297">
        <v>16.379310344827587</v>
      </c>
      <c r="AQ50" s="297">
        <v>27.338129496402878</v>
      </c>
      <c r="AR50" s="297">
        <v>30.327868852459016</v>
      </c>
      <c r="AS50" s="297">
        <v>50.427350427350426</v>
      </c>
      <c r="AT50" s="297">
        <v>37.391304347826086</v>
      </c>
      <c r="AU50" s="297">
        <v>31.874999999999996</v>
      </c>
      <c r="AV50" s="297">
        <v>54.683544303797468</v>
      </c>
      <c r="AW50" s="297">
        <v>39.200000000000003</v>
      </c>
      <c r="AX50" s="297">
        <v>48.201438848920859</v>
      </c>
      <c r="AY50" s="297">
        <v>1.4084507042253522</v>
      </c>
      <c r="AZ50" s="297">
        <v>28.907330567081608</v>
      </c>
      <c r="BA50" s="297">
        <v>35.097493036211695</v>
      </c>
      <c r="BB50" s="297">
        <v>29.357798165137616</v>
      </c>
      <c r="BC50" s="297">
        <v>4.5161290322580641</v>
      </c>
      <c r="BD50" s="297">
        <v>39.805825242718441</v>
      </c>
      <c r="BE50" s="297">
        <v>41.255605381165921</v>
      </c>
      <c r="BF50" s="297">
        <v>29.471032745591941</v>
      </c>
      <c r="BG50" s="297">
        <v>26.666666666666668</v>
      </c>
      <c r="BH50" s="297">
        <v>32.824427480916029</v>
      </c>
      <c r="BI50" s="297">
        <v>30.344827586206897</v>
      </c>
      <c r="BJ50" s="297">
        <v>20.634920634920633</v>
      </c>
      <c r="BK50" s="297">
        <v>30.949589683470109</v>
      </c>
      <c r="BL50" s="297">
        <v>37.341772151898731</v>
      </c>
      <c r="BM50" s="297">
        <v>34.420289855072461</v>
      </c>
      <c r="BN50" s="297">
        <v>16.746411483253588</v>
      </c>
      <c r="BO50" s="297">
        <v>26.174496644295303</v>
      </c>
      <c r="BP50" s="297">
        <v>30.9255079006772</v>
      </c>
      <c r="BQ50" s="297">
        <v>34</v>
      </c>
      <c r="BR50" s="297">
        <v>36.075949367088612</v>
      </c>
      <c r="BS50" s="297">
        <v>25.257731958762886</v>
      </c>
      <c r="BT50" s="297">
        <v>21.081081081081081</v>
      </c>
      <c r="BU50" s="297">
        <v>25.490196078431371</v>
      </c>
      <c r="BV50" s="297">
        <v>38.490566037735853</v>
      </c>
    </row>
    <row r="51" spans="1:74">
      <c r="A51" s="366"/>
      <c r="B51" s="110">
        <v>2023</v>
      </c>
      <c r="C51" s="297">
        <v>36.820542412002311</v>
      </c>
      <c r="D51" s="297">
        <v>38.653756051850699</v>
      </c>
      <c r="E51" s="297">
        <v>42.769291807181112</v>
      </c>
      <c r="F51" s="297">
        <v>35.294117647058826</v>
      </c>
      <c r="G51" s="297">
        <v>68.75</v>
      </c>
      <c r="H51" s="297">
        <v>19.35483870967742</v>
      </c>
      <c r="I51" s="297">
        <v>38.345864661654133</v>
      </c>
      <c r="J51" s="297">
        <v>24.299065420560748</v>
      </c>
      <c r="K51" s="297">
        <v>14.772727272727273</v>
      </c>
      <c r="L51" s="297">
        <v>23.214285714285715</v>
      </c>
      <c r="M51" s="297">
        <v>35.746316463805258</v>
      </c>
      <c r="N51" s="297">
        <v>39.370664023785928</v>
      </c>
      <c r="O51" s="297">
        <v>39.771582129660729</v>
      </c>
      <c r="P51" s="297">
        <v>75</v>
      </c>
      <c r="Q51" s="297">
        <v>37.037037037037038</v>
      </c>
      <c r="R51" s="297">
        <v>36.440677966101696</v>
      </c>
      <c r="S51" s="297">
        <v>52.895752895752899</v>
      </c>
      <c r="T51" s="297">
        <v>30.909090909090907</v>
      </c>
      <c r="U51" s="297">
        <v>16.455696202531644</v>
      </c>
      <c r="V51" s="297">
        <v>37.61467889908257</v>
      </c>
      <c r="W51" s="297">
        <v>32.967032967032964</v>
      </c>
      <c r="X51" s="297">
        <v>39.978791092258746</v>
      </c>
      <c r="Y51" s="297">
        <v>12.686567164179104</v>
      </c>
      <c r="Z51" s="297">
        <v>100</v>
      </c>
      <c r="AA51" s="297">
        <v>42.982456140350877</v>
      </c>
      <c r="AB51" s="297">
        <v>18.930041152263374</v>
      </c>
      <c r="AC51" s="297">
        <v>12.5</v>
      </c>
      <c r="AD51" s="297">
        <v>23.245614035087719</v>
      </c>
      <c r="AE51" s="297">
        <v>31.21495327102804</v>
      </c>
      <c r="AF51" s="297">
        <v>31.723237597911226</v>
      </c>
      <c r="AG51" s="297">
        <v>39.823008849557525</v>
      </c>
      <c r="AH51" s="297">
        <v>42.268041237113401</v>
      </c>
      <c r="AI51" s="297">
        <v>21.052631578947366</v>
      </c>
      <c r="AJ51" s="297">
        <v>29.787234042553191</v>
      </c>
      <c r="AK51" s="297">
        <v>24.791086350974929</v>
      </c>
      <c r="AL51" s="297">
        <v>50</v>
      </c>
      <c r="AM51" s="297">
        <v>36.396614268440146</v>
      </c>
      <c r="AN51" s="297">
        <v>36.538461538461533</v>
      </c>
      <c r="AO51" s="297">
        <v>35.294117647058826</v>
      </c>
      <c r="AP51" s="297">
        <v>28.571428571428569</v>
      </c>
      <c r="AQ51" s="297">
        <v>33.606557377049178</v>
      </c>
      <c r="AR51" s="297">
        <v>37.974683544303801</v>
      </c>
      <c r="AS51" s="297">
        <v>41.237113402061851</v>
      </c>
      <c r="AT51" s="297">
        <v>47.176079734219265</v>
      </c>
      <c r="AU51" s="297">
        <v>32.432432432432435</v>
      </c>
      <c r="AV51" s="297">
        <v>61.068702290076338</v>
      </c>
      <c r="AW51" s="297">
        <v>66.666666666666657</v>
      </c>
      <c r="AX51" s="297">
        <v>58.695652173913047</v>
      </c>
      <c r="AY51" s="297">
        <v>22.5</v>
      </c>
      <c r="AZ51" s="297">
        <v>35.940409683426445</v>
      </c>
      <c r="BA51" s="297">
        <v>48.3271375464684</v>
      </c>
      <c r="BB51" s="297">
        <v>21.978021978021978</v>
      </c>
      <c r="BC51" s="297">
        <v>18.269230769230766</v>
      </c>
      <c r="BD51" s="297">
        <v>43.478260869565219</v>
      </c>
      <c r="BE51" s="297">
        <v>28.000000000000004</v>
      </c>
      <c r="BF51" s="297">
        <v>29.380053908355798</v>
      </c>
      <c r="BG51" s="297">
        <v>27.102803738317753</v>
      </c>
      <c r="BH51" s="297">
        <v>28.368794326241137</v>
      </c>
      <c r="BI51" s="297">
        <v>36.19047619047619</v>
      </c>
      <c r="BJ51" s="297">
        <v>11.111111111111111</v>
      </c>
      <c r="BK51" s="297">
        <v>31.225296442687743</v>
      </c>
      <c r="BL51" s="297">
        <v>43.521594684385384</v>
      </c>
      <c r="BM51" s="297">
        <v>27.149321266968325</v>
      </c>
      <c r="BN51" s="297">
        <v>16.756756756756758</v>
      </c>
      <c r="BO51" s="297">
        <v>28.846153846153843</v>
      </c>
      <c r="BP51" s="297">
        <v>24.864864864864867</v>
      </c>
      <c r="BQ51" s="297">
        <v>14.634146341463413</v>
      </c>
      <c r="BR51" s="297">
        <v>26.785714285714285</v>
      </c>
      <c r="BS51" s="297">
        <v>19.298245614035086</v>
      </c>
      <c r="BT51" s="297">
        <v>28.472222222222221</v>
      </c>
      <c r="BU51" s="297">
        <v>13.888888888888889</v>
      </c>
      <c r="BV51" s="297">
        <v>38.888888888888893</v>
      </c>
    </row>
    <row r="52" spans="1:74">
      <c r="A52" s="366"/>
      <c r="B52" s="110">
        <v>2024</v>
      </c>
      <c r="C52" s="297">
        <v>36.652515919590464</v>
      </c>
      <c r="D52" s="297">
        <v>37.968188814776809</v>
      </c>
      <c r="E52" s="297">
        <v>41.36008918617614</v>
      </c>
      <c r="F52" s="297">
        <v>24.137931034482758</v>
      </c>
      <c r="G52" s="297">
        <v>81.25</v>
      </c>
      <c r="H52" s="297">
        <v>26.25</v>
      </c>
      <c r="I52" s="297">
        <v>29.464285714285715</v>
      </c>
      <c r="J52" s="297">
        <v>57.142857142857139</v>
      </c>
      <c r="K52" s="297">
        <v>18.654073199527748</v>
      </c>
      <c r="L52" s="297">
        <v>36</v>
      </c>
      <c r="M52" s="297">
        <v>35.896175400648907</v>
      </c>
      <c r="N52" s="297">
        <v>39.387426114991939</v>
      </c>
      <c r="O52" s="297">
        <v>39.913232104121477</v>
      </c>
      <c r="P52" s="297">
        <v>50</v>
      </c>
      <c r="Q52" s="297">
        <v>41.363636363636367</v>
      </c>
      <c r="R52" s="297">
        <v>18.269230769230766</v>
      </c>
      <c r="S52" s="297">
        <v>53.383458646616546</v>
      </c>
      <c r="T52" s="297">
        <v>28.648648648648649</v>
      </c>
      <c r="U52" s="297">
        <v>35.384615384615387</v>
      </c>
      <c r="V52" s="297">
        <v>28.18181818181818</v>
      </c>
      <c r="W52" s="297">
        <v>38.679245283018872</v>
      </c>
      <c r="X52" s="297">
        <v>45.871559633027523</v>
      </c>
      <c r="Y52" s="297">
        <v>46.086956521739133</v>
      </c>
      <c r="Z52" s="297">
        <v>60</v>
      </c>
      <c r="AA52" s="297">
        <v>31.858407079646017</v>
      </c>
      <c r="AB52" s="297">
        <v>17.592592592592592</v>
      </c>
      <c r="AC52" s="297">
        <v>29.411764705882355</v>
      </c>
      <c r="AD52" s="297">
        <v>35.087719298245609</v>
      </c>
      <c r="AE52" s="297">
        <v>30.517879161528978</v>
      </c>
      <c r="AF52" s="297">
        <v>32.313829787234042</v>
      </c>
      <c r="AG52" s="297">
        <v>29.310344827586203</v>
      </c>
      <c r="AH52" s="297">
        <v>36.781609195402297</v>
      </c>
      <c r="AI52" s="297">
        <v>25.806451612903224</v>
      </c>
      <c r="AJ52" s="297">
        <v>40.74074074074074</v>
      </c>
      <c r="AK52" s="297">
        <v>30.555555555555557</v>
      </c>
      <c r="AL52" s="297">
        <v>14.285714285714285</v>
      </c>
      <c r="AM52" s="297">
        <v>32.763532763532766</v>
      </c>
      <c r="AN52" s="297">
        <v>34.795321637426902</v>
      </c>
      <c r="AO52" s="297">
        <v>19.696969696969695</v>
      </c>
      <c r="AP52" s="297">
        <v>33.333333333333329</v>
      </c>
      <c r="AQ52" s="297">
        <v>37.096774193548384</v>
      </c>
      <c r="AR52" s="297">
        <v>32.911392405063289</v>
      </c>
      <c r="AS52" s="297">
        <v>27.142857142857142</v>
      </c>
      <c r="AT52" s="297">
        <v>434.9019607843137</v>
      </c>
      <c r="AU52" s="297">
        <v>29.302325581395351</v>
      </c>
      <c r="AV52" s="297">
        <v>51</v>
      </c>
      <c r="AW52" s="297">
        <v>78.787878787878782</v>
      </c>
      <c r="AX52" s="297">
        <v>72.727272727272734</v>
      </c>
      <c r="AY52" s="297">
        <v>3.1746031746031744</v>
      </c>
      <c r="AZ52" s="297">
        <v>35.129310344827587</v>
      </c>
      <c r="BA52" s="297">
        <v>41.624365482233507</v>
      </c>
      <c r="BB52" s="297">
        <v>28.39506172839506</v>
      </c>
      <c r="BC52" s="297">
        <v>25.409836065573771</v>
      </c>
      <c r="BD52" s="297">
        <v>29.411764705882355</v>
      </c>
      <c r="BE52" s="297">
        <v>46.808510638297875</v>
      </c>
      <c r="BF52" s="297">
        <v>28.908554572271388</v>
      </c>
      <c r="BG52" s="297">
        <v>25</v>
      </c>
      <c r="BH52" s="297">
        <v>30</v>
      </c>
      <c r="BI52" s="297">
        <v>32.038834951456316</v>
      </c>
      <c r="BJ52" s="297">
        <v>26.923076923076923</v>
      </c>
      <c r="BK52" s="297">
        <v>32.869080779944291</v>
      </c>
      <c r="BL52" s="297">
        <v>44.255319148936167</v>
      </c>
      <c r="BM52" s="297">
        <v>39.560439560439562</v>
      </c>
      <c r="BN52" s="297">
        <v>18.14516129032258</v>
      </c>
      <c r="BO52" s="297">
        <v>28.30188679245283</v>
      </c>
      <c r="BP52" s="297">
        <v>22.361809045226131</v>
      </c>
      <c r="BQ52" s="297">
        <v>33.333333333333329</v>
      </c>
      <c r="BR52" s="297">
        <v>42.222222222222221</v>
      </c>
      <c r="BS52" s="297">
        <v>32.075471698113205</v>
      </c>
      <c r="BT52" s="297">
        <v>18.75</v>
      </c>
      <c r="BU52" s="297">
        <v>7.0588235294117645</v>
      </c>
      <c r="BV52" s="297">
        <v>15</v>
      </c>
    </row>
    <row r="53" spans="1:74">
      <c r="A53" s="366"/>
      <c r="B53" s="99">
        <v>2025</v>
      </c>
      <c r="C53" s="297">
        <v>34.289012892053108</v>
      </c>
      <c r="D53" s="297">
        <v>38.153636518480667</v>
      </c>
      <c r="E53" s="297">
        <v>38.725154215215902</v>
      </c>
      <c r="F53" s="297">
        <v>43.055555555555557</v>
      </c>
      <c r="G53" s="297">
        <v>69.230769230769226</v>
      </c>
      <c r="H53" s="297">
        <v>32.467532467532465</v>
      </c>
      <c r="I53" s="297">
        <v>38.82352941176471</v>
      </c>
      <c r="J53" s="297">
        <v>46.666666666666664</v>
      </c>
      <c r="K53" s="297">
        <v>33.666333666333664</v>
      </c>
      <c r="L53" s="297">
        <v>27.906976744186046</v>
      </c>
      <c r="M53" s="297">
        <v>31.954732510288064</v>
      </c>
      <c r="N53" s="297">
        <v>39.515405324558778</v>
      </c>
      <c r="O53" s="297">
        <v>39.450282942603074</v>
      </c>
      <c r="P53" s="297">
        <v>33.333333333333329</v>
      </c>
      <c r="Q53" s="297">
        <v>32.642487046632127</v>
      </c>
      <c r="R53" s="297">
        <v>28.723404255319153</v>
      </c>
      <c r="S53" s="297">
        <v>54.78547854785478</v>
      </c>
      <c r="T53" s="297">
        <v>24.719101123595504</v>
      </c>
      <c r="U53" s="297">
        <v>50</v>
      </c>
      <c r="V53" s="297">
        <v>35.294117647058826</v>
      </c>
      <c r="W53" s="297">
        <v>15.878787878787879</v>
      </c>
      <c r="X53" s="297">
        <v>8.8667058132706984</v>
      </c>
      <c r="Y53" s="297">
        <v>47.916666666666671</v>
      </c>
      <c r="Z53" s="297">
        <v>0</v>
      </c>
      <c r="AA53" s="297">
        <v>36.170212765957451</v>
      </c>
      <c r="AB53" s="297">
        <v>19.696969696969695</v>
      </c>
      <c r="AC53" s="297">
        <v>18.918918918918919</v>
      </c>
      <c r="AD53" s="297">
        <v>33.198380566801625</v>
      </c>
      <c r="AE53" s="297">
        <v>35.632183908045981</v>
      </c>
      <c r="AF53" s="297">
        <v>40.842787682333878</v>
      </c>
      <c r="AG53" s="297">
        <v>19.565217391304348</v>
      </c>
      <c r="AH53" s="297">
        <v>27.118644067796609</v>
      </c>
      <c r="AI53" s="297">
        <v>28.440366972477065</v>
      </c>
      <c r="AJ53" s="297">
        <v>38.983050847457626</v>
      </c>
      <c r="AK53" s="297">
        <v>14.705882352941178</v>
      </c>
      <c r="AL53" s="297">
        <v>50</v>
      </c>
      <c r="AM53" s="297">
        <v>33.384615384615387</v>
      </c>
      <c r="AN53" s="297">
        <v>25.490196078431371</v>
      </c>
      <c r="AO53" s="297">
        <v>26.5625</v>
      </c>
      <c r="AP53" s="297">
        <v>40</v>
      </c>
      <c r="AQ53" s="297">
        <v>39.215686274509807</v>
      </c>
      <c r="AR53" s="297">
        <v>34.848484848484851</v>
      </c>
      <c r="AS53" s="297">
        <v>56.321839080459768</v>
      </c>
      <c r="AT53" s="297">
        <v>45.196506550218338</v>
      </c>
      <c r="AU53" s="297">
        <v>34.782608695652172</v>
      </c>
      <c r="AV53" s="297">
        <v>36.470588235294116</v>
      </c>
      <c r="AW53" s="297">
        <v>76.666666666666671</v>
      </c>
      <c r="AX53" s="297">
        <v>38.70967741935484</v>
      </c>
      <c r="AY53" s="297">
        <v>21.052631578947366</v>
      </c>
      <c r="AZ53" s="297">
        <v>36.268343815513624</v>
      </c>
      <c r="BA53" s="297">
        <v>42.346938775510203</v>
      </c>
      <c r="BB53" s="297">
        <v>38.888888888888893</v>
      </c>
      <c r="BC53" s="297">
        <v>23.931623931623932</v>
      </c>
      <c r="BD53" s="297">
        <v>39.130434782608695</v>
      </c>
      <c r="BE53" s="297">
        <v>36.231884057971016</v>
      </c>
      <c r="BF53" s="297">
        <v>24.104234527687296</v>
      </c>
      <c r="BG53" s="297">
        <v>23.809523809523807</v>
      </c>
      <c r="BH53" s="297">
        <v>26.548672566371685</v>
      </c>
      <c r="BI53" s="297">
        <v>24.786324786324787</v>
      </c>
      <c r="BJ53" s="297">
        <v>0</v>
      </c>
      <c r="BK53" s="297">
        <v>41.732283464566926</v>
      </c>
      <c r="BL53" s="297">
        <v>44.131455399061032</v>
      </c>
      <c r="BM53" s="297">
        <v>57.575757575757578</v>
      </c>
      <c r="BN53" s="297">
        <v>19.594594594594593</v>
      </c>
      <c r="BO53" s="297">
        <v>20.930232558139537</v>
      </c>
      <c r="BP53" s="297">
        <v>25.377643504531722</v>
      </c>
      <c r="BQ53" s="297">
        <v>17.5</v>
      </c>
      <c r="BR53" s="297">
        <v>42.5</v>
      </c>
      <c r="BS53" s="297">
        <v>22.413793103448278</v>
      </c>
      <c r="BT53" s="297">
        <v>19.708029197080293</v>
      </c>
      <c r="BU53" s="297"/>
      <c r="BV53" s="297">
        <v>35.714285714285715</v>
      </c>
    </row>
    <row r="54" spans="1:74">
      <c r="A54" s="215"/>
      <c r="B54" s="261" t="s">
        <v>1106</v>
      </c>
      <c r="C54" s="262">
        <f>SLOPE(C49:C53,$B$4:$B$8)/C53*100</f>
        <v>-1.6452710916621465</v>
      </c>
      <c r="D54" s="262">
        <f>SLOPE(D49:D53,$B$4:$B$8)/D53*100</f>
        <v>-2.547337401602928</v>
      </c>
      <c r="E54" s="262">
        <f t="shared" ref="E54:O54" si="24">SLOPE(E49:E53,$B$4:$B$8)/E53*100</f>
        <v>-3.0592803390545611</v>
      </c>
      <c r="F54" s="262">
        <f t="shared" si="24"/>
        <v>7.6195489560287433</v>
      </c>
      <c r="G54" s="262">
        <f t="shared" si="24"/>
        <v>13.302807030373945</v>
      </c>
      <c r="H54" s="262">
        <f t="shared" si="24"/>
        <v>9.6454155276107159</v>
      </c>
      <c r="I54" s="262">
        <f t="shared" si="24"/>
        <v>-9.9738455988455943</v>
      </c>
      <c r="J54" s="262">
        <f t="shared" si="24"/>
        <v>14.173963979158785</v>
      </c>
      <c r="K54" s="262">
        <f t="shared" si="24"/>
        <v>0.53803374629850531</v>
      </c>
      <c r="L54" s="262">
        <f t="shared" si="24"/>
        <v>1.5582754629629652</v>
      </c>
      <c r="M54" s="262">
        <f t="shared" si="24"/>
        <v>-0.94822019723284101</v>
      </c>
      <c r="N54" s="262">
        <f t="shared" si="24"/>
        <v>-0.67683743299772181</v>
      </c>
      <c r="O54" s="262">
        <f t="shared" si="24"/>
        <v>0.33696851149608664</v>
      </c>
      <c r="P54" s="262">
        <f>SLOPE(P49:P53,$B$4:$B$8)</f>
        <v>-3.5124442526255235</v>
      </c>
      <c r="Q54" s="262">
        <f t="shared" ref="Q54:BI54" si="25">SLOPE(Q49:Q53,$B$4:$B$8)/Q53*100</f>
        <v>-1.6185960737562126</v>
      </c>
      <c r="R54" s="262">
        <f t="shared" si="25"/>
        <v>-6.7529848243808051</v>
      </c>
      <c r="S54" s="262">
        <f t="shared" si="25"/>
        <v>-6.4008909077765672</v>
      </c>
      <c r="T54" s="262">
        <f t="shared" si="25"/>
        <v>-10.247211608328087</v>
      </c>
      <c r="U54" s="262">
        <f t="shared" si="25"/>
        <v>2.0133300721536012</v>
      </c>
      <c r="V54" s="262">
        <f t="shared" si="25"/>
        <v>3.78038085932823</v>
      </c>
      <c r="W54" s="262">
        <f t="shared" si="25"/>
        <v>-7.1436125799139312</v>
      </c>
      <c r="X54" s="262">
        <f t="shared" si="25"/>
        <v>-33.195265705641241</v>
      </c>
      <c r="Y54" s="262">
        <f t="shared" si="25"/>
        <v>13.216484550188543</v>
      </c>
      <c r="Z54" s="262">
        <f>SLOPE(Z49:Z53,$B$4:$B$8)/Z52*100</f>
        <v>-5.8911772184083393</v>
      </c>
      <c r="AA54" s="262">
        <f t="shared" si="25"/>
        <v>0.92719925609825105</v>
      </c>
      <c r="AB54" s="262">
        <f t="shared" si="25"/>
        <v>5.1624460365438711</v>
      </c>
      <c r="AC54" s="262">
        <f t="shared" si="25"/>
        <v>8.3687354820737774</v>
      </c>
      <c r="AD54" s="262">
        <f t="shared" si="25"/>
        <v>8.1755865272938468</v>
      </c>
      <c r="AE54" s="262">
        <f t="shared" si="25"/>
        <v>4.6047082058133315E-3</v>
      </c>
      <c r="AF54" s="262">
        <f t="shared" si="25"/>
        <v>-2.1982000931498149</v>
      </c>
      <c r="AG54" s="262">
        <f t="shared" si="25"/>
        <v>-8.9896168690883496</v>
      </c>
      <c r="AH54" s="262">
        <f t="shared" si="25"/>
        <v>0.2267284918146954</v>
      </c>
      <c r="AI54" s="262">
        <f t="shared" si="25"/>
        <v>5.7166708751460469</v>
      </c>
      <c r="AJ54" s="262">
        <f t="shared" si="25"/>
        <v>8.0946274337578696</v>
      </c>
      <c r="AK54" s="262">
        <f t="shared" si="25"/>
        <v>1.8840723916648709</v>
      </c>
      <c r="AL54" s="262">
        <f t="shared" si="25"/>
        <v>5.4268398268398261</v>
      </c>
      <c r="AM54" s="262">
        <f t="shared" si="25"/>
        <v>6.4214142288814644</v>
      </c>
      <c r="AN54" s="262">
        <f t="shared" si="25"/>
        <v>9.8931286977314592</v>
      </c>
      <c r="AO54" s="262">
        <f t="shared" si="25"/>
        <v>2.3172905525846703</v>
      </c>
      <c r="AP54" s="262">
        <f t="shared" si="25"/>
        <v>8.7661930435433728</v>
      </c>
      <c r="AQ54" s="262">
        <f t="shared" si="25"/>
        <v>5.0497447203527495</v>
      </c>
      <c r="AR54" s="262">
        <f t="shared" si="25"/>
        <v>5.0445919313716159</v>
      </c>
      <c r="AS54" s="262">
        <f t="shared" si="25"/>
        <v>-0.27518739763637751</v>
      </c>
      <c r="AT54" s="262">
        <f t="shared" si="25"/>
        <v>90.390623792092057</v>
      </c>
      <c r="AU54" s="262">
        <f t="shared" si="25"/>
        <v>-0.99971100944279478</v>
      </c>
      <c r="AV54" s="262">
        <f t="shared" si="25"/>
        <v>-8.4293589220089853</v>
      </c>
      <c r="AW54" s="262">
        <f t="shared" si="25"/>
        <v>11.830303030303032</v>
      </c>
      <c r="AX54" s="262">
        <f t="shared" si="25"/>
        <v>5.3462570852409055</v>
      </c>
      <c r="AY54" s="262">
        <f t="shared" si="25"/>
        <v>-6.1077576570536522E-2</v>
      </c>
      <c r="AZ54" s="262">
        <f t="shared" si="25"/>
        <v>4.2928339218695433</v>
      </c>
      <c r="BA54" s="262">
        <f t="shared" si="25"/>
        <v>2.949585407601401</v>
      </c>
      <c r="BB54" s="262">
        <f t="shared" si="25"/>
        <v>2.7586503821047121</v>
      </c>
      <c r="BC54" s="262">
        <f t="shared" si="25"/>
        <v>27.510563869578132</v>
      </c>
      <c r="BD54" s="262">
        <f t="shared" si="25"/>
        <v>-3.7602025672989701</v>
      </c>
      <c r="BE54" s="262">
        <f t="shared" si="25"/>
        <v>1.8644614088357805</v>
      </c>
      <c r="BF54" s="262">
        <f t="shared" si="25"/>
        <v>-12.05108752182643</v>
      </c>
      <c r="BG54" s="262">
        <f t="shared" si="25"/>
        <v>-6.0076923076923112</v>
      </c>
      <c r="BH54" s="262">
        <f t="shared" si="25"/>
        <v>-1.2234920976239061</v>
      </c>
      <c r="BI54" s="262">
        <f t="shared" si="25"/>
        <v>-19.519822436851282</v>
      </c>
      <c r="BJ54" s="262">
        <f>SLOPE(BJ49:BJ53,$B$4:$B$8)</f>
        <v>-5.4456141430931337</v>
      </c>
      <c r="BK54" s="262">
        <f t="shared" ref="BK54:BN54" si="26">SLOPE(BK49:BK53,$B$4:$B$8)/BK53*100</f>
        <v>5.7782175838472067</v>
      </c>
      <c r="BL54" s="262">
        <f t="shared" si="26"/>
        <v>5.0519752093719692</v>
      </c>
      <c r="BM54" s="262">
        <f t="shared" si="26"/>
        <v>9.2328438152236796</v>
      </c>
      <c r="BN54" s="262">
        <f t="shared" si="26"/>
        <v>-0.91093610079915655</v>
      </c>
      <c r="BO54" s="262">
        <f>SLOPE(BO49:BO53,$B$4:$B$8)/BO53*100</f>
        <v>-4.5065625282002335</v>
      </c>
      <c r="BP54" s="262">
        <f t="shared" ref="BP54:BV54" si="27">SLOPE(BP49:BP53,$B$4:$B$8)/BP53*100</f>
        <v>-6.1590407406480967</v>
      </c>
      <c r="BQ54" s="262">
        <f t="shared" si="27"/>
        <v>-11.40136054421769</v>
      </c>
      <c r="BR54" s="262">
        <f t="shared" si="27"/>
        <v>8.136615597524008</v>
      </c>
      <c r="BS54" s="262">
        <f t="shared" si="27"/>
        <v>0.59721149107210836</v>
      </c>
      <c r="BT54" s="262">
        <f t="shared" si="27"/>
        <v>-6.8382385194182955</v>
      </c>
      <c r="BU54" s="262"/>
      <c r="BV54" s="262">
        <f t="shared" si="27"/>
        <v>2.3258673158855738</v>
      </c>
    </row>
    <row r="55" spans="1:74">
      <c r="A55" s="215"/>
      <c r="B55" s="263" t="s">
        <v>1107</v>
      </c>
      <c r="C55" s="294" t="str">
        <f>IF(C54&gt;2.5,"Didėja",IF(C54&lt;-2.5,"Mažėja","Nekinta"))</f>
        <v>Nekinta</v>
      </c>
      <c r="D55" s="294" t="str">
        <f t="shared" ref="D55:BO55" si="28">IF(D54&gt;2.5,"Didėja",IF(D54&lt;-2.5,"Mažėja","Nekinta"))</f>
        <v>Mažėja</v>
      </c>
      <c r="E55" s="294" t="str">
        <f t="shared" si="28"/>
        <v>Mažėja</v>
      </c>
      <c r="F55" s="294" t="str">
        <f t="shared" si="28"/>
        <v>Didėja</v>
      </c>
      <c r="G55" s="294" t="str">
        <f t="shared" si="28"/>
        <v>Didėja</v>
      </c>
      <c r="H55" s="294" t="str">
        <f t="shared" si="28"/>
        <v>Didėja</v>
      </c>
      <c r="I55" s="294" t="str">
        <f t="shared" si="28"/>
        <v>Mažėja</v>
      </c>
      <c r="J55" s="294" t="str">
        <f t="shared" si="28"/>
        <v>Didėja</v>
      </c>
      <c r="K55" s="294" t="str">
        <f t="shared" si="28"/>
        <v>Nekinta</v>
      </c>
      <c r="L55" s="294" t="str">
        <f t="shared" si="28"/>
        <v>Nekinta</v>
      </c>
      <c r="M55" s="294" t="str">
        <f t="shared" si="28"/>
        <v>Nekinta</v>
      </c>
      <c r="N55" s="294" t="str">
        <f t="shared" si="28"/>
        <v>Nekinta</v>
      </c>
      <c r="O55" s="294" t="str">
        <f t="shared" si="28"/>
        <v>Nekinta</v>
      </c>
      <c r="P55" s="294" t="str">
        <f t="shared" si="28"/>
        <v>Mažėja</v>
      </c>
      <c r="Q55" s="294" t="str">
        <f t="shared" si="28"/>
        <v>Nekinta</v>
      </c>
      <c r="R55" s="294" t="str">
        <f t="shared" si="28"/>
        <v>Mažėja</v>
      </c>
      <c r="S55" s="294" t="str">
        <f t="shared" si="28"/>
        <v>Mažėja</v>
      </c>
      <c r="T55" s="294" t="str">
        <f t="shared" si="28"/>
        <v>Mažėja</v>
      </c>
      <c r="U55" s="294" t="str">
        <f t="shared" si="28"/>
        <v>Nekinta</v>
      </c>
      <c r="V55" s="294" t="str">
        <f t="shared" si="28"/>
        <v>Didėja</v>
      </c>
      <c r="W55" s="294" t="str">
        <f t="shared" si="28"/>
        <v>Mažėja</v>
      </c>
      <c r="X55" s="294" t="str">
        <f t="shared" si="28"/>
        <v>Mažėja</v>
      </c>
      <c r="Y55" s="294" t="str">
        <f t="shared" si="28"/>
        <v>Didėja</v>
      </c>
      <c r="Z55" s="294" t="str">
        <f t="shared" si="28"/>
        <v>Mažėja</v>
      </c>
      <c r="AA55" s="294" t="str">
        <f t="shared" si="28"/>
        <v>Nekinta</v>
      </c>
      <c r="AB55" s="294" t="str">
        <f t="shared" si="28"/>
        <v>Didėja</v>
      </c>
      <c r="AC55" s="294" t="str">
        <f t="shared" si="28"/>
        <v>Didėja</v>
      </c>
      <c r="AD55" s="294" t="str">
        <f t="shared" si="28"/>
        <v>Didėja</v>
      </c>
      <c r="AE55" s="294" t="str">
        <f t="shared" si="28"/>
        <v>Nekinta</v>
      </c>
      <c r="AF55" s="294" t="str">
        <f t="shared" si="28"/>
        <v>Nekinta</v>
      </c>
      <c r="AG55" s="294" t="str">
        <f t="shared" si="28"/>
        <v>Mažėja</v>
      </c>
      <c r="AH55" s="294" t="str">
        <f t="shared" si="28"/>
        <v>Nekinta</v>
      </c>
      <c r="AI55" s="294" t="str">
        <f t="shared" si="28"/>
        <v>Didėja</v>
      </c>
      <c r="AJ55" s="294" t="str">
        <f t="shared" si="28"/>
        <v>Didėja</v>
      </c>
      <c r="AK55" s="294" t="str">
        <f t="shared" si="28"/>
        <v>Nekinta</v>
      </c>
      <c r="AL55" s="294" t="str">
        <f t="shared" si="28"/>
        <v>Didėja</v>
      </c>
      <c r="AM55" s="294" t="str">
        <f t="shared" si="28"/>
        <v>Didėja</v>
      </c>
      <c r="AN55" s="294" t="str">
        <f t="shared" si="28"/>
        <v>Didėja</v>
      </c>
      <c r="AO55" s="294" t="str">
        <f t="shared" si="28"/>
        <v>Nekinta</v>
      </c>
      <c r="AP55" s="294" t="str">
        <f t="shared" si="28"/>
        <v>Didėja</v>
      </c>
      <c r="AQ55" s="294" t="str">
        <f t="shared" si="28"/>
        <v>Didėja</v>
      </c>
      <c r="AR55" s="294" t="str">
        <f t="shared" si="28"/>
        <v>Didėja</v>
      </c>
      <c r="AS55" s="294" t="str">
        <f t="shared" si="28"/>
        <v>Nekinta</v>
      </c>
      <c r="AT55" s="294" t="str">
        <f t="shared" si="28"/>
        <v>Didėja</v>
      </c>
      <c r="AU55" s="294" t="str">
        <f t="shared" si="28"/>
        <v>Nekinta</v>
      </c>
      <c r="AV55" s="294" t="str">
        <f t="shared" si="28"/>
        <v>Mažėja</v>
      </c>
      <c r="AW55" s="294" t="str">
        <f t="shared" si="28"/>
        <v>Didėja</v>
      </c>
      <c r="AX55" s="294" t="str">
        <f t="shared" si="28"/>
        <v>Didėja</v>
      </c>
      <c r="AY55" s="294" t="str">
        <f t="shared" si="28"/>
        <v>Nekinta</v>
      </c>
      <c r="AZ55" s="294" t="str">
        <f t="shared" si="28"/>
        <v>Didėja</v>
      </c>
      <c r="BA55" s="294" t="str">
        <f t="shared" si="28"/>
        <v>Didėja</v>
      </c>
      <c r="BB55" s="294" t="str">
        <f t="shared" si="28"/>
        <v>Didėja</v>
      </c>
      <c r="BC55" s="294" t="str">
        <f t="shared" si="28"/>
        <v>Didėja</v>
      </c>
      <c r="BD55" s="294" t="str">
        <f t="shared" si="28"/>
        <v>Mažėja</v>
      </c>
      <c r="BE55" s="294" t="str">
        <f t="shared" si="28"/>
        <v>Nekinta</v>
      </c>
      <c r="BF55" s="294" t="str">
        <f t="shared" si="28"/>
        <v>Mažėja</v>
      </c>
      <c r="BG55" s="294" t="str">
        <f t="shared" si="28"/>
        <v>Mažėja</v>
      </c>
      <c r="BH55" s="294" t="str">
        <f t="shared" si="28"/>
        <v>Nekinta</v>
      </c>
      <c r="BI55" s="294" t="str">
        <f t="shared" si="28"/>
        <v>Mažėja</v>
      </c>
      <c r="BJ55" s="294" t="str">
        <f t="shared" si="28"/>
        <v>Mažėja</v>
      </c>
      <c r="BK55" s="294" t="str">
        <f t="shared" si="28"/>
        <v>Didėja</v>
      </c>
      <c r="BL55" s="294" t="str">
        <f t="shared" si="28"/>
        <v>Didėja</v>
      </c>
      <c r="BM55" s="294" t="str">
        <f t="shared" si="28"/>
        <v>Didėja</v>
      </c>
      <c r="BN55" s="294" t="str">
        <f t="shared" si="28"/>
        <v>Nekinta</v>
      </c>
      <c r="BO55" s="294" t="str">
        <f t="shared" si="28"/>
        <v>Mažėja</v>
      </c>
      <c r="BP55" s="294" t="str">
        <f t="shared" ref="BP55:BV55" si="29">IF(BP54&gt;2.5,"Didėja",IF(BP54&lt;-2.5,"Mažėja","Nekinta"))</f>
        <v>Mažėja</v>
      </c>
      <c r="BQ55" s="294" t="str">
        <f t="shared" si="29"/>
        <v>Mažėja</v>
      </c>
      <c r="BR55" s="294" t="str">
        <f t="shared" si="29"/>
        <v>Didėja</v>
      </c>
      <c r="BS55" s="294" t="str">
        <f t="shared" si="29"/>
        <v>Nekinta</v>
      </c>
      <c r="BT55" s="294" t="str">
        <f t="shared" si="29"/>
        <v>Mažėja</v>
      </c>
      <c r="BU55" s="294"/>
      <c r="BV55" s="294" t="str">
        <f t="shared" si="29"/>
        <v>Nekinta</v>
      </c>
    </row>
  </sheetData>
  <mergeCells count="6">
    <mergeCell ref="A49:A53"/>
    <mergeCell ref="A4:A8"/>
    <mergeCell ref="A13:A17"/>
    <mergeCell ref="A22:A26"/>
    <mergeCell ref="A31:A35"/>
    <mergeCell ref="A40:A44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4F26-B526-4C3B-B211-E342CCA25A93}">
  <dimension ref="B1:O62"/>
  <sheetViews>
    <sheetView workbookViewId="0">
      <selection activeCell="B1" sqref="B1:C1"/>
    </sheetView>
  </sheetViews>
  <sheetFormatPr defaultRowHeight="14.45"/>
  <sheetData>
    <row r="1" spans="2:15" ht="147.6" customHeight="1">
      <c r="B1" s="371" t="s">
        <v>221</v>
      </c>
      <c r="C1" s="371"/>
      <c r="D1" s="369" t="s">
        <v>552</v>
      </c>
      <c r="E1" s="369"/>
      <c r="F1" s="370" t="s">
        <v>609</v>
      </c>
      <c r="G1" s="370"/>
      <c r="H1" s="369" t="s">
        <v>658</v>
      </c>
      <c r="I1" s="369"/>
      <c r="J1" s="370" t="s">
        <v>661</v>
      </c>
      <c r="K1" s="370"/>
      <c r="L1" s="370" t="s">
        <v>662</v>
      </c>
      <c r="M1" s="370"/>
      <c r="O1" s="312"/>
    </row>
    <row r="2" spans="2:15" ht="28.9">
      <c r="B2" s="266" t="s">
        <v>24</v>
      </c>
      <c r="C2" s="267">
        <v>5.0980826776016839</v>
      </c>
      <c r="D2" s="266" t="s">
        <v>13</v>
      </c>
      <c r="E2" s="267">
        <v>14.169230034154435</v>
      </c>
      <c r="F2" s="266" t="s">
        <v>10</v>
      </c>
      <c r="G2" s="267">
        <v>0</v>
      </c>
      <c r="H2" s="266" t="s">
        <v>47</v>
      </c>
      <c r="I2" s="267">
        <v>76.666666666666671</v>
      </c>
      <c r="J2" s="266" t="s">
        <v>34</v>
      </c>
      <c r="K2" s="267">
        <v>3.6086956521739131</v>
      </c>
      <c r="L2" s="266" t="s">
        <v>3</v>
      </c>
      <c r="M2" s="267">
        <v>12.200930402500212</v>
      </c>
      <c r="O2" s="312"/>
    </row>
    <row r="3" spans="2:15" ht="28.9">
      <c r="B3" s="266" t="s">
        <v>3</v>
      </c>
      <c r="C3" s="267">
        <v>13.233442293513933</v>
      </c>
      <c r="D3" s="266" t="s">
        <v>19</v>
      </c>
      <c r="E3" s="267">
        <v>16.425081098837925</v>
      </c>
      <c r="F3" s="266" t="s">
        <v>15</v>
      </c>
      <c r="G3" s="267">
        <v>0</v>
      </c>
      <c r="H3" s="266" t="s">
        <v>5</v>
      </c>
      <c r="I3" s="267">
        <v>69.230769230769226</v>
      </c>
      <c r="J3" s="266" t="s">
        <v>60</v>
      </c>
      <c r="K3" s="267">
        <v>3.5</v>
      </c>
      <c r="L3" s="266" t="s">
        <v>13</v>
      </c>
      <c r="M3" s="267">
        <v>11.730804400369719</v>
      </c>
    </row>
    <row r="4" spans="2:15" ht="28.9">
      <c r="B4" s="266" t="s">
        <v>25</v>
      </c>
      <c r="C4" s="267">
        <v>13.469781701535753</v>
      </c>
      <c r="D4" s="266" t="s">
        <v>46</v>
      </c>
      <c r="E4" s="267">
        <v>20.041084222656448</v>
      </c>
      <c r="F4" s="266" t="s">
        <v>16</v>
      </c>
      <c r="G4" s="267">
        <v>0</v>
      </c>
      <c r="H4" s="266" t="s">
        <v>63</v>
      </c>
      <c r="I4" s="267">
        <v>57.575757575757578</v>
      </c>
      <c r="J4" s="266" t="s">
        <v>42</v>
      </c>
      <c r="K4" s="267">
        <v>3.263157894736842</v>
      </c>
      <c r="L4" s="266" t="s">
        <v>19</v>
      </c>
      <c r="M4" s="267">
        <v>10.676302714244651</v>
      </c>
    </row>
    <row r="5" spans="2:15" ht="43.15">
      <c r="B5" s="266" t="s">
        <v>65</v>
      </c>
      <c r="C5" s="267">
        <v>13.5424091233072</v>
      </c>
      <c r="D5" s="266" t="s">
        <v>14</v>
      </c>
      <c r="E5" s="267">
        <v>24.670038238559268</v>
      </c>
      <c r="F5" s="266" t="s">
        <v>20</v>
      </c>
      <c r="G5" s="267">
        <v>0</v>
      </c>
      <c r="H5" s="266" t="s">
        <v>43</v>
      </c>
      <c r="I5" s="267">
        <v>56.321839080459768</v>
      </c>
      <c r="J5" s="266" t="s">
        <v>68</v>
      </c>
      <c r="K5" s="267">
        <v>3.15</v>
      </c>
      <c r="L5" s="266" t="s">
        <v>55</v>
      </c>
      <c r="M5" s="267">
        <v>10.206922149021064</v>
      </c>
    </row>
    <row r="6" spans="2:15" ht="28.9">
      <c r="B6" s="266" t="s">
        <v>70</v>
      </c>
      <c r="C6" s="267">
        <v>15.196466687250808</v>
      </c>
      <c r="D6" s="266" t="s">
        <v>69</v>
      </c>
      <c r="E6" s="267">
        <v>24.811587011134201</v>
      </c>
      <c r="F6" s="266" t="s">
        <v>24</v>
      </c>
      <c r="G6" s="267">
        <v>0</v>
      </c>
      <c r="H6" s="266" t="s">
        <v>17</v>
      </c>
      <c r="I6" s="267">
        <v>54.78547854785478</v>
      </c>
      <c r="J6" s="266" t="s">
        <v>27</v>
      </c>
      <c r="K6" s="267">
        <v>3</v>
      </c>
      <c r="L6" s="266" t="s">
        <v>28</v>
      </c>
      <c r="M6" s="267">
        <v>8.6742807575538539</v>
      </c>
    </row>
    <row r="7" spans="2:15" ht="28.9">
      <c r="B7" s="266" t="s">
        <v>58</v>
      </c>
      <c r="C7" s="267">
        <v>15.375517445298639</v>
      </c>
      <c r="D7" s="266" t="s">
        <v>58</v>
      </c>
      <c r="E7" s="267">
        <v>29.568302779420463</v>
      </c>
      <c r="F7" s="266" t="s">
        <v>25</v>
      </c>
      <c r="G7" s="267">
        <v>0</v>
      </c>
      <c r="H7" s="266" t="s">
        <v>19</v>
      </c>
      <c r="I7" s="267">
        <v>50</v>
      </c>
      <c r="J7" s="266" t="s">
        <v>70</v>
      </c>
      <c r="K7" s="267">
        <v>2.9767441860465116</v>
      </c>
      <c r="L7" s="266" t="s">
        <v>65</v>
      </c>
      <c r="M7" s="267">
        <v>8.5531004989308634</v>
      </c>
    </row>
    <row r="8" spans="2:15" ht="28.9">
      <c r="B8" s="266" t="s">
        <v>41</v>
      </c>
      <c r="C8" s="267">
        <v>15.486569357505193</v>
      </c>
      <c r="D8" s="266" t="s">
        <v>47</v>
      </c>
      <c r="E8" s="267">
        <v>31.73784539702061</v>
      </c>
      <c r="F8" s="266" t="s">
        <v>27</v>
      </c>
      <c r="G8" s="267">
        <v>0</v>
      </c>
      <c r="H8" s="266" t="s">
        <v>36</v>
      </c>
      <c r="I8" s="267">
        <v>50</v>
      </c>
      <c r="J8" s="266" t="s">
        <v>64</v>
      </c>
      <c r="K8" s="267">
        <v>2.883495145631068</v>
      </c>
      <c r="L8" s="266" t="s">
        <v>5</v>
      </c>
      <c r="M8" s="267">
        <v>8.2732944948119549</v>
      </c>
    </row>
    <row r="9" spans="2:15" ht="28.9">
      <c r="B9" s="266" t="s">
        <v>14</v>
      </c>
      <c r="C9" s="267">
        <v>15.54212409029234</v>
      </c>
      <c r="D9" s="266" t="s">
        <v>27</v>
      </c>
      <c r="E9" s="267">
        <v>33.673435027107118</v>
      </c>
      <c r="F9" s="266" t="s">
        <v>41</v>
      </c>
      <c r="G9" s="267">
        <v>0</v>
      </c>
      <c r="H9" s="266" t="s">
        <v>23</v>
      </c>
      <c r="I9" s="267">
        <v>47.916666666666671</v>
      </c>
      <c r="J9" s="266" t="s">
        <v>43</v>
      </c>
      <c r="K9" s="267">
        <v>2.8641975308641974</v>
      </c>
      <c r="L9" s="266" t="s">
        <v>8</v>
      </c>
      <c r="M9" s="267">
        <v>8.0769619084707127</v>
      </c>
    </row>
    <row r="10" spans="2:15" ht="28.9">
      <c r="B10" s="266" t="s">
        <v>17</v>
      </c>
      <c r="C10" s="267">
        <v>16.343722156723338</v>
      </c>
      <c r="D10" s="266" t="s">
        <v>20</v>
      </c>
      <c r="E10" s="267">
        <v>34.210841415644616</v>
      </c>
      <c r="F10" s="266" t="s">
        <v>42</v>
      </c>
      <c r="G10" s="267">
        <v>0</v>
      </c>
      <c r="H10" s="266" t="s">
        <v>8</v>
      </c>
      <c r="I10" s="267">
        <v>46.666666666666664</v>
      </c>
      <c r="J10" s="266" t="s">
        <v>40</v>
      </c>
      <c r="K10" s="267">
        <v>2.84</v>
      </c>
      <c r="L10" s="266" t="s">
        <v>30</v>
      </c>
      <c r="M10" s="267">
        <v>8.0723642609526287</v>
      </c>
    </row>
    <row r="11" spans="2:15" ht="28.9">
      <c r="B11" s="266" t="s">
        <v>26</v>
      </c>
      <c r="C11" s="267">
        <v>16.748847679279663</v>
      </c>
      <c r="D11" s="266" t="s">
        <v>26</v>
      </c>
      <c r="E11" s="267">
        <v>34.837603172901709</v>
      </c>
      <c r="F11" s="266" t="s">
        <v>46</v>
      </c>
      <c r="G11" s="267">
        <v>0</v>
      </c>
      <c r="H11" s="266" t="s">
        <v>62</v>
      </c>
      <c r="I11" s="267">
        <v>44.131455399061032</v>
      </c>
      <c r="J11" s="266" t="s">
        <v>59</v>
      </c>
      <c r="K11" s="267">
        <v>2.7926829268292681</v>
      </c>
      <c r="L11" s="266" t="s">
        <v>71</v>
      </c>
      <c r="M11" s="267">
        <v>7.9517114251635528</v>
      </c>
    </row>
    <row r="12" spans="2:15" ht="28.9">
      <c r="B12" s="266" t="s">
        <v>38</v>
      </c>
      <c r="C12" s="267">
        <v>17.176010016400092</v>
      </c>
      <c r="D12" s="266" t="s">
        <v>52</v>
      </c>
      <c r="E12" s="267">
        <v>36.043973647850379</v>
      </c>
      <c r="F12" s="266" t="s">
        <v>54</v>
      </c>
      <c r="G12" s="267">
        <v>0</v>
      </c>
      <c r="H12" s="266" t="s">
        <v>4</v>
      </c>
      <c r="I12" s="267">
        <v>43.055555555555557</v>
      </c>
      <c r="J12" s="266" t="s">
        <v>36</v>
      </c>
      <c r="K12" s="267">
        <v>2.75</v>
      </c>
      <c r="L12" s="268" t="s">
        <v>1109</v>
      </c>
      <c r="M12" s="1">
        <v>7.9124220179929727</v>
      </c>
    </row>
    <row r="13" spans="2:15" ht="43.15">
      <c r="B13" s="266" t="s">
        <v>46</v>
      </c>
      <c r="C13" s="267">
        <v>17.435743273711111</v>
      </c>
      <c r="D13" s="266" t="s">
        <v>41</v>
      </c>
      <c r="E13" s="267">
        <v>36.738211979483118</v>
      </c>
      <c r="F13" s="266" t="s">
        <v>55</v>
      </c>
      <c r="G13" s="267">
        <v>0</v>
      </c>
      <c r="H13" s="266" t="s">
        <v>68</v>
      </c>
      <c r="I13" s="267">
        <v>42.5</v>
      </c>
      <c r="J13" s="266" t="s">
        <v>35</v>
      </c>
      <c r="K13" s="267">
        <v>2.7321428571428572</v>
      </c>
      <c r="L13" s="266" t="s">
        <v>58</v>
      </c>
      <c r="M13" s="267">
        <v>7.8848807411787902</v>
      </c>
    </row>
    <row r="14" spans="2:15" ht="28.9">
      <c r="B14" s="266" t="s">
        <v>72</v>
      </c>
      <c r="C14" s="270">
        <v>17.516958182810509</v>
      </c>
      <c r="D14" s="266" t="s">
        <v>10</v>
      </c>
      <c r="E14" s="270">
        <v>40.568774214487114</v>
      </c>
      <c r="F14" s="266" t="s">
        <v>58</v>
      </c>
      <c r="G14" s="267">
        <v>0</v>
      </c>
      <c r="H14" s="266" t="s">
        <v>51</v>
      </c>
      <c r="I14" s="270">
        <v>42.346938775510203</v>
      </c>
      <c r="J14" s="266" t="s">
        <v>25</v>
      </c>
      <c r="K14" s="267">
        <v>2.6734693877551021</v>
      </c>
      <c r="L14" s="266" t="s">
        <v>20</v>
      </c>
      <c r="M14" s="267">
        <v>7.8684935255982627</v>
      </c>
    </row>
    <row r="15" spans="2:15" ht="28.9">
      <c r="B15" s="266" t="s">
        <v>59</v>
      </c>
      <c r="C15" s="270">
        <v>17.596566523605151</v>
      </c>
      <c r="D15" s="266" t="s">
        <v>67</v>
      </c>
      <c r="E15" s="270">
        <v>41.381212929330083</v>
      </c>
      <c r="F15" s="266" t="s">
        <v>59</v>
      </c>
      <c r="G15" s="267">
        <v>0</v>
      </c>
      <c r="H15" s="266" t="s">
        <v>30</v>
      </c>
      <c r="I15" s="270">
        <v>40.842787682333878</v>
      </c>
      <c r="J15" s="266" t="s">
        <v>38</v>
      </c>
      <c r="K15" s="270">
        <v>2.6331521739130435</v>
      </c>
      <c r="L15" s="266" t="s">
        <v>49</v>
      </c>
      <c r="M15" s="270">
        <v>7.6919132352187063</v>
      </c>
    </row>
    <row r="16" spans="2:15" ht="28.9">
      <c r="B16" s="266" t="s">
        <v>13</v>
      </c>
      <c r="C16" s="270">
        <v>17.701652033366891</v>
      </c>
      <c r="D16" s="266" t="s">
        <v>9</v>
      </c>
      <c r="E16" s="270">
        <v>41.831872249099703</v>
      </c>
      <c r="F16" s="266" t="s">
        <v>60</v>
      </c>
      <c r="G16" s="267">
        <v>0</v>
      </c>
      <c r="H16" s="266" t="s">
        <v>40</v>
      </c>
      <c r="I16" s="270">
        <v>40</v>
      </c>
      <c r="J16" s="266" t="s">
        <v>30</v>
      </c>
      <c r="K16" s="270">
        <v>2.5944206008583692</v>
      </c>
      <c r="L16" s="266" t="s">
        <v>15</v>
      </c>
      <c r="M16" s="270">
        <v>7.4719500584499317</v>
      </c>
    </row>
    <row r="17" spans="2:13" ht="28.9">
      <c r="B17" s="266" t="s">
        <v>22</v>
      </c>
      <c r="C17" s="270">
        <v>17.937415305057552</v>
      </c>
      <c r="D17" s="266" t="s">
        <v>6</v>
      </c>
      <c r="E17" s="270">
        <v>42.485897042509499</v>
      </c>
      <c r="F17" s="266" t="s">
        <v>62</v>
      </c>
      <c r="G17" s="267">
        <v>0</v>
      </c>
      <c r="H17" s="266" t="s">
        <v>13</v>
      </c>
      <c r="I17" s="270">
        <v>39.450282942603074</v>
      </c>
      <c r="J17" s="266" t="s">
        <v>54</v>
      </c>
      <c r="K17" s="270">
        <v>2.5555555555555554</v>
      </c>
      <c r="L17" s="266" t="s">
        <v>39</v>
      </c>
      <c r="M17" s="270">
        <v>7.4239049740163319</v>
      </c>
    </row>
    <row r="18" spans="2:13" ht="28.9">
      <c r="B18" s="266" t="s">
        <v>30</v>
      </c>
      <c r="C18" s="270">
        <v>17.992403008301082</v>
      </c>
      <c r="D18" s="266" t="s">
        <v>60</v>
      </c>
      <c r="E18" s="270">
        <v>43.566656985187336</v>
      </c>
      <c r="F18" s="266" t="s">
        <v>63</v>
      </c>
      <c r="G18" s="267">
        <v>0</v>
      </c>
      <c r="H18" s="266" t="s">
        <v>41</v>
      </c>
      <c r="I18" s="270">
        <v>39.215686274509807</v>
      </c>
      <c r="J18" s="266" t="s">
        <v>58</v>
      </c>
      <c r="K18" s="270">
        <v>2.5428571428571427</v>
      </c>
      <c r="L18" s="266" t="s">
        <v>48</v>
      </c>
      <c r="M18" s="270">
        <v>7.1584096399916479</v>
      </c>
    </row>
    <row r="19" spans="2:13" ht="28.9">
      <c r="B19" s="266" t="s">
        <v>63</v>
      </c>
      <c r="C19" s="270">
        <v>18.498601849860187</v>
      </c>
      <c r="D19" s="266" t="s">
        <v>57</v>
      </c>
      <c r="E19" s="270">
        <v>44.147452491321012</v>
      </c>
      <c r="F19" s="266" t="s">
        <v>65</v>
      </c>
      <c r="G19" s="267">
        <v>0</v>
      </c>
      <c r="H19" s="266" t="s">
        <v>54</v>
      </c>
      <c r="I19" s="270">
        <v>39.130434782608695</v>
      </c>
      <c r="J19" s="266" t="s">
        <v>6</v>
      </c>
      <c r="K19" s="270">
        <v>2.4444444444444446</v>
      </c>
      <c r="L19" s="266" t="s">
        <v>22</v>
      </c>
      <c r="M19" s="270">
        <v>6.9780844535131852</v>
      </c>
    </row>
    <row r="20" spans="2:13" ht="28.9">
      <c r="B20" s="266" t="s">
        <v>23</v>
      </c>
      <c r="C20" s="270">
        <v>18.500848176420693</v>
      </c>
      <c r="D20" s="266" t="s">
        <v>36</v>
      </c>
      <c r="E20" s="270">
        <v>44.865962935729506</v>
      </c>
      <c r="F20" s="266" t="s">
        <v>67</v>
      </c>
      <c r="G20" s="267">
        <v>0</v>
      </c>
      <c r="H20" s="266" t="s">
        <v>34</v>
      </c>
      <c r="I20" s="270">
        <v>38.983050847457626</v>
      </c>
      <c r="J20" s="266" t="s">
        <v>57</v>
      </c>
      <c r="K20" s="270">
        <v>2.42</v>
      </c>
      <c r="L20" s="266" t="s">
        <v>38</v>
      </c>
      <c r="M20" s="270">
        <v>6.8186761187625278</v>
      </c>
    </row>
    <row r="21" spans="2:13" ht="43.15">
      <c r="B21" s="268" t="s">
        <v>1109</v>
      </c>
      <c r="C21" s="1">
        <v>19.326592660484412</v>
      </c>
      <c r="D21" s="266" t="s">
        <v>55</v>
      </c>
      <c r="E21" s="270">
        <v>46.395100677368468</v>
      </c>
      <c r="F21" s="266" t="s">
        <v>68</v>
      </c>
      <c r="G21" s="267">
        <v>0</v>
      </c>
      <c r="H21" s="266" t="s">
        <v>52</v>
      </c>
      <c r="I21" s="270">
        <v>38.888888888888893</v>
      </c>
      <c r="J21" s="266" t="s">
        <v>10</v>
      </c>
      <c r="K21" s="270">
        <v>2.38</v>
      </c>
      <c r="L21" s="266" t="s">
        <v>52</v>
      </c>
      <c r="M21" s="270">
        <v>6.8083061334828496</v>
      </c>
    </row>
    <row r="22" spans="2:13" ht="28.9">
      <c r="B22" s="266" t="s">
        <v>51</v>
      </c>
      <c r="C22" s="270">
        <v>19.359933113474845</v>
      </c>
      <c r="D22" s="266" t="s">
        <v>62</v>
      </c>
      <c r="E22" s="270">
        <v>48.769068705863994</v>
      </c>
      <c r="F22" s="266" t="s">
        <v>69</v>
      </c>
      <c r="G22" s="267">
        <v>0</v>
      </c>
      <c r="H22" s="266" t="s">
        <v>7</v>
      </c>
      <c r="I22" s="270">
        <v>38.82352941176471</v>
      </c>
      <c r="J22" s="266" t="s">
        <v>33</v>
      </c>
      <c r="K22" s="270">
        <v>2.358490566037736</v>
      </c>
      <c r="L22" s="266" t="s">
        <v>33</v>
      </c>
      <c r="M22" s="270">
        <v>6.7163395949207683</v>
      </c>
    </row>
    <row r="23" spans="2:13" ht="28.9">
      <c r="B23" s="266" t="s">
        <v>62</v>
      </c>
      <c r="C23" s="270">
        <v>19.390581717451521</v>
      </c>
      <c r="D23" s="266" t="s">
        <v>25</v>
      </c>
      <c r="E23" s="270">
        <v>49.677803957191919</v>
      </c>
      <c r="F23" s="266" t="s">
        <v>22</v>
      </c>
      <c r="G23" s="270">
        <v>1.356093095791026</v>
      </c>
      <c r="H23" s="266" t="s">
        <v>3</v>
      </c>
      <c r="I23" s="270">
        <v>38.725154215215902</v>
      </c>
      <c r="J23" s="266" t="s">
        <v>62</v>
      </c>
      <c r="K23" s="270">
        <v>2.3305084745762712</v>
      </c>
      <c r="L23" s="266" t="s">
        <v>18</v>
      </c>
      <c r="M23" s="270">
        <v>6.6260270341902991</v>
      </c>
    </row>
    <row r="24" spans="2:13" ht="28.9">
      <c r="B24" s="266" t="s">
        <v>5</v>
      </c>
      <c r="C24" s="270">
        <v>19.511186183598191</v>
      </c>
      <c r="D24" s="266" t="s">
        <v>64</v>
      </c>
      <c r="E24" s="270">
        <v>49.751243781094523</v>
      </c>
      <c r="F24" s="266" t="s">
        <v>45</v>
      </c>
      <c r="G24" s="270">
        <v>1.3946028868279758</v>
      </c>
      <c r="H24" s="266" t="s">
        <v>48</v>
      </c>
      <c r="I24" s="270">
        <v>38.70967741935484</v>
      </c>
      <c r="J24" s="266" t="s">
        <v>63</v>
      </c>
      <c r="K24" s="270">
        <v>2.3076923076923075</v>
      </c>
      <c r="L24" s="266" t="s">
        <v>64</v>
      </c>
      <c r="M24" s="270">
        <v>6.5462162869861222</v>
      </c>
    </row>
    <row r="25" spans="2:13" ht="28.9">
      <c r="B25" s="266" t="s">
        <v>9</v>
      </c>
      <c r="C25" s="270">
        <v>19.933796515223165</v>
      </c>
      <c r="D25" s="266" t="s">
        <v>71</v>
      </c>
      <c r="E25" s="270">
        <v>50.601799978313515</v>
      </c>
      <c r="F25" s="266" t="s">
        <v>36</v>
      </c>
      <c r="G25" s="270">
        <v>1.514921981517952</v>
      </c>
      <c r="H25" s="266" t="s">
        <v>46</v>
      </c>
      <c r="I25" s="270">
        <v>36.470588235294116</v>
      </c>
      <c r="J25" s="266" t="s">
        <v>18</v>
      </c>
      <c r="K25" s="270">
        <v>2.2695652173913046</v>
      </c>
      <c r="L25" s="266" t="s">
        <v>34</v>
      </c>
      <c r="M25" s="270">
        <v>6.313131313131314</v>
      </c>
    </row>
    <row r="26" spans="2:13" ht="43.15">
      <c r="B26" s="266" t="s">
        <v>27</v>
      </c>
      <c r="C26" s="270">
        <v>20.338754756372698</v>
      </c>
      <c r="D26" s="266" t="s">
        <v>53</v>
      </c>
      <c r="E26" s="270">
        <v>51.084033234671033</v>
      </c>
      <c r="F26" s="266" t="s">
        <v>28</v>
      </c>
      <c r="G26" s="270">
        <v>1.5647003598810827</v>
      </c>
      <c r="H26" s="266" t="s">
        <v>55</v>
      </c>
      <c r="I26" s="270">
        <v>36.231884057971016</v>
      </c>
      <c r="J26" s="266" t="s">
        <v>15</v>
      </c>
      <c r="K26" s="270">
        <v>2.2604166666666665</v>
      </c>
      <c r="L26" s="266" t="s">
        <v>69</v>
      </c>
      <c r="M26" s="270">
        <v>6.2028967527835501</v>
      </c>
    </row>
    <row r="27" spans="2:13" ht="28.9">
      <c r="B27" s="266" t="s">
        <v>48</v>
      </c>
      <c r="C27" s="270">
        <v>20.401467473976197</v>
      </c>
      <c r="D27" s="266" t="s">
        <v>28</v>
      </c>
      <c r="E27" s="270">
        <v>55.199968457160878</v>
      </c>
      <c r="F27" s="266" t="s">
        <v>17</v>
      </c>
      <c r="G27" s="270">
        <v>1.7826106332724274</v>
      </c>
      <c r="H27" s="266" t="s">
        <v>25</v>
      </c>
      <c r="I27" s="270">
        <v>36.170212765957451</v>
      </c>
      <c r="J27" s="266" t="s">
        <v>4</v>
      </c>
      <c r="K27" s="270">
        <v>2.2558139534883721</v>
      </c>
      <c r="L27" s="266" t="s">
        <v>10</v>
      </c>
      <c r="M27" s="270">
        <v>6.085316132173066</v>
      </c>
    </row>
    <row r="28" spans="2:13" ht="28.9">
      <c r="B28" s="266" t="s">
        <v>7</v>
      </c>
      <c r="C28" s="270">
        <v>21.015912047693252</v>
      </c>
      <c r="D28" s="266" t="s">
        <v>31</v>
      </c>
      <c r="E28" s="270">
        <v>58.460884353741498</v>
      </c>
      <c r="F28" s="266" t="s">
        <v>53</v>
      </c>
      <c r="G28" s="270">
        <v>1.9091256204658267</v>
      </c>
      <c r="H28" s="266" t="s">
        <v>72</v>
      </c>
      <c r="I28" s="270">
        <v>35.714285714285715</v>
      </c>
      <c r="J28" s="266" t="s">
        <v>32</v>
      </c>
      <c r="K28" s="270">
        <v>2.25</v>
      </c>
      <c r="L28" s="266" t="s">
        <v>4</v>
      </c>
      <c r="M28" s="270">
        <v>6.0585661393470209</v>
      </c>
    </row>
    <row r="29" spans="2:13" ht="28.9">
      <c r="B29" s="266" t="s">
        <v>43</v>
      </c>
      <c r="C29" s="270">
        <v>21.170399110993916</v>
      </c>
      <c r="D29" s="266" t="s">
        <v>68</v>
      </c>
      <c r="E29" s="270">
        <v>59.880239520958085</v>
      </c>
      <c r="F29" s="266" t="s">
        <v>4</v>
      </c>
      <c r="G29" s="270">
        <v>1.939487975174554</v>
      </c>
      <c r="H29" s="266" t="s">
        <v>20</v>
      </c>
      <c r="I29" s="270">
        <v>35.294117647058826</v>
      </c>
      <c r="J29" s="266" t="s">
        <v>48</v>
      </c>
      <c r="K29" s="270">
        <v>2.236842105263158</v>
      </c>
      <c r="L29" s="266" t="s">
        <v>16</v>
      </c>
      <c r="M29" s="270">
        <v>6.0042029420594414</v>
      </c>
    </row>
    <row r="30" spans="2:13" ht="28.9">
      <c r="B30" s="266" t="s">
        <v>28</v>
      </c>
      <c r="C30" s="270">
        <v>21.186273607843653</v>
      </c>
      <c r="D30" s="266" t="s">
        <v>35</v>
      </c>
      <c r="E30" s="270">
        <v>62.3746936957006</v>
      </c>
      <c r="F30" s="266" t="s">
        <v>70</v>
      </c>
      <c r="G30" s="270">
        <v>1.9809825673534074</v>
      </c>
      <c r="H30" s="266" t="s">
        <v>42</v>
      </c>
      <c r="I30" s="270">
        <v>34.848484848484851</v>
      </c>
      <c r="J30" s="266" t="s">
        <v>28</v>
      </c>
      <c r="K30" s="270">
        <v>2.2027027027027026</v>
      </c>
      <c r="L30" s="266" t="s">
        <v>67</v>
      </c>
      <c r="M30" s="270">
        <v>5.9772863120143453</v>
      </c>
    </row>
    <row r="31" spans="2:13" ht="28.9">
      <c r="B31" s="266" t="s">
        <v>10</v>
      </c>
      <c r="C31" s="270">
        <v>22.0288443984665</v>
      </c>
      <c r="D31" s="266" t="s">
        <v>48</v>
      </c>
      <c r="E31" s="270">
        <v>65.618755033256775</v>
      </c>
      <c r="F31" s="266" t="s">
        <v>51</v>
      </c>
      <c r="G31" s="270">
        <v>2.2655188038060716</v>
      </c>
      <c r="H31" s="266" t="s">
        <v>45</v>
      </c>
      <c r="I31" s="270">
        <v>34.782608695652172</v>
      </c>
      <c r="J31" s="266" t="s">
        <v>71</v>
      </c>
      <c r="K31" s="270">
        <v>2.1785714285714284</v>
      </c>
      <c r="L31" s="266" t="s">
        <v>41</v>
      </c>
      <c r="M31" s="270">
        <v>5.9346342428395813</v>
      </c>
    </row>
    <row r="32" spans="2:13" ht="28.9">
      <c r="B32" s="266" t="s">
        <v>52</v>
      </c>
      <c r="C32" s="270">
        <v>22.58755681931957</v>
      </c>
      <c r="D32" s="266" t="s">
        <v>59</v>
      </c>
      <c r="E32" s="270">
        <v>67.060085836909877</v>
      </c>
      <c r="F32" s="266" t="s">
        <v>13</v>
      </c>
      <c r="G32" s="270">
        <v>2.2894428068568811</v>
      </c>
      <c r="H32" s="268" t="s">
        <v>1109</v>
      </c>
      <c r="I32" s="1">
        <v>34.289012892053108</v>
      </c>
      <c r="J32" s="266" t="s">
        <v>8</v>
      </c>
      <c r="K32" s="270">
        <v>2.1730769230769229</v>
      </c>
      <c r="L32" s="266" t="s">
        <v>26</v>
      </c>
      <c r="M32" s="270">
        <v>5.8955943831064417</v>
      </c>
    </row>
    <row r="33" spans="2:13" ht="28.9">
      <c r="B33" s="266" t="s">
        <v>64</v>
      </c>
      <c r="C33" s="270">
        <v>23.173605655930871</v>
      </c>
      <c r="D33" s="266" t="s">
        <v>23</v>
      </c>
      <c r="E33" s="270">
        <v>68.914334181509759</v>
      </c>
      <c r="F33" s="266" t="s">
        <v>47</v>
      </c>
      <c r="G33" s="270">
        <v>2.6072220049537216</v>
      </c>
      <c r="H33" s="266" t="s">
        <v>9</v>
      </c>
      <c r="I33" s="270">
        <v>33.666333666333664</v>
      </c>
      <c r="J33" s="266" t="s">
        <v>53</v>
      </c>
      <c r="K33" s="270">
        <v>2.1666666666666665</v>
      </c>
      <c r="L33" s="266" t="s">
        <v>31</v>
      </c>
      <c r="M33" s="270">
        <v>5.84608843537415</v>
      </c>
    </row>
    <row r="34" spans="2:13" ht="28.9">
      <c r="B34" s="266" t="s">
        <v>42</v>
      </c>
      <c r="C34" s="270">
        <v>23.253104685570491</v>
      </c>
      <c r="D34" s="266" t="s">
        <v>33</v>
      </c>
      <c r="E34" s="270">
        <v>75.558820442858647</v>
      </c>
      <c r="F34" s="266" t="s">
        <v>19</v>
      </c>
      <c r="G34" s="270">
        <v>2.6663111585121984</v>
      </c>
      <c r="H34" s="266" t="s">
        <v>14</v>
      </c>
      <c r="I34" s="270">
        <v>33.333333333333329</v>
      </c>
      <c r="J34" s="266" t="s">
        <v>72</v>
      </c>
      <c r="K34" s="270">
        <v>2.161290322580645</v>
      </c>
      <c r="L34" s="266" t="s">
        <v>23</v>
      </c>
      <c r="M34" s="270">
        <v>5.8312128922815942</v>
      </c>
    </row>
    <row r="35" spans="2:13" ht="28.9">
      <c r="B35" s="266" t="s">
        <v>8</v>
      </c>
      <c r="C35" s="270">
        <v>23.538574704686081</v>
      </c>
      <c r="D35" s="266" t="s">
        <v>39</v>
      </c>
      <c r="E35" s="270">
        <v>78.878990348923537</v>
      </c>
      <c r="F35" s="266" t="s">
        <v>52</v>
      </c>
      <c r="G35" s="270">
        <v>2.7056277056277058</v>
      </c>
      <c r="H35" s="266" t="s">
        <v>28</v>
      </c>
      <c r="I35" s="270">
        <v>33.198380566801625</v>
      </c>
      <c r="J35" s="266" t="s">
        <v>51</v>
      </c>
      <c r="K35" s="270">
        <v>2.1582278481012658</v>
      </c>
      <c r="L35" s="266" t="s">
        <v>70</v>
      </c>
      <c r="M35" s="270">
        <v>5.6382650253050706</v>
      </c>
    </row>
    <row r="36" spans="2:13" ht="28.9">
      <c r="B36" s="266" t="s">
        <v>40</v>
      </c>
      <c r="C36" s="270">
        <v>23.549421076731864</v>
      </c>
      <c r="D36" s="266" t="s">
        <v>18</v>
      </c>
      <c r="E36" s="270">
        <v>81.721000088347026</v>
      </c>
      <c r="F36" s="266" t="s">
        <v>30</v>
      </c>
      <c r="G36" s="270">
        <v>2.7518643881229532</v>
      </c>
      <c r="H36" s="266" t="s">
        <v>15</v>
      </c>
      <c r="I36" s="270">
        <v>32.642487046632127</v>
      </c>
      <c r="J36" s="266" t="s">
        <v>47</v>
      </c>
      <c r="K36" s="270">
        <v>2.15</v>
      </c>
      <c r="L36" s="266" t="s">
        <v>9</v>
      </c>
      <c r="M36" s="270">
        <v>5.6382088683569176</v>
      </c>
    </row>
    <row r="37" spans="2:13" ht="28.9">
      <c r="B37" s="266" t="s">
        <v>36</v>
      </c>
      <c r="C37" s="270">
        <v>23.629407146150875</v>
      </c>
      <c r="D37" s="266" t="s">
        <v>63</v>
      </c>
      <c r="E37" s="270">
        <v>82.967151153857969</v>
      </c>
      <c r="F37" s="266" t="s">
        <v>9</v>
      </c>
      <c r="G37" s="270">
        <v>2.8335970152778107</v>
      </c>
      <c r="H37" s="266" t="s">
        <v>6</v>
      </c>
      <c r="I37" s="270">
        <v>32.467532467532465</v>
      </c>
      <c r="J37" s="266" t="s">
        <v>45</v>
      </c>
      <c r="K37" s="270">
        <v>2.1472081218274113</v>
      </c>
      <c r="L37" s="266" t="s">
        <v>45</v>
      </c>
      <c r="M37" s="270">
        <v>5.5616800246302969</v>
      </c>
    </row>
    <row r="38" spans="2:13" ht="28.9">
      <c r="B38" s="266" t="s">
        <v>69</v>
      </c>
      <c r="C38" s="270">
        <v>23.881152498216668</v>
      </c>
      <c r="D38" s="266" t="s">
        <v>40</v>
      </c>
      <c r="E38" s="270">
        <v>85.039576110420626</v>
      </c>
      <c r="F38" s="266" t="s">
        <v>43</v>
      </c>
      <c r="G38" s="270">
        <v>2.8649190660363844</v>
      </c>
      <c r="H38" s="266" t="s">
        <v>16</v>
      </c>
      <c r="I38" s="270">
        <v>28.723404255319153</v>
      </c>
      <c r="J38" s="266" t="s">
        <v>26</v>
      </c>
      <c r="K38" s="270">
        <v>2.140625</v>
      </c>
      <c r="L38" s="266" t="s">
        <v>47</v>
      </c>
      <c r="M38" s="270">
        <v>5.5541229444786069</v>
      </c>
    </row>
    <row r="39" spans="2:13" ht="28.9">
      <c r="B39" s="266" t="s">
        <v>20</v>
      </c>
      <c r="C39" s="270">
        <v>24.016010673782521</v>
      </c>
      <c r="D39" s="266" t="s">
        <v>32</v>
      </c>
      <c r="E39" s="270">
        <v>95.607105117496104</v>
      </c>
      <c r="F39" s="266" t="s">
        <v>57</v>
      </c>
      <c r="G39" s="270">
        <v>2.9634019854793299</v>
      </c>
      <c r="H39" s="266" t="s">
        <v>33</v>
      </c>
      <c r="I39" s="270">
        <v>28.440366972477065</v>
      </c>
      <c r="J39" s="266" t="s">
        <v>69</v>
      </c>
      <c r="K39" s="270">
        <v>2.1351351351351351</v>
      </c>
      <c r="L39" s="266" t="s">
        <v>32</v>
      </c>
      <c r="M39" s="270">
        <v>5.535148191012933</v>
      </c>
    </row>
    <row r="40" spans="2:13" ht="28.9">
      <c r="B40" s="266" t="s">
        <v>45</v>
      </c>
      <c r="C40" s="270">
        <v>24.352213250702658</v>
      </c>
      <c r="D40" s="268" t="s">
        <v>1109</v>
      </c>
      <c r="E40" s="1">
        <v>96.776605259441595</v>
      </c>
      <c r="F40" s="266" t="s">
        <v>26</v>
      </c>
      <c r="G40" s="270">
        <v>2.9926679634894509</v>
      </c>
      <c r="H40" s="266" t="s">
        <v>10</v>
      </c>
      <c r="I40" s="270">
        <v>27.906976744186046</v>
      </c>
      <c r="J40" s="266" t="s">
        <v>67</v>
      </c>
      <c r="K40" s="270">
        <v>2.1063829787234041</v>
      </c>
      <c r="L40" s="266" t="s">
        <v>46</v>
      </c>
      <c r="M40" s="270">
        <v>5.5112981612305232</v>
      </c>
    </row>
    <row r="41" spans="2:13" ht="28.9">
      <c r="B41" s="266" t="s">
        <v>54</v>
      </c>
      <c r="C41" s="270">
        <v>25.24588439488771</v>
      </c>
      <c r="D41" s="266" t="s">
        <v>70</v>
      </c>
      <c r="E41" s="270">
        <v>99.340859969660755</v>
      </c>
      <c r="F41" s="266" t="s">
        <v>39</v>
      </c>
      <c r="G41" s="270">
        <v>3.4188034188034186</v>
      </c>
      <c r="H41" s="266" t="s">
        <v>32</v>
      </c>
      <c r="I41" s="270">
        <v>27.118644067796609</v>
      </c>
      <c r="J41" s="266" t="s">
        <v>7</v>
      </c>
      <c r="K41" s="270">
        <v>2.0816326530612246</v>
      </c>
      <c r="L41" s="266" t="s">
        <v>53</v>
      </c>
      <c r="M41" s="270">
        <v>5.4088976366122274</v>
      </c>
    </row>
    <row r="42" spans="2:13" ht="28.9">
      <c r="B42" s="266" t="s">
        <v>57</v>
      </c>
      <c r="C42" s="270">
        <v>25.324584110930509</v>
      </c>
      <c r="D42" s="266" t="s">
        <v>8</v>
      </c>
      <c r="E42" s="270">
        <v>103.84665310890918</v>
      </c>
      <c r="F42" s="268" t="s">
        <v>1109</v>
      </c>
      <c r="G42" s="1">
        <v>3.4534841083865828</v>
      </c>
      <c r="H42" s="266" t="s">
        <v>39</v>
      </c>
      <c r="I42" s="270">
        <v>26.5625</v>
      </c>
      <c r="J42" s="266" t="s">
        <v>49</v>
      </c>
      <c r="K42" s="270">
        <v>2.0652173913043477</v>
      </c>
      <c r="L42" s="266" t="s">
        <v>27</v>
      </c>
      <c r="M42" s="270">
        <v>5.387749604337138</v>
      </c>
    </row>
    <row r="43" spans="2:13" ht="28.9">
      <c r="B43" s="266" t="s">
        <v>39</v>
      </c>
      <c r="C43" s="270">
        <v>25.473273942093538</v>
      </c>
      <c r="D43" s="266" t="s">
        <v>43</v>
      </c>
      <c r="E43" s="270">
        <v>105.47529806189139</v>
      </c>
      <c r="F43" s="266" t="s">
        <v>72</v>
      </c>
      <c r="G43" s="270">
        <v>3.5254715318173804</v>
      </c>
      <c r="H43" s="266" t="s">
        <v>58</v>
      </c>
      <c r="I43" s="270">
        <v>26.548672566371685</v>
      </c>
      <c r="J43" s="266" t="s">
        <v>31</v>
      </c>
      <c r="K43" s="270">
        <v>2.0625</v>
      </c>
      <c r="L43" s="266" t="s">
        <v>54</v>
      </c>
      <c r="M43" s="270">
        <v>5.2595592489349396</v>
      </c>
    </row>
    <row r="44" spans="2:13" ht="28.9">
      <c r="B44" s="266" t="s">
        <v>71</v>
      </c>
      <c r="C44" s="270">
        <v>26.096071131673114</v>
      </c>
      <c r="D44" s="266" t="s">
        <v>7</v>
      </c>
      <c r="E44" s="270">
        <v>105.794387178864</v>
      </c>
      <c r="F44" s="266" t="s">
        <v>49</v>
      </c>
      <c r="G44" s="270">
        <v>3.8910505836575879</v>
      </c>
      <c r="H44" s="266" t="s">
        <v>38</v>
      </c>
      <c r="I44" s="270">
        <v>25.490196078431371</v>
      </c>
      <c r="J44" s="266" t="s">
        <v>41</v>
      </c>
      <c r="K44" s="270">
        <v>2.0263157894736841</v>
      </c>
      <c r="L44" s="266" t="s">
        <v>62</v>
      </c>
      <c r="M44" s="270">
        <v>5.0719831454098552</v>
      </c>
    </row>
    <row r="45" spans="2:13" ht="28.9">
      <c r="B45" s="266" t="s">
        <v>16</v>
      </c>
      <c r="C45" s="270">
        <v>26.418492945061544</v>
      </c>
      <c r="D45" s="266" t="s">
        <v>38</v>
      </c>
      <c r="E45" s="270">
        <v>108.15831084933666</v>
      </c>
      <c r="F45" s="266" t="s">
        <v>48</v>
      </c>
      <c r="G45" s="270">
        <v>4.4277175116227587</v>
      </c>
      <c r="H45" s="266" t="s">
        <v>59</v>
      </c>
      <c r="I45" s="270">
        <v>24.786324786324787</v>
      </c>
      <c r="J45" s="266" t="s">
        <v>16</v>
      </c>
      <c r="K45" s="270">
        <v>2</v>
      </c>
      <c r="L45" s="266" t="s">
        <v>14</v>
      </c>
      <c r="M45" s="270">
        <v>4.9340076477118533</v>
      </c>
    </row>
    <row r="46" spans="2:13" ht="28.9">
      <c r="B46" s="266" t="s">
        <v>19</v>
      </c>
      <c r="C46" s="270">
        <v>26.813944893852913</v>
      </c>
      <c r="D46" s="266" t="s">
        <v>5</v>
      </c>
      <c r="E46" s="270">
        <v>110.31059326415939</v>
      </c>
      <c r="F46" s="266" t="s">
        <v>64</v>
      </c>
      <c r="G46" s="270">
        <v>4.8414427499394819</v>
      </c>
      <c r="H46" s="266" t="s">
        <v>18</v>
      </c>
      <c r="I46" s="270">
        <v>24.719101123595504</v>
      </c>
      <c r="J46" s="266" t="s">
        <v>24</v>
      </c>
      <c r="K46" s="270">
        <v>2</v>
      </c>
      <c r="L46" s="266" t="s">
        <v>63</v>
      </c>
      <c r="M46" s="270">
        <v>4.9165719202286207</v>
      </c>
    </row>
    <row r="47" spans="2:13" ht="28.9">
      <c r="B47" s="266" t="s">
        <v>32</v>
      </c>
      <c r="C47" s="270">
        <v>27.323504252000202</v>
      </c>
      <c r="D47" s="266" t="s">
        <v>4</v>
      </c>
      <c r="E47" s="270">
        <v>111.07371255469538</v>
      </c>
      <c r="F47" s="266" t="s">
        <v>7</v>
      </c>
      <c r="G47" s="270">
        <v>4.9846307219406834</v>
      </c>
      <c r="H47" s="266" t="s">
        <v>53</v>
      </c>
      <c r="I47" s="270">
        <v>23.931623931623932</v>
      </c>
      <c r="J47" s="266" t="s">
        <v>20</v>
      </c>
      <c r="K47" s="270">
        <v>1.9873417721518987</v>
      </c>
      <c r="L47" s="266" t="s">
        <v>17</v>
      </c>
      <c r="M47" s="270">
        <v>4.7699189113785065</v>
      </c>
    </row>
    <row r="48" spans="2:13" ht="28.9">
      <c r="B48" s="266" t="s">
        <v>4</v>
      </c>
      <c r="C48" s="270">
        <v>27.364523729384043</v>
      </c>
      <c r="D48" s="266" t="s">
        <v>34</v>
      </c>
      <c r="E48" s="270">
        <v>126.26262626262627</v>
      </c>
      <c r="F48" s="266" t="s">
        <v>3</v>
      </c>
      <c r="G48" s="270">
        <v>5.4962709915272869</v>
      </c>
      <c r="H48" s="266" t="s">
        <v>57</v>
      </c>
      <c r="I48" s="270">
        <v>23.809523809523807</v>
      </c>
      <c r="J48" s="266" t="s">
        <v>52</v>
      </c>
      <c r="K48" s="271">
        <v>1.9491525423728813</v>
      </c>
      <c r="L48" s="266" t="s">
        <v>6</v>
      </c>
      <c r="M48" s="270">
        <v>4.7206552269454995</v>
      </c>
    </row>
    <row r="49" spans="2:13" ht="28.9">
      <c r="B49" s="266" t="s">
        <v>33</v>
      </c>
      <c r="C49" s="270">
        <v>27.453038094238639</v>
      </c>
      <c r="D49" s="266" t="s">
        <v>49</v>
      </c>
      <c r="E49" s="270">
        <v>128.19855392031178</v>
      </c>
      <c r="F49" s="266" t="s">
        <v>71</v>
      </c>
      <c r="G49" s="270">
        <v>5.5881531153953619</v>
      </c>
      <c r="H49" s="266" t="s">
        <v>69</v>
      </c>
      <c r="I49" s="270">
        <v>22.413793103448278</v>
      </c>
      <c r="J49" s="266" t="s">
        <v>14</v>
      </c>
      <c r="K49" s="271">
        <v>1.9473684210526316</v>
      </c>
      <c r="L49" s="266" t="s">
        <v>72</v>
      </c>
      <c r="M49" s="270">
        <v>4.6781193960028062</v>
      </c>
    </row>
    <row r="50" spans="2:13" ht="28.9">
      <c r="B50" s="266" t="s">
        <v>67</v>
      </c>
      <c r="C50" s="271">
        <v>27.725412662651159</v>
      </c>
      <c r="D50" s="266" t="s">
        <v>3</v>
      </c>
      <c r="E50" s="270">
        <v>129.18632190882579</v>
      </c>
      <c r="F50" s="266" t="s">
        <v>18</v>
      </c>
      <c r="G50" s="270">
        <v>5.6223206128329473</v>
      </c>
      <c r="H50" s="266" t="s">
        <v>49</v>
      </c>
      <c r="I50" s="270">
        <v>21.052631578947366</v>
      </c>
      <c r="J50" s="266" t="s">
        <v>22</v>
      </c>
      <c r="K50" s="271">
        <v>1.9281942977824709</v>
      </c>
      <c r="L50" s="266" t="s">
        <v>42</v>
      </c>
      <c r="M50" s="270">
        <v>4.6599408187516023</v>
      </c>
    </row>
    <row r="51" spans="2:13" ht="28.9">
      <c r="B51" s="266" t="s">
        <v>47</v>
      </c>
      <c r="C51" s="271">
        <v>27.730942415646759</v>
      </c>
      <c r="D51" s="266" t="s">
        <v>22</v>
      </c>
      <c r="E51" s="271">
        <v>130.83908350337222</v>
      </c>
      <c r="F51" s="266" t="s">
        <v>33</v>
      </c>
      <c r="G51" s="271">
        <v>5.9268039709586597</v>
      </c>
      <c r="H51" s="266" t="s">
        <v>65</v>
      </c>
      <c r="I51" s="271">
        <v>20.930232558139537</v>
      </c>
      <c r="J51" s="266" t="s">
        <v>23</v>
      </c>
      <c r="K51" s="271">
        <v>1.9074074074074074</v>
      </c>
      <c r="L51" s="266" t="s">
        <v>51</v>
      </c>
      <c r="M51" s="271">
        <v>4.6448975800083607</v>
      </c>
    </row>
    <row r="52" spans="2:13" ht="28.9">
      <c r="B52" s="266" t="s">
        <v>18</v>
      </c>
      <c r="C52" s="271">
        <v>27.807226786818624</v>
      </c>
      <c r="D52" s="266" t="s">
        <v>30</v>
      </c>
      <c r="E52" s="271">
        <v>130.95168689989822</v>
      </c>
      <c r="F52" s="266" t="s">
        <v>8</v>
      </c>
      <c r="G52" s="271">
        <v>5.9464816650148666</v>
      </c>
      <c r="H52" s="266" t="s">
        <v>70</v>
      </c>
      <c r="I52" s="271">
        <v>19.708029197080293</v>
      </c>
      <c r="J52" s="266" t="s">
        <v>39</v>
      </c>
      <c r="K52" s="271">
        <v>1.88</v>
      </c>
      <c r="L52" s="266" t="s">
        <v>40</v>
      </c>
      <c r="M52" s="271">
        <v>4.579054098253418</v>
      </c>
    </row>
    <row r="53" spans="2:13" ht="28.9">
      <c r="B53" s="266" t="s">
        <v>60</v>
      </c>
      <c r="C53" s="271">
        <v>27.882660470519895</v>
      </c>
      <c r="D53" s="266" t="s">
        <v>72</v>
      </c>
      <c r="E53" s="271">
        <v>135.14567144008109</v>
      </c>
      <c r="F53" s="266" t="s">
        <v>23</v>
      </c>
      <c r="G53" s="271">
        <v>7.0834071188241543</v>
      </c>
      <c r="H53" s="266" t="s">
        <v>26</v>
      </c>
      <c r="I53" s="271">
        <v>19.696969696969695</v>
      </c>
      <c r="J53" s="266" t="s">
        <v>19</v>
      </c>
      <c r="K53" s="271">
        <v>1.875</v>
      </c>
      <c r="L53" s="266" t="s">
        <v>68</v>
      </c>
      <c r="M53" s="271">
        <v>4.4910179640718564</v>
      </c>
    </row>
    <row r="54" spans="2:13" ht="28.9">
      <c r="B54" s="266" t="s">
        <v>15</v>
      </c>
      <c r="C54" s="271">
        <v>28.923677645612639</v>
      </c>
      <c r="D54" s="266" t="s">
        <v>15</v>
      </c>
      <c r="E54" s="271">
        <v>137.38746881666003</v>
      </c>
      <c r="F54" s="266" t="s">
        <v>35</v>
      </c>
      <c r="G54" s="271">
        <v>7.8293208064200428</v>
      </c>
      <c r="H54" s="266" t="s">
        <v>64</v>
      </c>
      <c r="I54" s="271">
        <v>19.594594594594593</v>
      </c>
      <c r="J54" s="266" t="s">
        <v>65</v>
      </c>
      <c r="K54" s="271">
        <v>1.7857142857142858</v>
      </c>
      <c r="L54" s="266" t="s">
        <v>24</v>
      </c>
      <c r="M54" s="271">
        <v>4.4331153718275518</v>
      </c>
    </row>
    <row r="55" spans="2:13" ht="28.9">
      <c r="B55" s="266" t="s">
        <v>53</v>
      </c>
      <c r="C55" s="271">
        <v>29.538590982165662</v>
      </c>
      <c r="D55" s="266" t="s">
        <v>42</v>
      </c>
      <c r="E55" s="271">
        <v>139.79822456254806</v>
      </c>
      <c r="F55" s="266" t="s">
        <v>38</v>
      </c>
      <c r="G55" s="271">
        <v>7.9798906754977459</v>
      </c>
      <c r="H55" s="266" t="s">
        <v>31</v>
      </c>
      <c r="I55" s="271">
        <v>19.565217391304348</v>
      </c>
      <c r="J55" s="268" t="s">
        <v>1109</v>
      </c>
      <c r="K55" s="1">
        <v>1.6839880475184024</v>
      </c>
      <c r="L55" s="266" t="s">
        <v>57</v>
      </c>
      <c r="M55" s="271">
        <v>4.4147452491321015</v>
      </c>
    </row>
    <row r="56" spans="2:13" ht="28.9">
      <c r="B56" s="266" t="s">
        <v>68</v>
      </c>
      <c r="C56" s="271">
        <v>30.164670658682635</v>
      </c>
      <c r="D56" s="266" t="s">
        <v>51</v>
      </c>
      <c r="E56" s="271">
        <v>141.20488643225417</v>
      </c>
      <c r="F56" s="266" t="s">
        <v>31</v>
      </c>
      <c r="G56" s="271">
        <v>10.217983651226158</v>
      </c>
      <c r="H56" s="266" t="s">
        <v>27</v>
      </c>
      <c r="I56" s="271">
        <v>18.918918918918919</v>
      </c>
      <c r="J56" s="266" t="s">
        <v>5</v>
      </c>
      <c r="K56" s="271">
        <v>1.6571428571428573</v>
      </c>
      <c r="L56" s="266" t="s">
        <v>35</v>
      </c>
      <c r="M56" s="271">
        <v>3.861290562114799</v>
      </c>
    </row>
    <row r="57" spans="2:13" ht="28.9">
      <c r="B57" s="266" t="s">
        <v>34</v>
      </c>
      <c r="C57" s="271">
        <v>30.417814508723598</v>
      </c>
      <c r="D57" s="266" t="s">
        <v>24</v>
      </c>
      <c r="E57" s="271">
        <v>155.15903801396431</v>
      </c>
      <c r="F57" s="266" t="s">
        <v>6</v>
      </c>
      <c r="G57" s="271">
        <v>10.500525026251314</v>
      </c>
      <c r="H57" s="266" t="s">
        <v>67</v>
      </c>
      <c r="I57" s="271">
        <v>17.5</v>
      </c>
      <c r="J57" s="266" t="s">
        <v>9</v>
      </c>
      <c r="K57" s="271">
        <v>1.5220588235294117</v>
      </c>
      <c r="L57" s="266" t="s">
        <v>43</v>
      </c>
      <c r="M57" s="271">
        <v>3.7669749307818359</v>
      </c>
    </row>
    <row r="58" spans="2:13" ht="43.15">
      <c r="B58" s="266" t="s">
        <v>55</v>
      </c>
      <c r="C58" s="271">
        <v>30.435186044353713</v>
      </c>
      <c r="D58" s="266" t="s">
        <v>45</v>
      </c>
      <c r="E58" s="271">
        <v>158.90514356086564</v>
      </c>
      <c r="F58" s="266" t="s">
        <v>32</v>
      </c>
      <c r="G58" s="271">
        <v>10.642071656615821</v>
      </c>
      <c r="H58" s="266" t="s">
        <v>35</v>
      </c>
      <c r="I58" s="271">
        <v>14.705882352941178</v>
      </c>
      <c r="J58" s="266" t="s">
        <v>13</v>
      </c>
      <c r="K58" s="271">
        <v>1.4688561721404303</v>
      </c>
      <c r="L58" s="266" t="s">
        <v>59</v>
      </c>
      <c r="M58" s="271">
        <v>3.755364806866953</v>
      </c>
    </row>
    <row r="59" spans="2:13" ht="43.15">
      <c r="B59" s="266" t="s">
        <v>35</v>
      </c>
      <c r="C59" s="271">
        <v>31.632880374248163</v>
      </c>
      <c r="D59" s="266" t="s">
        <v>54</v>
      </c>
      <c r="E59" s="271">
        <v>168.30589596591804</v>
      </c>
      <c r="F59" s="266" t="s">
        <v>5</v>
      </c>
      <c r="G59" s="271">
        <v>13.676772281741508</v>
      </c>
      <c r="H59" s="266" t="s">
        <v>22</v>
      </c>
      <c r="I59" s="271">
        <v>8.8667058132706984</v>
      </c>
      <c r="J59" s="266" t="s">
        <v>55</v>
      </c>
      <c r="K59" s="271">
        <v>1.4545454545454546</v>
      </c>
      <c r="L59" s="266" t="s">
        <v>25</v>
      </c>
      <c r="M59" s="271">
        <v>3.6903511511056859</v>
      </c>
    </row>
    <row r="60" spans="2:13" ht="28.9">
      <c r="B60" s="266" t="s">
        <v>49</v>
      </c>
      <c r="C60" s="271">
        <v>33.382903440849191</v>
      </c>
      <c r="D60" s="266" t="s">
        <v>65</v>
      </c>
      <c r="E60" s="271">
        <v>171.06200997861725</v>
      </c>
      <c r="F60" s="266" t="s">
        <v>40</v>
      </c>
      <c r="G60" s="271">
        <v>14.619883040935672</v>
      </c>
      <c r="H60" s="266" t="s">
        <v>24</v>
      </c>
      <c r="I60" s="271">
        <v>0</v>
      </c>
      <c r="J60" s="266" t="s">
        <v>46</v>
      </c>
      <c r="K60" s="271">
        <v>1.4109589041095891</v>
      </c>
      <c r="L60" s="266" t="s">
        <v>36</v>
      </c>
      <c r="M60" s="271">
        <v>3.489574895001184</v>
      </c>
    </row>
    <row r="61" spans="2:13" ht="28.9">
      <c r="B61" s="266" t="s">
        <v>31</v>
      </c>
      <c r="C61" s="271">
        <v>33.960459183673471</v>
      </c>
      <c r="D61" s="266" t="s">
        <v>17</v>
      </c>
      <c r="E61" s="271">
        <v>279.89524178088971</v>
      </c>
      <c r="F61" s="266" t="s">
        <v>34</v>
      </c>
      <c r="G61" s="271">
        <v>20.016012810248196</v>
      </c>
      <c r="H61" s="266" t="s">
        <v>60</v>
      </c>
      <c r="I61" s="271">
        <v>0</v>
      </c>
      <c r="J61" s="266" t="s">
        <v>3</v>
      </c>
      <c r="K61" s="271">
        <v>1.3088036987093046</v>
      </c>
      <c r="L61" s="266" t="s">
        <v>7</v>
      </c>
      <c r="M61" s="271">
        <v>3.1452385377500107</v>
      </c>
    </row>
    <row r="62" spans="2:13" ht="28.9">
      <c r="B62" s="266" t="s">
        <v>6</v>
      </c>
      <c r="C62" s="271">
        <v>37.151556636061088</v>
      </c>
      <c r="D62" s="266" t="s">
        <v>16</v>
      </c>
      <c r="E62" s="271">
        <v>466.20869903049777</v>
      </c>
      <c r="F62" s="266" t="s">
        <v>14</v>
      </c>
      <c r="G62" s="271">
        <v>55.350553505535053</v>
      </c>
      <c r="H62" s="266" t="s">
        <v>71</v>
      </c>
      <c r="I62" s="271">
        <v>0</v>
      </c>
      <c r="J62" s="266" t="s">
        <v>17</v>
      </c>
      <c r="K62" s="271">
        <v>1.2151898734177216</v>
      </c>
      <c r="L62" s="266" t="s">
        <v>60</v>
      </c>
      <c r="M62" s="271">
        <v>2.9044437990124892</v>
      </c>
    </row>
  </sheetData>
  <sortState xmlns:xlrd2="http://schemas.microsoft.com/office/spreadsheetml/2017/richdata2" ref="L2:M62">
    <sortCondition descending="1" ref="M2:M62"/>
  </sortState>
  <mergeCells count="6">
    <mergeCell ref="H1:I1"/>
    <mergeCell ref="J1:K1"/>
    <mergeCell ref="L1:M1"/>
    <mergeCell ref="D1:E1"/>
    <mergeCell ref="B1:C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2869-5010-43F8-ABEA-D0E3BC355387}">
  <dimension ref="B1:M63"/>
  <sheetViews>
    <sheetView workbookViewId="0"/>
  </sheetViews>
  <sheetFormatPr defaultRowHeight="14.45"/>
  <sheetData>
    <row r="1" spans="2:13" ht="146.65" customHeight="1">
      <c r="B1" s="369" t="s">
        <v>221</v>
      </c>
      <c r="C1" s="369"/>
      <c r="D1" s="369" t="s">
        <v>552</v>
      </c>
      <c r="E1" s="369"/>
      <c r="F1" s="369" t="s">
        <v>609</v>
      </c>
      <c r="G1" s="369"/>
      <c r="H1" s="369" t="s">
        <v>658</v>
      </c>
      <c r="I1" s="369"/>
      <c r="J1" s="369" t="s">
        <v>661</v>
      </c>
      <c r="K1" s="369"/>
      <c r="L1" s="369" t="s">
        <v>662</v>
      </c>
      <c r="M1" s="369"/>
    </row>
    <row r="2" spans="2:13" ht="28.9">
      <c r="B2" s="266" t="s">
        <v>24</v>
      </c>
      <c r="C2" s="267">
        <v>5.0980826776016839</v>
      </c>
      <c r="D2" s="266" t="s">
        <v>13</v>
      </c>
      <c r="E2" s="267">
        <v>14.169230034154435</v>
      </c>
      <c r="F2" s="266" t="s">
        <v>10</v>
      </c>
      <c r="G2" s="267">
        <v>0</v>
      </c>
      <c r="H2" s="266" t="s">
        <v>47</v>
      </c>
      <c r="I2" s="267">
        <v>76.666666666666671</v>
      </c>
      <c r="J2" s="266" t="s">
        <v>34</v>
      </c>
      <c r="K2" s="267">
        <v>3.6086956521739131</v>
      </c>
      <c r="L2" s="266" t="s">
        <v>3</v>
      </c>
      <c r="M2" s="267">
        <v>12.200930402500212</v>
      </c>
    </row>
    <row r="3" spans="2:13" ht="28.9">
      <c r="B3" s="266" t="s">
        <v>3</v>
      </c>
      <c r="C3" s="267">
        <v>13.233442293513933</v>
      </c>
      <c r="D3" s="266" t="s">
        <v>19</v>
      </c>
      <c r="E3" s="267">
        <v>16.425081098837925</v>
      </c>
      <c r="F3" s="266" t="s">
        <v>15</v>
      </c>
      <c r="G3" s="267">
        <v>0</v>
      </c>
      <c r="H3" s="266" t="s">
        <v>5</v>
      </c>
      <c r="I3" s="267">
        <v>69.230769230769226</v>
      </c>
      <c r="J3" s="266" t="s">
        <v>60</v>
      </c>
      <c r="K3" s="267">
        <v>3.5</v>
      </c>
      <c r="L3" s="266" t="s">
        <v>13</v>
      </c>
      <c r="M3" s="267">
        <v>11.730804400369719</v>
      </c>
    </row>
    <row r="4" spans="2:13" ht="28.9">
      <c r="B4" s="266" t="s">
        <v>25</v>
      </c>
      <c r="C4" s="267">
        <v>13.469781701535753</v>
      </c>
      <c r="D4" s="266" t="s">
        <v>46</v>
      </c>
      <c r="E4" s="267">
        <v>20.041084222656448</v>
      </c>
      <c r="F4" s="266" t="s">
        <v>16</v>
      </c>
      <c r="G4" s="267">
        <v>0</v>
      </c>
      <c r="H4" s="266" t="s">
        <v>63</v>
      </c>
      <c r="I4" s="267">
        <v>57.575757575757578</v>
      </c>
      <c r="J4" s="266" t="s">
        <v>42</v>
      </c>
      <c r="K4" s="267">
        <v>3.263157894736842</v>
      </c>
      <c r="L4" s="266" t="s">
        <v>19</v>
      </c>
      <c r="M4" s="267">
        <v>10.676302714244651</v>
      </c>
    </row>
    <row r="5" spans="2:13" ht="43.15">
      <c r="B5" s="266" t="s">
        <v>65</v>
      </c>
      <c r="C5" s="267">
        <v>13.5424091233072</v>
      </c>
      <c r="D5" s="266" t="s">
        <v>14</v>
      </c>
      <c r="E5" s="267">
        <v>24.670038238559268</v>
      </c>
      <c r="F5" s="266" t="s">
        <v>20</v>
      </c>
      <c r="G5" s="267">
        <v>0</v>
      </c>
      <c r="H5" s="266" t="s">
        <v>43</v>
      </c>
      <c r="I5" s="267">
        <v>56.321839080459768</v>
      </c>
      <c r="J5" s="266" t="s">
        <v>68</v>
      </c>
      <c r="K5" s="267">
        <v>3.15</v>
      </c>
      <c r="L5" s="266" t="s">
        <v>55</v>
      </c>
      <c r="M5" s="267">
        <v>10.206922149021064</v>
      </c>
    </row>
    <row r="6" spans="2:13" ht="28.9">
      <c r="B6" s="266" t="s">
        <v>70</v>
      </c>
      <c r="C6" s="267">
        <v>15.196466687250808</v>
      </c>
      <c r="D6" s="266" t="s">
        <v>69</v>
      </c>
      <c r="E6" s="267">
        <v>24.811587011134201</v>
      </c>
      <c r="F6" s="266" t="s">
        <v>24</v>
      </c>
      <c r="G6" s="267">
        <v>0</v>
      </c>
      <c r="H6" s="266" t="s">
        <v>17</v>
      </c>
      <c r="I6" s="267">
        <v>54.78547854785478</v>
      </c>
      <c r="J6" s="266" t="s">
        <v>27</v>
      </c>
      <c r="K6" s="267">
        <v>3</v>
      </c>
      <c r="L6" s="266" t="s">
        <v>28</v>
      </c>
      <c r="M6" s="267">
        <v>8.6742807575538539</v>
      </c>
    </row>
    <row r="7" spans="2:13" ht="28.9">
      <c r="B7" s="266" t="s">
        <v>58</v>
      </c>
      <c r="C7" s="267">
        <v>15.375517445298639</v>
      </c>
      <c r="D7" s="266" t="s">
        <v>58</v>
      </c>
      <c r="E7" s="267">
        <v>29.568302779420463</v>
      </c>
      <c r="F7" s="266" t="s">
        <v>25</v>
      </c>
      <c r="G7" s="267">
        <v>0</v>
      </c>
      <c r="H7" s="266" t="s">
        <v>19</v>
      </c>
      <c r="I7" s="267">
        <v>50</v>
      </c>
      <c r="J7" s="266" t="s">
        <v>70</v>
      </c>
      <c r="K7" s="267">
        <v>2.9767441860465116</v>
      </c>
      <c r="L7" s="266" t="s">
        <v>65</v>
      </c>
      <c r="M7" s="267">
        <v>8.5531004989308634</v>
      </c>
    </row>
    <row r="8" spans="2:13" ht="28.9">
      <c r="B8" s="266" t="s">
        <v>41</v>
      </c>
      <c r="C8" s="267">
        <v>15.486569357505193</v>
      </c>
      <c r="D8" s="266" t="s">
        <v>47</v>
      </c>
      <c r="E8" s="267">
        <v>31.73784539702061</v>
      </c>
      <c r="F8" s="266" t="s">
        <v>27</v>
      </c>
      <c r="G8" s="267">
        <v>0</v>
      </c>
      <c r="H8" s="266" t="s">
        <v>36</v>
      </c>
      <c r="I8" s="267">
        <v>50</v>
      </c>
      <c r="J8" s="266" t="s">
        <v>64</v>
      </c>
      <c r="K8" s="267">
        <v>2.883495145631068</v>
      </c>
      <c r="L8" s="266" t="s">
        <v>5</v>
      </c>
      <c r="M8" s="267">
        <v>8.2732944948119549</v>
      </c>
    </row>
    <row r="9" spans="2:13" ht="28.9">
      <c r="B9" s="266" t="s">
        <v>14</v>
      </c>
      <c r="C9" s="267">
        <v>15.54212409029234</v>
      </c>
      <c r="D9" s="266" t="s">
        <v>27</v>
      </c>
      <c r="E9" s="267">
        <v>33.673435027107118</v>
      </c>
      <c r="F9" s="266" t="s">
        <v>41</v>
      </c>
      <c r="G9" s="267">
        <v>0</v>
      </c>
      <c r="H9" s="266" t="s">
        <v>23</v>
      </c>
      <c r="I9" s="267">
        <v>47.916666666666671</v>
      </c>
      <c r="J9" s="266" t="s">
        <v>43</v>
      </c>
      <c r="K9" s="267">
        <v>2.8641975308641974</v>
      </c>
      <c r="L9" s="274" t="s">
        <v>1110</v>
      </c>
      <c r="M9" s="274">
        <v>8.2435812878606587</v>
      </c>
    </row>
    <row r="10" spans="2:13" ht="28.9">
      <c r="B10" s="266" t="s">
        <v>17</v>
      </c>
      <c r="C10" s="267">
        <v>16.343722156723338</v>
      </c>
      <c r="D10" s="266" t="s">
        <v>20</v>
      </c>
      <c r="E10" s="267">
        <v>34.210841415644616</v>
      </c>
      <c r="F10" s="266" t="s">
        <v>42</v>
      </c>
      <c r="G10" s="267">
        <v>0</v>
      </c>
      <c r="H10" s="266" t="s">
        <v>8</v>
      </c>
      <c r="I10" s="267">
        <v>46.666666666666664</v>
      </c>
      <c r="J10" s="266" t="s">
        <v>40</v>
      </c>
      <c r="K10" s="267">
        <v>2.84</v>
      </c>
      <c r="L10" s="266" t="s">
        <v>8</v>
      </c>
      <c r="M10" s="270">
        <v>8.0769619084707127</v>
      </c>
    </row>
    <row r="11" spans="2:13" ht="28.9">
      <c r="B11" s="266" t="s">
        <v>26</v>
      </c>
      <c r="C11" s="267">
        <v>16.748847679279663</v>
      </c>
      <c r="D11" s="266" t="s">
        <v>26</v>
      </c>
      <c r="E11" s="267">
        <v>34.837603172901709</v>
      </c>
      <c r="F11" s="266" t="s">
        <v>46</v>
      </c>
      <c r="G11" s="267">
        <v>0</v>
      </c>
      <c r="H11" s="266" t="s">
        <v>62</v>
      </c>
      <c r="I11" s="267">
        <v>44.131455399061032</v>
      </c>
      <c r="J11" s="266" t="s">
        <v>59</v>
      </c>
      <c r="K11" s="267">
        <v>2.7926829268292681</v>
      </c>
      <c r="L11" s="266" t="s">
        <v>30</v>
      </c>
      <c r="M11" s="270">
        <v>8.0723642609526287</v>
      </c>
    </row>
    <row r="12" spans="2:13" ht="28.9">
      <c r="B12" s="266" t="s">
        <v>38</v>
      </c>
      <c r="C12" s="267">
        <v>17.176010016400092</v>
      </c>
      <c r="D12" s="266" t="s">
        <v>52</v>
      </c>
      <c r="E12" s="267">
        <v>36.043973647850379</v>
      </c>
      <c r="F12" s="266" t="s">
        <v>54</v>
      </c>
      <c r="G12" s="267">
        <v>0</v>
      </c>
      <c r="H12" s="266" t="s">
        <v>4</v>
      </c>
      <c r="I12" s="267">
        <v>43.055555555555557</v>
      </c>
      <c r="J12" s="266" t="s">
        <v>36</v>
      </c>
      <c r="K12" s="267">
        <v>2.75</v>
      </c>
      <c r="L12" s="266" t="s">
        <v>71</v>
      </c>
      <c r="M12" s="270">
        <v>7.9517114251635528</v>
      </c>
    </row>
    <row r="13" spans="2:13" ht="43.15">
      <c r="B13" s="266" t="s">
        <v>46</v>
      </c>
      <c r="C13" s="267">
        <v>17.435743273711111</v>
      </c>
      <c r="D13" s="266" t="s">
        <v>41</v>
      </c>
      <c r="E13" s="267">
        <v>36.738211979483118</v>
      </c>
      <c r="F13" s="266" t="s">
        <v>55</v>
      </c>
      <c r="G13" s="267">
        <v>0</v>
      </c>
      <c r="H13" s="266" t="s">
        <v>68</v>
      </c>
      <c r="I13" s="267">
        <v>42.5</v>
      </c>
      <c r="J13" s="266" t="s">
        <v>35</v>
      </c>
      <c r="K13" s="267">
        <v>2.7321428571428572</v>
      </c>
      <c r="L13" s="266" t="s">
        <v>58</v>
      </c>
      <c r="M13" s="270">
        <v>7.8848807411787902</v>
      </c>
    </row>
    <row r="14" spans="2:13" ht="28.9">
      <c r="B14" s="266" t="s">
        <v>72</v>
      </c>
      <c r="C14" s="267">
        <v>17.516958182810509</v>
      </c>
      <c r="D14" s="266" t="s">
        <v>10</v>
      </c>
      <c r="E14" s="267">
        <v>40.568774214487114</v>
      </c>
      <c r="F14" s="266" t="s">
        <v>58</v>
      </c>
      <c r="G14" s="267">
        <v>0</v>
      </c>
      <c r="H14" s="266" t="s">
        <v>51</v>
      </c>
      <c r="I14" s="267">
        <v>42.346938775510203</v>
      </c>
      <c r="J14" s="266" t="s">
        <v>25</v>
      </c>
      <c r="K14" s="267">
        <v>2.6734693877551021</v>
      </c>
      <c r="L14" s="266" t="s">
        <v>20</v>
      </c>
      <c r="M14" s="270">
        <v>7.8684935255982627</v>
      </c>
    </row>
    <row r="15" spans="2:13" ht="28.9">
      <c r="B15" s="266" t="s">
        <v>59</v>
      </c>
      <c r="C15" s="267">
        <v>17.596566523605151</v>
      </c>
      <c r="D15" s="266" t="s">
        <v>67</v>
      </c>
      <c r="E15" s="267">
        <v>41.381212929330083</v>
      </c>
      <c r="F15" s="266" t="s">
        <v>59</v>
      </c>
      <c r="G15" s="267">
        <v>0</v>
      </c>
      <c r="H15" s="266" t="s">
        <v>30</v>
      </c>
      <c r="I15" s="267">
        <v>40.842787682333878</v>
      </c>
      <c r="J15" s="266" t="s">
        <v>38</v>
      </c>
      <c r="K15" s="267">
        <v>2.6331521739130435</v>
      </c>
      <c r="L15" s="266" t="s">
        <v>49</v>
      </c>
      <c r="M15" s="270">
        <v>7.6919132352187063</v>
      </c>
    </row>
    <row r="16" spans="2:13" ht="28.9">
      <c r="B16" s="266" t="s">
        <v>13</v>
      </c>
      <c r="C16" s="267">
        <v>17.701652033366891</v>
      </c>
      <c r="D16" s="266" t="s">
        <v>9</v>
      </c>
      <c r="E16" s="267">
        <v>41.831872249099703</v>
      </c>
      <c r="F16" s="266" t="s">
        <v>60</v>
      </c>
      <c r="G16" s="267">
        <v>0</v>
      </c>
      <c r="H16" s="266" t="s">
        <v>40</v>
      </c>
      <c r="I16" s="267">
        <v>40</v>
      </c>
      <c r="J16" s="266" t="s">
        <v>30</v>
      </c>
      <c r="K16" s="267">
        <v>2.5944206008583692</v>
      </c>
      <c r="L16" s="274" t="s">
        <v>1111</v>
      </c>
      <c r="M16" s="274">
        <v>7.5913516168329842</v>
      </c>
    </row>
    <row r="17" spans="2:13" ht="28.9">
      <c r="B17" s="266" t="s">
        <v>22</v>
      </c>
      <c r="C17" s="267">
        <v>17.937415305057552</v>
      </c>
      <c r="D17" s="266" t="s">
        <v>6</v>
      </c>
      <c r="E17" s="267">
        <v>42.485897042509499</v>
      </c>
      <c r="F17" s="266" t="s">
        <v>62</v>
      </c>
      <c r="G17" s="267">
        <v>0</v>
      </c>
      <c r="H17" s="266" t="s">
        <v>13</v>
      </c>
      <c r="I17" s="267">
        <v>39.450282942603074</v>
      </c>
      <c r="J17" s="266" t="s">
        <v>54</v>
      </c>
      <c r="K17" s="267">
        <v>2.5555555555555554</v>
      </c>
      <c r="L17" s="266" t="s">
        <v>15</v>
      </c>
      <c r="M17" s="271">
        <v>7.4719500584499317</v>
      </c>
    </row>
    <row r="18" spans="2:13" ht="28.9">
      <c r="B18" s="266" t="s">
        <v>30</v>
      </c>
      <c r="C18" s="267">
        <v>17.992403008301082</v>
      </c>
      <c r="D18" s="266" t="s">
        <v>60</v>
      </c>
      <c r="E18" s="267">
        <v>43.566656985187336</v>
      </c>
      <c r="F18" s="266" t="s">
        <v>63</v>
      </c>
      <c r="G18" s="267">
        <v>0</v>
      </c>
      <c r="H18" s="266" t="s">
        <v>41</v>
      </c>
      <c r="I18" s="267">
        <v>39.215686274509807</v>
      </c>
      <c r="J18" s="266" t="s">
        <v>58</v>
      </c>
      <c r="K18" s="267">
        <v>2.5428571428571427</v>
      </c>
      <c r="L18" s="266" t="s">
        <v>39</v>
      </c>
      <c r="M18" s="271">
        <v>7.4239049740163319</v>
      </c>
    </row>
    <row r="19" spans="2:13" ht="28.9">
      <c r="B19" s="266" t="s">
        <v>63</v>
      </c>
      <c r="C19" s="267">
        <v>18.498601849860187</v>
      </c>
      <c r="D19" s="266" t="s">
        <v>57</v>
      </c>
      <c r="E19" s="267">
        <v>44.147452491321012</v>
      </c>
      <c r="F19" s="266" t="s">
        <v>65</v>
      </c>
      <c r="G19" s="267">
        <v>0</v>
      </c>
      <c r="H19" s="266" t="s">
        <v>54</v>
      </c>
      <c r="I19" s="267">
        <v>39.130434782608695</v>
      </c>
      <c r="J19" s="266" t="s">
        <v>6</v>
      </c>
      <c r="K19" s="267">
        <v>2.4444444444444446</v>
      </c>
      <c r="L19" s="266" t="s">
        <v>48</v>
      </c>
      <c r="M19" s="271">
        <v>7.1584096399916479</v>
      </c>
    </row>
    <row r="20" spans="2:13" ht="28.9">
      <c r="B20" s="266" t="s">
        <v>23</v>
      </c>
      <c r="C20" s="267">
        <v>18.500848176420693</v>
      </c>
      <c r="D20" s="266" t="s">
        <v>36</v>
      </c>
      <c r="E20" s="267">
        <v>44.865962935729506</v>
      </c>
      <c r="F20" s="266" t="s">
        <v>67</v>
      </c>
      <c r="G20" s="267">
        <v>0</v>
      </c>
      <c r="H20" s="266" t="s">
        <v>34</v>
      </c>
      <c r="I20" s="267">
        <v>38.983050847457626</v>
      </c>
      <c r="J20" s="266" t="s">
        <v>57</v>
      </c>
      <c r="K20" s="267">
        <v>2.42</v>
      </c>
      <c r="L20" s="266" t="s">
        <v>22</v>
      </c>
      <c r="M20" s="271">
        <v>6.9780844535131852</v>
      </c>
    </row>
    <row r="21" spans="2:13" ht="43.15">
      <c r="B21" s="274" t="s">
        <v>1111</v>
      </c>
      <c r="C21" s="274">
        <v>19.1666145365711</v>
      </c>
      <c r="D21" s="266" t="s">
        <v>55</v>
      </c>
      <c r="E21" s="267">
        <v>46.395100677368468</v>
      </c>
      <c r="F21" s="266" t="s">
        <v>68</v>
      </c>
      <c r="G21" s="267">
        <v>0</v>
      </c>
      <c r="H21" s="266" t="s">
        <v>52</v>
      </c>
      <c r="I21" s="267">
        <v>38.888888888888893</v>
      </c>
      <c r="J21" s="266" t="s">
        <v>10</v>
      </c>
      <c r="K21" s="267">
        <v>2.38</v>
      </c>
      <c r="L21" s="266" t="s">
        <v>38</v>
      </c>
      <c r="M21" s="271">
        <v>6.8186761187625278</v>
      </c>
    </row>
    <row r="22" spans="2:13" ht="28.9">
      <c r="B22" s="266" t="s">
        <v>51</v>
      </c>
      <c r="C22" s="270">
        <v>19.359933113474845</v>
      </c>
      <c r="D22" s="266" t="s">
        <v>62</v>
      </c>
      <c r="E22" s="267">
        <v>48.769068705863994</v>
      </c>
      <c r="F22" s="266" t="s">
        <v>69</v>
      </c>
      <c r="G22" s="267">
        <v>0</v>
      </c>
      <c r="H22" s="266" t="s">
        <v>7</v>
      </c>
      <c r="I22" s="267">
        <v>38.82352941176471</v>
      </c>
      <c r="J22" s="266" t="s">
        <v>33</v>
      </c>
      <c r="K22" s="267">
        <v>2.358490566037736</v>
      </c>
      <c r="L22" s="266" t="s">
        <v>52</v>
      </c>
      <c r="M22" s="271">
        <v>6.8083061334828496</v>
      </c>
    </row>
    <row r="23" spans="2:13" ht="28.9">
      <c r="B23" s="266" t="s">
        <v>62</v>
      </c>
      <c r="C23" s="270">
        <v>19.390581717451521</v>
      </c>
      <c r="D23" s="266" t="s">
        <v>25</v>
      </c>
      <c r="E23" s="267">
        <v>49.677803957191919</v>
      </c>
      <c r="F23" s="266" t="s">
        <v>22</v>
      </c>
      <c r="G23" s="267">
        <v>1.356093095791026</v>
      </c>
      <c r="H23" s="266" t="s">
        <v>3</v>
      </c>
      <c r="I23" s="267">
        <v>38.725154215215902</v>
      </c>
      <c r="J23" s="266" t="s">
        <v>62</v>
      </c>
      <c r="K23" s="267">
        <v>2.3305084745762712</v>
      </c>
      <c r="L23" s="266" t="s">
        <v>33</v>
      </c>
      <c r="M23" s="271">
        <v>6.7163395949207683</v>
      </c>
    </row>
    <row r="24" spans="2:13" ht="28.9">
      <c r="B24" s="274" t="s">
        <v>1110</v>
      </c>
      <c r="C24" s="274">
        <v>19.487574043344285</v>
      </c>
      <c r="D24" s="266" t="s">
        <v>64</v>
      </c>
      <c r="E24" s="267">
        <v>49.751243781094523</v>
      </c>
      <c r="F24" s="266" t="s">
        <v>45</v>
      </c>
      <c r="G24" s="267">
        <v>1.3946028868279758</v>
      </c>
      <c r="H24" s="266" t="s">
        <v>48</v>
      </c>
      <c r="I24" s="267">
        <v>38.70967741935484</v>
      </c>
      <c r="J24" s="266" t="s">
        <v>63</v>
      </c>
      <c r="K24" s="267">
        <v>2.3076923076923075</v>
      </c>
      <c r="L24" s="266" t="s">
        <v>18</v>
      </c>
      <c r="M24" s="271">
        <v>6.6260270341902991</v>
      </c>
    </row>
    <row r="25" spans="2:13" ht="28.9">
      <c r="B25" s="266" t="s">
        <v>5</v>
      </c>
      <c r="C25" s="271">
        <v>19.511186183598191</v>
      </c>
      <c r="D25" s="266" t="s">
        <v>71</v>
      </c>
      <c r="E25" s="267">
        <v>50.601799978313515</v>
      </c>
      <c r="F25" s="266" t="s">
        <v>36</v>
      </c>
      <c r="G25" s="267">
        <v>1.514921981517952</v>
      </c>
      <c r="H25" s="266" t="s">
        <v>46</v>
      </c>
      <c r="I25" s="267">
        <v>36.470588235294116</v>
      </c>
      <c r="J25" s="266" t="s">
        <v>18</v>
      </c>
      <c r="K25" s="267">
        <v>2.2695652173913046</v>
      </c>
      <c r="L25" s="266" t="s">
        <v>64</v>
      </c>
      <c r="M25" s="271">
        <v>6.5462162869861222</v>
      </c>
    </row>
    <row r="26" spans="2:13" ht="43.15">
      <c r="B26" s="266" t="s">
        <v>9</v>
      </c>
      <c r="C26" s="271">
        <v>19.933796515223165</v>
      </c>
      <c r="D26" s="266" t="s">
        <v>53</v>
      </c>
      <c r="E26" s="267">
        <v>51.084033234671033</v>
      </c>
      <c r="F26" s="266" t="s">
        <v>28</v>
      </c>
      <c r="G26" s="267">
        <v>1.5647003598810827</v>
      </c>
      <c r="H26" s="266" t="s">
        <v>55</v>
      </c>
      <c r="I26" s="267">
        <v>36.231884057971016</v>
      </c>
      <c r="J26" s="266" t="s">
        <v>15</v>
      </c>
      <c r="K26" s="267">
        <v>2.2604166666666665</v>
      </c>
      <c r="L26" s="266" t="s">
        <v>34</v>
      </c>
      <c r="M26" s="271">
        <v>6.313131313131314</v>
      </c>
    </row>
    <row r="27" spans="2:13" ht="28.9">
      <c r="B27" s="266" t="s">
        <v>27</v>
      </c>
      <c r="C27" s="271">
        <v>20.338754756372698</v>
      </c>
      <c r="D27" s="266" t="s">
        <v>28</v>
      </c>
      <c r="E27" s="267">
        <v>55.199968457160878</v>
      </c>
      <c r="F27" s="266" t="s">
        <v>17</v>
      </c>
      <c r="G27" s="267">
        <v>1.7826106332724274</v>
      </c>
      <c r="H27" s="266" t="s">
        <v>25</v>
      </c>
      <c r="I27" s="267">
        <v>36.170212765957451</v>
      </c>
      <c r="J27" s="266" t="s">
        <v>4</v>
      </c>
      <c r="K27" s="267">
        <v>2.2558139534883721</v>
      </c>
      <c r="L27" s="266" t="s">
        <v>69</v>
      </c>
      <c r="M27" s="271">
        <v>6.2028967527835501</v>
      </c>
    </row>
    <row r="28" spans="2:13" ht="28.9">
      <c r="B28" s="266" t="s">
        <v>48</v>
      </c>
      <c r="C28" s="271">
        <v>20.401467473976197</v>
      </c>
      <c r="D28" s="266" t="s">
        <v>31</v>
      </c>
      <c r="E28" s="267">
        <v>58.460884353741498</v>
      </c>
      <c r="F28" s="266" t="s">
        <v>53</v>
      </c>
      <c r="G28" s="267">
        <v>1.9091256204658267</v>
      </c>
      <c r="H28" s="266" t="s">
        <v>72</v>
      </c>
      <c r="I28" s="267">
        <v>35.714285714285715</v>
      </c>
      <c r="J28" s="266" t="s">
        <v>32</v>
      </c>
      <c r="K28" s="267">
        <v>2.25</v>
      </c>
      <c r="L28" s="266" t="s">
        <v>10</v>
      </c>
      <c r="M28" s="271">
        <v>6.085316132173066</v>
      </c>
    </row>
    <row r="29" spans="2:13" ht="28.9">
      <c r="B29" s="266" t="s">
        <v>7</v>
      </c>
      <c r="C29" s="271">
        <v>21.015912047693252</v>
      </c>
      <c r="D29" s="266" t="s">
        <v>68</v>
      </c>
      <c r="E29" s="267">
        <v>59.880239520958085</v>
      </c>
      <c r="F29" s="266" t="s">
        <v>4</v>
      </c>
      <c r="G29" s="267">
        <v>1.939487975174554</v>
      </c>
      <c r="H29" s="266" t="s">
        <v>20</v>
      </c>
      <c r="I29" s="267">
        <v>35.294117647058826</v>
      </c>
      <c r="J29" s="266" t="s">
        <v>48</v>
      </c>
      <c r="K29" s="267">
        <v>2.236842105263158</v>
      </c>
      <c r="L29" s="266" t="s">
        <v>4</v>
      </c>
      <c r="M29" s="271">
        <v>6.0585661393470209</v>
      </c>
    </row>
    <row r="30" spans="2:13" ht="28.9">
      <c r="B30" s="266" t="s">
        <v>43</v>
      </c>
      <c r="C30" s="271">
        <v>21.170399110993916</v>
      </c>
      <c r="D30" s="266" t="s">
        <v>35</v>
      </c>
      <c r="E30" s="267">
        <v>62.3746936957006</v>
      </c>
      <c r="F30" s="266" t="s">
        <v>70</v>
      </c>
      <c r="G30" s="267">
        <v>1.9809825673534074</v>
      </c>
      <c r="H30" s="266" t="s">
        <v>42</v>
      </c>
      <c r="I30" s="267">
        <v>34.848484848484851</v>
      </c>
      <c r="J30" s="266" t="s">
        <v>28</v>
      </c>
      <c r="K30" s="267">
        <v>2.2027027027027026</v>
      </c>
      <c r="L30" s="266" t="s">
        <v>16</v>
      </c>
      <c r="M30" s="271">
        <v>6.0042029420594414</v>
      </c>
    </row>
    <row r="31" spans="2:13" ht="28.9">
      <c r="B31" s="266" t="s">
        <v>28</v>
      </c>
      <c r="C31" s="271">
        <v>21.186273607843653</v>
      </c>
      <c r="D31" s="266" t="s">
        <v>48</v>
      </c>
      <c r="E31" s="267">
        <v>65.618755033256775</v>
      </c>
      <c r="F31" s="266" t="s">
        <v>51</v>
      </c>
      <c r="G31" s="267">
        <v>2.2655188038060716</v>
      </c>
      <c r="H31" s="274" t="s">
        <v>1110</v>
      </c>
      <c r="I31" s="274">
        <v>35.037889278929946</v>
      </c>
      <c r="J31" s="266" t="s">
        <v>71</v>
      </c>
      <c r="K31" s="267">
        <v>2.1785714285714284</v>
      </c>
      <c r="L31" s="266" t="s">
        <v>67</v>
      </c>
      <c r="M31" s="271">
        <v>5.9772863120143453</v>
      </c>
    </row>
    <row r="32" spans="2:13" ht="28.9">
      <c r="B32" s="266" t="s">
        <v>10</v>
      </c>
      <c r="C32" s="271">
        <v>22.0288443984665</v>
      </c>
      <c r="D32" s="266" t="s">
        <v>59</v>
      </c>
      <c r="E32" s="267">
        <v>67.060085836909877</v>
      </c>
      <c r="F32" s="266" t="s">
        <v>13</v>
      </c>
      <c r="G32" s="267">
        <v>2.2894428068568811</v>
      </c>
      <c r="H32" s="266" t="s">
        <v>45</v>
      </c>
      <c r="I32" s="270">
        <v>34.782608695652172</v>
      </c>
      <c r="J32" s="266" t="s">
        <v>8</v>
      </c>
      <c r="K32" s="267">
        <v>2.1730769230769229</v>
      </c>
      <c r="L32" s="266" t="s">
        <v>41</v>
      </c>
      <c r="M32" s="271">
        <v>5.9346342428395813</v>
      </c>
    </row>
    <row r="33" spans="2:13" ht="28.9">
      <c r="B33" s="266" t="s">
        <v>52</v>
      </c>
      <c r="C33" s="271">
        <v>22.58755681931957</v>
      </c>
      <c r="D33" s="266" t="s">
        <v>23</v>
      </c>
      <c r="E33" s="267">
        <v>68.914334181509759</v>
      </c>
      <c r="F33" s="266" t="s">
        <v>47</v>
      </c>
      <c r="G33" s="267">
        <v>2.6072220049537216</v>
      </c>
      <c r="H33" s="266" t="s">
        <v>9</v>
      </c>
      <c r="I33" s="270">
        <v>33.666333666333664</v>
      </c>
      <c r="J33" s="266" t="s">
        <v>53</v>
      </c>
      <c r="K33" s="267">
        <v>2.1666666666666665</v>
      </c>
      <c r="L33" s="266" t="s">
        <v>26</v>
      </c>
      <c r="M33" s="271">
        <v>5.8955943831064417</v>
      </c>
    </row>
    <row r="34" spans="2:13" ht="28.9">
      <c r="B34" s="266" t="s">
        <v>64</v>
      </c>
      <c r="C34" s="271">
        <v>23.173605655930871</v>
      </c>
      <c r="D34" s="266" t="s">
        <v>33</v>
      </c>
      <c r="E34" s="267">
        <v>75.558820442858647</v>
      </c>
      <c r="F34" s="266" t="s">
        <v>19</v>
      </c>
      <c r="G34" s="267">
        <v>2.6663111585121984</v>
      </c>
      <c r="H34" s="274" t="s">
        <v>1111</v>
      </c>
      <c r="I34" s="274">
        <v>33.547876642857958</v>
      </c>
      <c r="J34" s="266" t="s">
        <v>72</v>
      </c>
      <c r="K34" s="267">
        <v>2.161290322580645</v>
      </c>
      <c r="L34" s="266" t="s">
        <v>31</v>
      </c>
      <c r="M34" s="271">
        <v>5.84608843537415</v>
      </c>
    </row>
    <row r="35" spans="2:13" ht="28.9">
      <c r="B35" s="266" t="s">
        <v>42</v>
      </c>
      <c r="C35" s="271">
        <v>23.253104685570491</v>
      </c>
      <c r="D35" s="266" t="s">
        <v>39</v>
      </c>
      <c r="E35" s="267">
        <v>78.878990348923537</v>
      </c>
      <c r="F35" s="266" t="s">
        <v>52</v>
      </c>
      <c r="G35" s="267">
        <v>2.7056277056277058</v>
      </c>
      <c r="H35" s="266" t="s">
        <v>14</v>
      </c>
      <c r="I35" s="271">
        <v>33.333333333333329</v>
      </c>
      <c r="J35" s="266" t="s">
        <v>51</v>
      </c>
      <c r="K35" s="267">
        <v>2.1582278481012658</v>
      </c>
      <c r="L35" s="266" t="s">
        <v>23</v>
      </c>
      <c r="M35" s="271">
        <v>5.8312128922815942</v>
      </c>
    </row>
    <row r="36" spans="2:13" ht="28.9">
      <c r="B36" s="266" t="s">
        <v>8</v>
      </c>
      <c r="C36" s="271">
        <v>23.538574704686081</v>
      </c>
      <c r="D36" s="266" t="s">
        <v>18</v>
      </c>
      <c r="E36" s="267">
        <v>81.721000088347026</v>
      </c>
      <c r="F36" s="266" t="s">
        <v>30</v>
      </c>
      <c r="G36" s="267">
        <v>2.7518643881229532</v>
      </c>
      <c r="H36" s="266" t="s">
        <v>28</v>
      </c>
      <c r="I36" s="271">
        <v>33.198380566801625</v>
      </c>
      <c r="J36" s="266" t="s">
        <v>47</v>
      </c>
      <c r="K36" s="267">
        <v>2.15</v>
      </c>
      <c r="L36" s="266" t="s">
        <v>70</v>
      </c>
      <c r="M36" s="271">
        <v>5.6382650253050706</v>
      </c>
    </row>
    <row r="37" spans="2:13" ht="28.9">
      <c r="B37" s="266" t="s">
        <v>40</v>
      </c>
      <c r="C37" s="271">
        <v>23.549421076731864</v>
      </c>
      <c r="D37" s="266" t="s">
        <v>63</v>
      </c>
      <c r="E37" s="267">
        <v>82.967151153857969</v>
      </c>
      <c r="F37" s="266" t="s">
        <v>9</v>
      </c>
      <c r="G37" s="267">
        <v>2.8335970152778107</v>
      </c>
      <c r="H37" s="266" t="s">
        <v>15</v>
      </c>
      <c r="I37" s="271">
        <v>32.642487046632127</v>
      </c>
      <c r="J37" s="266" t="s">
        <v>45</v>
      </c>
      <c r="K37" s="267">
        <v>2.1472081218274113</v>
      </c>
      <c r="L37" s="266" t="s">
        <v>9</v>
      </c>
      <c r="M37" s="271">
        <v>5.6382088683569176</v>
      </c>
    </row>
    <row r="38" spans="2:13" ht="28.9">
      <c r="B38" s="266" t="s">
        <v>36</v>
      </c>
      <c r="C38" s="271">
        <v>23.629407146150875</v>
      </c>
      <c r="D38" s="266" t="s">
        <v>40</v>
      </c>
      <c r="E38" s="267">
        <v>85.039576110420626</v>
      </c>
      <c r="F38" s="266" t="s">
        <v>43</v>
      </c>
      <c r="G38" s="267">
        <v>2.8649190660363844</v>
      </c>
      <c r="H38" s="266" t="s">
        <v>6</v>
      </c>
      <c r="I38" s="271">
        <v>32.467532467532465</v>
      </c>
      <c r="J38" s="266" t="s">
        <v>26</v>
      </c>
      <c r="K38" s="267">
        <v>2.140625</v>
      </c>
      <c r="L38" s="266" t="s">
        <v>45</v>
      </c>
      <c r="M38" s="271">
        <v>5.5616800246302969</v>
      </c>
    </row>
    <row r="39" spans="2:13" ht="28.9">
      <c r="B39" s="266" t="s">
        <v>69</v>
      </c>
      <c r="C39" s="271">
        <v>23.881152498216668</v>
      </c>
      <c r="D39" s="274" t="s">
        <v>1111</v>
      </c>
      <c r="E39" s="274">
        <v>93.222272653834125</v>
      </c>
      <c r="F39" s="274" t="s">
        <v>1111</v>
      </c>
      <c r="G39" s="274">
        <v>2.9538119583018965</v>
      </c>
      <c r="H39" s="266" t="s">
        <v>16</v>
      </c>
      <c r="I39" s="271">
        <v>28.723404255319153</v>
      </c>
      <c r="J39" s="266" t="s">
        <v>69</v>
      </c>
      <c r="K39" s="267">
        <v>2.1351351351351351</v>
      </c>
      <c r="L39" s="266" t="s">
        <v>47</v>
      </c>
      <c r="M39" s="271">
        <v>5.5541229444786069</v>
      </c>
    </row>
    <row r="40" spans="2:13" ht="28.9">
      <c r="B40" s="266" t="s">
        <v>20</v>
      </c>
      <c r="C40" s="271">
        <v>24.016010673782521</v>
      </c>
      <c r="D40" s="266" t="s">
        <v>32</v>
      </c>
      <c r="E40" s="270">
        <v>95.607105117496104</v>
      </c>
      <c r="F40" s="266" t="s">
        <v>57</v>
      </c>
      <c r="G40" s="270">
        <v>2.9634019854793299</v>
      </c>
      <c r="H40" s="266" t="s">
        <v>33</v>
      </c>
      <c r="I40" s="271">
        <v>28.440366972477065</v>
      </c>
      <c r="J40" s="266" t="s">
        <v>67</v>
      </c>
      <c r="K40" s="267">
        <v>2.1063829787234041</v>
      </c>
      <c r="L40" s="266" t="s">
        <v>32</v>
      </c>
      <c r="M40" s="271">
        <v>5.535148191012933</v>
      </c>
    </row>
    <row r="41" spans="2:13" ht="28.9">
      <c r="B41" s="266" t="s">
        <v>45</v>
      </c>
      <c r="C41" s="271">
        <v>24.352213250702658</v>
      </c>
      <c r="D41" s="266" t="s">
        <v>70</v>
      </c>
      <c r="E41" s="270">
        <v>99.340859969660755</v>
      </c>
      <c r="F41" s="266" t="s">
        <v>26</v>
      </c>
      <c r="G41" s="270">
        <v>2.9926679634894509</v>
      </c>
      <c r="H41" s="266" t="s">
        <v>10</v>
      </c>
      <c r="I41" s="271">
        <v>27.906976744186046</v>
      </c>
      <c r="J41" s="266" t="s">
        <v>7</v>
      </c>
      <c r="K41" s="267">
        <v>2.0816326530612246</v>
      </c>
      <c r="L41" s="266" t="s">
        <v>46</v>
      </c>
      <c r="M41" s="271">
        <v>5.5112981612305232</v>
      </c>
    </row>
    <row r="42" spans="2:13" ht="28.9">
      <c r="B42" s="266" t="s">
        <v>54</v>
      </c>
      <c r="C42" s="271">
        <v>25.24588439488771</v>
      </c>
      <c r="D42" s="274" t="s">
        <v>1110</v>
      </c>
      <c r="E42" s="274">
        <v>100.43175918919601</v>
      </c>
      <c r="F42" s="266" t="s">
        <v>39</v>
      </c>
      <c r="G42" s="270">
        <v>3.4188034188034186</v>
      </c>
      <c r="H42" s="266" t="s">
        <v>32</v>
      </c>
      <c r="I42" s="271">
        <v>27.118644067796609</v>
      </c>
      <c r="J42" s="266" t="s">
        <v>49</v>
      </c>
      <c r="K42" s="267">
        <v>2.0652173913043477</v>
      </c>
      <c r="L42" s="266" t="s">
        <v>53</v>
      </c>
      <c r="M42" s="271">
        <v>5.4088976366122274</v>
      </c>
    </row>
    <row r="43" spans="2:13" ht="28.9">
      <c r="B43" s="266" t="s">
        <v>57</v>
      </c>
      <c r="C43" s="271">
        <v>25.324584110930509</v>
      </c>
      <c r="D43" s="266" t="s">
        <v>8</v>
      </c>
      <c r="E43" s="271">
        <v>103.84665310890918</v>
      </c>
      <c r="F43" s="266" t="s">
        <v>72</v>
      </c>
      <c r="G43" s="270">
        <v>3.5254715318173804</v>
      </c>
      <c r="H43" s="266" t="s">
        <v>39</v>
      </c>
      <c r="I43" s="271">
        <v>26.5625</v>
      </c>
      <c r="J43" s="266" t="s">
        <v>31</v>
      </c>
      <c r="K43" s="267">
        <v>2.0625</v>
      </c>
      <c r="L43" s="266" t="s">
        <v>27</v>
      </c>
      <c r="M43" s="271">
        <v>5.387749604337138</v>
      </c>
    </row>
    <row r="44" spans="2:13" ht="28.9">
      <c r="B44" s="266" t="s">
        <v>39</v>
      </c>
      <c r="C44" s="271">
        <v>25.473273942093538</v>
      </c>
      <c r="D44" s="266" t="s">
        <v>43</v>
      </c>
      <c r="E44" s="271">
        <v>105.47529806189139</v>
      </c>
      <c r="F44" s="266" t="s">
        <v>49</v>
      </c>
      <c r="G44" s="270">
        <v>3.8910505836575879</v>
      </c>
      <c r="H44" s="266" t="s">
        <v>58</v>
      </c>
      <c r="I44" s="271">
        <v>26.548672566371685</v>
      </c>
      <c r="J44" s="266" t="s">
        <v>41</v>
      </c>
      <c r="K44" s="267">
        <v>2.0263157894736841</v>
      </c>
      <c r="L44" s="266" t="s">
        <v>54</v>
      </c>
      <c r="M44" s="271">
        <v>5.2595592489349396</v>
      </c>
    </row>
    <row r="45" spans="2:13" ht="28.9">
      <c r="B45" s="266" t="s">
        <v>71</v>
      </c>
      <c r="C45" s="271">
        <v>26.096071131673114</v>
      </c>
      <c r="D45" s="266" t="s">
        <v>7</v>
      </c>
      <c r="E45" s="271">
        <v>105.794387178864</v>
      </c>
      <c r="F45" s="274" t="s">
        <v>1110</v>
      </c>
      <c r="G45" s="274">
        <v>4.0134551638045872</v>
      </c>
      <c r="H45" s="266" t="s">
        <v>38</v>
      </c>
      <c r="I45" s="271">
        <v>25.490196078431371</v>
      </c>
      <c r="J45" s="266" t="s">
        <v>16</v>
      </c>
      <c r="K45" s="267">
        <v>2</v>
      </c>
      <c r="L45" s="266" t="s">
        <v>62</v>
      </c>
      <c r="M45" s="271">
        <v>5.0719831454098552</v>
      </c>
    </row>
    <row r="46" spans="2:13" ht="28.9">
      <c r="B46" s="266" t="s">
        <v>16</v>
      </c>
      <c r="C46" s="271">
        <v>26.418492945061544</v>
      </c>
      <c r="D46" s="266" t="s">
        <v>38</v>
      </c>
      <c r="E46" s="271">
        <v>108.15831084933666</v>
      </c>
      <c r="F46" s="266" t="s">
        <v>48</v>
      </c>
      <c r="G46" s="271">
        <v>4.4277175116227587</v>
      </c>
      <c r="H46" s="266" t="s">
        <v>59</v>
      </c>
      <c r="I46" s="271">
        <v>24.786324786324787</v>
      </c>
      <c r="J46" s="266" t="s">
        <v>24</v>
      </c>
      <c r="K46" s="267">
        <v>2</v>
      </c>
      <c r="L46" s="266" t="s">
        <v>14</v>
      </c>
      <c r="M46" s="271">
        <v>4.9340076477118533</v>
      </c>
    </row>
    <row r="47" spans="2:13" ht="28.9">
      <c r="B47" s="266" t="s">
        <v>19</v>
      </c>
      <c r="C47" s="271">
        <v>26.813944893852913</v>
      </c>
      <c r="D47" s="266" t="s">
        <v>5</v>
      </c>
      <c r="E47" s="271">
        <v>110.31059326415939</v>
      </c>
      <c r="F47" s="266" t="s">
        <v>64</v>
      </c>
      <c r="G47" s="271">
        <v>4.8414427499394819</v>
      </c>
      <c r="H47" s="266" t="s">
        <v>18</v>
      </c>
      <c r="I47" s="271">
        <v>24.719101123595504</v>
      </c>
      <c r="J47" s="266" t="s">
        <v>20</v>
      </c>
      <c r="K47" s="267">
        <v>1.9873417721518987</v>
      </c>
      <c r="L47" s="266" t="s">
        <v>63</v>
      </c>
      <c r="M47" s="271">
        <v>4.9165719202286207</v>
      </c>
    </row>
    <row r="48" spans="2:13" ht="28.9">
      <c r="B48" s="266" t="s">
        <v>32</v>
      </c>
      <c r="C48" s="271">
        <v>27.323504252000202</v>
      </c>
      <c r="D48" s="266" t="s">
        <v>4</v>
      </c>
      <c r="E48" s="271">
        <v>111.07371255469538</v>
      </c>
      <c r="F48" s="266" t="s">
        <v>7</v>
      </c>
      <c r="G48" s="271">
        <v>4.9846307219406834</v>
      </c>
      <c r="H48" s="266" t="s">
        <v>53</v>
      </c>
      <c r="I48" s="271">
        <v>23.931623931623932</v>
      </c>
      <c r="J48" s="266" t="s">
        <v>52</v>
      </c>
      <c r="K48" s="267">
        <v>1.9491525423728813</v>
      </c>
      <c r="L48" s="266" t="s">
        <v>17</v>
      </c>
      <c r="M48" s="271">
        <v>4.7699189113785065</v>
      </c>
    </row>
    <row r="49" spans="2:13" ht="28.9">
      <c r="B49" s="266" t="s">
        <v>4</v>
      </c>
      <c r="C49" s="271">
        <v>27.364523729384043</v>
      </c>
      <c r="D49" s="266" t="s">
        <v>34</v>
      </c>
      <c r="E49" s="271">
        <v>126.26262626262627</v>
      </c>
      <c r="F49" s="266" t="s">
        <v>3</v>
      </c>
      <c r="G49" s="271">
        <v>5.4962709915272869</v>
      </c>
      <c r="H49" s="266" t="s">
        <v>57</v>
      </c>
      <c r="I49" s="271">
        <v>23.809523809523807</v>
      </c>
      <c r="J49" s="266" t="s">
        <v>14</v>
      </c>
      <c r="K49" s="267">
        <v>1.9473684210526316</v>
      </c>
      <c r="L49" s="266" t="s">
        <v>6</v>
      </c>
      <c r="M49" s="271">
        <v>4.7206552269454995</v>
      </c>
    </row>
    <row r="50" spans="2:13" ht="28.9">
      <c r="B50" s="266" t="s">
        <v>33</v>
      </c>
      <c r="C50" s="271">
        <v>27.453038094238639</v>
      </c>
      <c r="D50" s="266" t="s">
        <v>49</v>
      </c>
      <c r="E50" s="271">
        <v>128.19855392031178</v>
      </c>
      <c r="F50" s="266" t="s">
        <v>71</v>
      </c>
      <c r="G50" s="271">
        <v>5.5881531153953619</v>
      </c>
      <c r="H50" s="266" t="s">
        <v>69</v>
      </c>
      <c r="I50" s="271">
        <v>22.413793103448278</v>
      </c>
      <c r="J50" s="266" t="s">
        <v>22</v>
      </c>
      <c r="K50" s="267">
        <v>1.9281942977824709</v>
      </c>
      <c r="L50" s="266" t="s">
        <v>72</v>
      </c>
      <c r="M50" s="271">
        <v>4.6781193960028062</v>
      </c>
    </row>
    <row r="51" spans="2:13" ht="28.9">
      <c r="B51" s="266" t="s">
        <v>67</v>
      </c>
      <c r="C51" s="271">
        <v>27.725412662651159</v>
      </c>
      <c r="D51" s="266" t="s">
        <v>3</v>
      </c>
      <c r="E51" s="271">
        <v>129.18632190882579</v>
      </c>
      <c r="F51" s="266" t="s">
        <v>18</v>
      </c>
      <c r="G51" s="271">
        <v>5.6223206128329473</v>
      </c>
      <c r="H51" s="266" t="s">
        <v>49</v>
      </c>
      <c r="I51" s="271">
        <v>21.052631578947366</v>
      </c>
      <c r="J51" s="266" t="s">
        <v>23</v>
      </c>
      <c r="K51" s="269">
        <v>1.9074074074074074</v>
      </c>
      <c r="L51" s="266" t="s">
        <v>42</v>
      </c>
      <c r="M51" s="271">
        <v>4.6599408187516023</v>
      </c>
    </row>
    <row r="52" spans="2:13" ht="28.9">
      <c r="B52" s="266" t="s">
        <v>47</v>
      </c>
      <c r="C52" s="271">
        <v>27.730942415646759</v>
      </c>
      <c r="D52" s="266" t="s">
        <v>22</v>
      </c>
      <c r="E52" s="271">
        <v>130.83908350337222</v>
      </c>
      <c r="F52" s="266" t="s">
        <v>33</v>
      </c>
      <c r="G52" s="272">
        <v>5.9268039709586597</v>
      </c>
      <c r="H52" s="266" t="s">
        <v>65</v>
      </c>
      <c r="I52" s="271">
        <v>20.930232558139537</v>
      </c>
      <c r="J52" s="266" t="s">
        <v>39</v>
      </c>
      <c r="K52" s="269">
        <v>1.88</v>
      </c>
      <c r="L52" s="266" t="s">
        <v>51</v>
      </c>
      <c r="M52" s="272">
        <v>4.6448975800083607</v>
      </c>
    </row>
    <row r="53" spans="2:13" ht="28.9">
      <c r="B53" s="266" t="s">
        <v>18</v>
      </c>
      <c r="C53" s="271">
        <v>27.807226786818624</v>
      </c>
      <c r="D53" s="266" t="s">
        <v>30</v>
      </c>
      <c r="E53" s="271">
        <v>130.95168689989822</v>
      </c>
      <c r="F53" s="266" t="s">
        <v>8</v>
      </c>
      <c r="G53" s="272">
        <v>5.9464816650148666</v>
      </c>
      <c r="H53" s="266" t="s">
        <v>70</v>
      </c>
      <c r="I53" s="271">
        <v>19.708029197080293</v>
      </c>
      <c r="J53" s="266" t="s">
        <v>19</v>
      </c>
      <c r="K53" s="267">
        <v>1.875</v>
      </c>
      <c r="L53" s="266" t="s">
        <v>40</v>
      </c>
      <c r="M53" s="272">
        <v>4.579054098253418</v>
      </c>
    </row>
    <row r="54" spans="2:13" ht="28.9">
      <c r="B54" s="266" t="s">
        <v>60</v>
      </c>
      <c r="C54" s="271">
        <v>27.882660470519895</v>
      </c>
      <c r="D54" s="266" t="s">
        <v>72</v>
      </c>
      <c r="E54" s="271">
        <v>135.14567144008109</v>
      </c>
      <c r="F54" s="266" t="s">
        <v>23</v>
      </c>
      <c r="G54" s="271">
        <v>7.0834071188241543</v>
      </c>
      <c r="H54" s="266" t="s">
        <v>26</v>
      </c>
      <c r="I54" s="271">
        <v>19.696969696969695</v>
      </c>
      <c r="J54" s="266" t="s">
        <v>65</v>
      </c>
      <c r="K54" s="267">
        <v>1.7857142857142858</v>
      </c>
      <c r="L54" s="266" t="s">
        <v>68</v>
      </c>
      <c r="M54" s="271">
        <v>4.4910179640718564</v>
      </c>
    </row>
    <row r="55" spans="2:13" ht="28.9">
      <c r="B55" s="266" t="s">
        <v>15</v>
      </c>
      <c r="C55" s="271">
        <v>28.923677645612639</v>
      </c>
      <c r="D55" s="266" t="s">
        <v>15</v>
      </c>
      <c r="E55" s="271">
        <v>137.38746881666003</v>
      </c>
      <c r="F55" s="266" t="s">
        <v>35</v>
      </c>
      <c r="G55" s="271">
        <v>7.8293208064200428</v>
      </c>
      <c r="H55" s="266" t="s">
        <v>64</v>
      </c>
      <c r="I55" s="271">
        <v>19.594594594594593</v>
      </c>
      <c r="J55" s="274" t="s">
        <v>1110</v>
      </c>
      <c r="K55" s="274">
        <v>1.7058439987013885</v>
      </c>
      <c r="L55" s="266" t="s">
        <v>24</v>
      </c>
      <c r="M55" s="271">
        <v>4.4331153718275518</v>
      </c>
    </row>
    <row r="56" spans="2:13" ht="28.9">
      <c r="B56" s="266" t="s">
        <v>53</v>
      </c>
      <c r="C56" s="271">
        <v>29.538590982165662</v>
      </c>
      <c r="D56" s="266" t="s">
        <v>42</v>
      </c>
      <c r="E56" s="271">
        <v>139.79822456254806</v>
      </c>
      <c r="F56" s="266" t="s">
        <v>38</v>
      </c>
      <c r="G56" s="271">
        <v>7.9798906754977459</v>
      </c>
      <c r="H56" s="266" t="s">
        <v>31</v>
      </c>
      <c r="I56" s="271">
        <v>19.565217391304348</v>
      </c>
      <c r="J56" s="266" t="s">
        <v>5</v>
      </c>
      <c r="K56" s="270">
        <v>1.6571428571428573</v>
      </c>
      <c r="L56" s="266" t="s">
        <v>57</v>
      </c>
      <c r="M56" s="271">
        <v>4.4147452491321015</v>
      </c>
    </row>
    <row r="57" spans="2:13" ht="28.9">
      <c r="B57" s="266" t="s">
        <v>68</v>
      </c>
      <c r="C57" s="271">
        <v>30.164670658682635</v>
      </c>
      <c r="D57" s="266" t="s">
        <v>51</v>
      </c>
      <c r="E57" s="271">
        <v>141.20488643225417</v>
      </c>
      <c r="F57" s="266" t="s">
        <v>31</v>
      </c>
      <c r="G57" s="271">
        <v>10.217983651226158</v>
      </c>
      <c r="H57" s="266" t="s">
        <v>27</v>
      </c>
      <c r="I57" s="271">
        <v>18.918918918918919</v>
      </c>
      <c r="J57" s="274" t="s">
        <v>1111</v>
      </c>
      <c r="K57" s="274">
        <v>1.6623435122622738</v>
      </c>
      <c r="L57" s="266" t="s">
        <v>35</v>
      </c>
      <c r="M57" s="271">
        <v>3.861290562114799</v>
      </c>
    </row>
    <row r="58" spans="2:13" ht="28.9">
      <c r="B58" s="266" t="s">
        <v>34</v>
      </c>
      <c r="C58" s="271">
        <v>30.417814508723598</v>
      </c>
      <c r="D58" s="266" t="s">
        <v>24</v>
      </c>
      <c r="E58" s="271">
        <v>155.15903801396431</v>
      </c>
      <c r="F58" s="266" t="s">
        <v>6</v>
      </c>
      <c r="G58" s="271">
        <v>10.500525026251314</v>
      </c>
      <c r="H58" s="266" t="s">
        <v>67</v>
      </c>
      <c r="I58" s="271">
        <v>17.5</v>
      </c>
      <c r="J58" s="266" t="s">
        <v>9</v>
      </c>
      <c r="K58" s="271">
        <v>1.5220588235294117</v>
      </c>
      <c r="L58" s="266" t="s">
        <v>43</v>
      </c>
      <c r="M58" s="271">
        <v>3.7669749307818359</v>
      </c>
    </row>
    <row r="59" spans="2:13" ht="43.15">
      <c r="B59" s="266" t="s">
        <v>55</v>
      </c>
      <c r="C59" s="271">
        <v>30.435186044353713</v>
      </c>
      <c r="D59" s="266" t="s">
        <v>45</v>
      </c>
      <c r="E59" s="271">
        <v>158.90514356086564</v>
      </c>
      <c r="F59" s="266" t="s">
        <v>32</v>
      </c>
      <c r="G59" s="271">
        <v>10.642071656615821</v>
      </c>
      <c r="H59" s="266" t="s">
        <v>35</v>
      </c>
      <c r="I59" s="271">
        <v>14.705882352941178</v>
      </c>
      <c r="J59" s="266" t="s">
        <v>13</v>
      </c>
      <c r="K59" s="271">
        <v>1.4688561721404303</v>
      </c>
      <c r="L59" s="266" t="s">
        <v>59</v>
      </c>
      <c r="M59" s="271">
        <v>3.755364806866953</v>
      </c>
    </row>
    <row r="60" spans="2:13" ht="43.15">
      <c r="B60" s="266" t="s">
        <v>35</v>
      </c>
      <c r="C60" s="271">
        <v>31.632880374248163</v>
      </c>
      <c r="D60" s="266" t="s">
        <v>54</v>
      </c>
      <c r="E60" s="271">
        <v>168.30589596591804</v>
      </c>
      <c r="F60" s="266" t="s">
        <v>5</v>
      </c>
      <c r="G60" s="271">
        <v>13.676772281741508</v>
      </c>
      <c r="H60" s="266" t="s">
        <v>22</v>
      </c>
      <c r="I60" s="271">
        <v>8.8667058132706984</v>
      </c>
      <c r="J60" s="266" t="s">
        <v>55</v>
      </c>
      <c r="K60" s="271">
        <v>1.4545454545454546</v>
      </c>
      <c r="L60" s="266" t="s">
        <v>25</v>
      </c>
      <c r="M60" s="271">
        <v>3.6903511511056859</v>
      </c>
    </row>
    <row r="61" spans="2:13" ht="28.9">
      <c r="B61" s="266" t="s">
        <v>49</v>
      </c>
      <c r="C61" s="271">
        <v>33.382903440849191</v>
      </c>
      <c r="D61" s="266" t="s">
        <v>65</v>
      </c>
      <c r="E61" s="271">
        <v>171.06200997861725</v>
      </c>
      <c r="F61" s="266" t="s">
        <v>40</v>
      </c>
      <c r="G61" s="271">
        <v>14.619883040935672</v>
      </c>
      <c r="H61" s="266" t="s">
        <v>24</v>
      </c>
      <c r="I61" s="271">
        <v>0</v>
      </c>
      <c r="J61" s="266" t="s">
        <v>46</v>
      </c>
      <c r="K61" s="271">
        <v>1.4109589041095891</v>
      </c>
      <c r="L61" s="266" t="s">
        <v>36</v>
      </c>
      <c r="M61" s="271">
        <v>3.489574895001184</v>
      </c>
    </row>
    <row r="62" spans="2:13" ht="28.9">
      <c r="B62" s="266" t="s">
        <v>31</v>
      </c>
      <c r="C62" s="271">
        <v>33.960459183673471</v>
      </c>
      <c r="D62" s="266" t="s">
        <v>17</v>
      </c>
      <c r="E62" s="271">
        <v>279.89524178088971</v>
      </c>
      <c r="F62" s="266" t="s">
        <v>34</v>
      </c>
      <c r="G62" s="271">
        <v>20.016012810248196</v>
      </c>
      <c r="H62" s="266" t="s">
        <v>60</v>
      </c>
      <c r="I62" s="271">
        <v>0</v>
      </c>
      <c r="J62" s="266" t="s">
        <v>3</v>
      </c>
      <c r="K62" s="271">
        <v>1.3088036987093046</v>
      </c>
      <c r="L62" s="266" t="s">
        <v>7</v>
      </c>
      <c r="M62" s="271">
        <v>3.1452385377500107</v>
      </c>
    </row>
    <row r="63" spans="2:13" ht="28.9">
      <c r="B63" s="266" t="s">
        <v>6</v>
      </c>
      <c r="C63" s="271">
        <v>37.151556636061088</v>
      </c>
      <c r="D63" s="266" t="s">
        <v>16</v>
      </c>
      <c r="E63" s="271">
        <v>466.20869903049777</v>
      </c>
      <c r="F63" s="266" t="s">
        <v>14</v>
      </c>
      <c r="G63" s="271">
        <v>55.350553505535053</v>
      </c>
      <c r="H63" s="266" t="s">
        <v>71</v>
      </c>
      <c r="I63" s="271">
        <v>0</v>
      </c>
      <c r="J63" s="266" t="s">
        <v>17</v>
      </c>
      <c r="K63" s="271">
        <v>1.2151898734177216</v>
      </c>
      <c r="L63" s="266" t="s">
        <v>60</v>
      </c>
      <c r="M63" s="271">
        <v>2.9044437990124892</v>
      </c>
    </row>
  </sheetData>
  <mergeCells count="6"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01038-5AE4-4F86-BC1C-DA3A5F29BECD}">
  <dimension ref="B1:O62"/>
  <sheetViews>
    <sheetView workbookViewId="0">
      <selection activeCell="O1" sqref="O1"/>
    </sheetView>
  </sheetViews>
  <sheetFormatPr defaultRowHeight="14.45"/>
  <sheetData>
    <row r="1" spans="2:15" ht="146.1" customHeight="1">
      <c r="B1" s="369" t="s">
        <v>221</v>
      </c>
      <c r="C1" s="369"/>
      <c r="D1" s="369" t="s">
        <v>552</v>
      </c>
      <c r="E1" s="369"/>
      <c r="F1" s="369" t="s">
        <v>609</v>
      </c>
      <c r="G1" s="369"/>
      <c r="H1" s="369" t="s">
        <v>658</v>
      </c>
      <c r="I1" s="369"/>
      <c r="J1" s="370" t="s">
        <v>661</v>
      </c>
      <c r="K1" s="370"/>
      <c r="L1" s="370" t="s">
        <v>662</v>
      </c>
      <c r="M1" s="370"/>
      <c r="O1" s="312"/>
    </row>
    <row r="2" spans="2:15" ht="28.9">
      <c r="B2" s="266" t="s">
        <v>24</v>
      </c>
      <c r="C2" s="267">
        <v>5.7488885482140111</v>
      </c>
      <c r="D2" s="266" t="s">
        <v>19</v>
      </c>
      <c r="E2" s="267">
        <v>14.915860984175628</v>
      </c>
      <c r="F2" s="266" t="s">
        <v>24</v>
      </c>
      <c r="G2" s="267">
        <v>0</v>
      </c>
      <c r="H2" s="266" t="s">
        <v>47</v>
      </c>
      <c r="I2" s="267">
        <v>73.623188405797109</v>
      </c>
      <c r="J2" s="266" t="s">
        <v>60</v>
      </c>
      <c r="K2" s="267">
        <v>4.8571428571428568</v>
      </c>
      <c r="L2" s="266" t="s">
        <v>3</v>
      </c>
      <c r="M2" s="267">
        <v>12.114341510238026</v>
      </c>
    </row>
    <row r="3" spans="2:15" ht="28.9">
      <c r="B3" s="266" t="s">
        <v>3</v>
      </c>
      <c r="C3" s="267">
        <v>11.294030680287026</v>
      </c>
      <c r="D3" s="266" t="s">
        <v>46</v>
      </c>
      <c r="E3" s="267">
        <v>14.964210596323793</v>
      </c>
      <c r="F3" s="266" t="s">
        <v>54</v>
      </c>
      <c r="G3" s="267">
        <v>0</v>
      </c>
      <c r="H3" s="266" t="s">
        <v>5</v>
      </c>
      <c r="I3" s="267">
        <v>72.815533980582515</v>
      </c>
      <c r="J3" s="266" t="s">
        <v>34</v>
      </c>
      <c r="K3" s="267">
        <v>3.7761194029850746</v>
      </c>
      <c r="L3" s="266" t="s">
        <v>13</v>
      </c>
      <c r="M3" s="267">
        <v>11.469073013545579</v>
      </c>
    </row>
    <row r="4" spans="2:15" ht="43.15">
      <c r="B4" s="266" t="s">
        <v>25</v>
      </c>
      <c r="C4" s="267">
        <v>14.19231070393861</v>
      </c>
      <c r="D4" s="266" t="s">
        <v>14</v>
      </c>
      <c r="E4" s="267">
        <v>16.320535313558281</v>
      </c>
      <c r="F4" s="266" t="s">
        <v>58</v>
      </c>
      <c r="G4" s="267">
        <v>0</v>
      </c>
      <c r="H4" s="266" t="s">
        <v>48</v>
      </c>
      <c r="I4" s="267">
        <v>57.272727272727273</v>
      </c>
      <c r="J4" s="266" t="s">
        <v>42</v>
      </c>
      <c r="K4" s="267">
        <v>3.2983870967741935</v>
      </c>
      <c r="L4" s="266" t="s">
        <v>55</v>
      </c>
      <c r="M4" s="267">
        <v>9.8511552018717197</v>
      </c>
    </row>
    <row r="5" spans="2:15" ht="28.9">
      <c r="B5" s="266" t="s">
        <v>65</v>
      </c>
      <c r="C5" s="267">
        <v>14.474024295683639</v>
      </c>
      <c r="D5" s="266" t="s">
        <v>47</v>
      </c>
      <c r="E5" s="267">
        <v>23.649203481688293</v>
      </c>
      <c r="F5" s="266" t="s">
        <v>60</v>
      </c>
      <c r="G5" s="267">
        <v>0</v>
      </c>
      <c r="H5" s="266" t="s">
        <v>14</v>
      </c>
      <c r="I5" s="267">
        <v>53.846153846153854</v>
      </c>
      <c r="J5" s="266" t="s">
        <v>27</v>
      </c>
      <c r="K5" s="267">
        <v>3.2058823529411766</v>
      </c>
      <c r="L5" s="266" t="s">
        <v>19</v>
      </c>
      <c r="M5" s="267">
        <v>9.6275102716042706</v>
      </c>
    </row>
    <row r="6" spans="2:15" ht="28.9">
      <c r="B6" s="266" t="s">
        <v>72</v>
      </c>
      <c r="C6" s="267">
        <v>14.583779615269272</v>
      </c>
      <c r="D6" s="266" t="s">
        <v>60</v>
      </c>
      <c r="E6" s="267">
        <v>23.791963074873305</v>
      </c>
      <c r="F6" s="266" t="s">
        <v>63</v>
      </c>
      <c r="G6" s="267">
        <v>0</v>
      </c>
      <c r="H6" s="266" t="s">
        <v>17</v>
      </c>
      <c r="I6" s="267">
        <v>53.74396135265701</v>
      </c>
      <c r="J6" s="266" t="s">
        <v>35</v>
      </c>
      <c r="K6" s="267">
        <v>3.0886075949367089</v>
      </c>
      <c r="L6" s="266" t="s">
        <v>15</v>
      </c>
      <c r="M6" s="267">
        <v>8.1108211202569755</v>
      </c>
    </row>
    <row r="7" spans="2:15" ht="28.9">
      <c r="B7" s="266" t="s">
        <v>14</v>
      </c>
      <c r="C7" s="267">
        <v>15.01489248847362</v>
      </c>
      <c r="D7" s="266" t="s">
        <v>69</v>
      </c>
      <c r="E7" s="267">
        <v>24.410834341975445</v>
      </c>
      <c r="F7" s="266" t="s">
        <v>65</v>
      </c>
      <c r="G7" s="267">
        <v>0</v>
      </c>
      <c r="H7" s="266" t="s">
        <v>46</v>
      </c>
      <c r="I7" s="267">
        <v>51.265822784810133</v>
      </c>
      <c r="J7" s="266" t="s">
        <v>43</v>
      </c>
      <c r="K7" s="267">
        <v>3.0782608695652174</v>
      </c>
      <c r="L7" s="266" t="s">
        <v>33</v>
      </c>
      <c r="M7" s="267">
        <v>7.8460521968946146</v>
      </c>
    </row>
    <row r="8" spans="2:15" ht="28.9">
      <c r="B8" s="266" t="s">
        <v>70</v>
      </c>
      <c r="C8" s="267">
        <v>15.177294417642404</v>
      </c>
      <c r="D8" s="266" t="s">
        <v>26</v>
      </c>
      <c r="E8" s="267">
        <v>24.944765162853681</v>
      </c>
      <c r="F8" s="266" t="s">
        <v>69</v>
      </c>
      <c r="G8" s="267">
        <v>0</v>
      </c>
      <c r="H8" s="266" t="s">
        <v>24</v>
      </c>
      <c r="I8" s="267">
        <v>46.666666666666664</v>
      </c>
      <c r="J8" s="266" t="s">
        <v>58</v>
      </c>
      <c r="K8" s="267">
        <v>3</v>
      </c>
      <c r="L8" s="268" t="s">
        <v>1109</v>
      </c>
      <c r="M8" s="1">
        <v>7.8460023744967691</v>
      </c>
    </row>
    <row r="9" spans="2:15" ht="28.9">
      <c r="B9" s="266" t="s">
        <v>26</v>
      </c>
      <c r="C9" s="267">
        <v>15.866652412515146</v>
      </c>
      <c r="D9" s="266" t="s">
        <v>52</v>
      </c>
      <c r="E9" s="267">
        <v>27.569004562013852</v>
      </c>
      <c r="F9" s="266" t="s">
        <v>28</v>
      </c>
      <c r="G9" s="267">
        <v>0.50955414012738853</v>
      </c>
      <c r="H9" s="266" t="s">
        <v>51</v>
      </c>
      <c r="I9" s="267">
        <v>44.561933534743204</v>
      </c>
      <c r="J9" s="266" t="s">
        <v>70</v>
      </c>
      <c r="K9" s="267">
        <v>2.9925373134328357</v>
      </c>
      <c r="L9" s="266" t="s">
        <v>28</v>
      </c>
      <c r="M9" s="267">
        <v>7.8450857075613554</v>
      </c>
    </row>
    <row r="10" spans="2:15" ht="28.9">
      <c r="B10" s="266" t="s">
        <v>46</v>
      </c>
      <c r="C10" s="267">
        <v>16.128093642704531</v>
      </c>
      <c r="D10" s="266" t="s">
        <v>20</v>
      </c>
      <c r="E10" s="267">
        <v>31.524076513437137</v>
      </c>
      <c r="F10" s="266" t="s">
        <v>53</v>
      </c>
      <c r="G10" s="267">
        <v>0.61593421822549344</v>
      </c>
      <c r="H10" s="266" t="s">
        <v>62</v>
      </c>
      <c r="I10" s="267">
        <v>43.925233644859816</v>
      </c>
      <c r="J10" s="266" t="s">
        <v>59</v>
      </c>
      <c r="K10" s="267">
        <v>2.9668049792531122</v>
      </c>
      <c r="L10" s="266" t="s">
        <v>65</v>
      </c>
      <c r="M10" s="267">
        <v>7.518973660095396</v>
      </c>
    </row>
    <row r="11" spans="2:15" ht="28.9">
      <c r="B11" s="266" t="s">
        <v>63</v>
      </c>
      <c r="C11" s="267">
        <v>16.485411678772874</v>
      </c>
      <c r="D11" s="266" t="s">
        <v>48</v>
      </c>
      <c r="E11" s="267">
        <v>33.178176566449061</v>
      </c>
      <c r="F11" s="266" t="s">
        <v>25</v>
      </c>
      <c r="G11" s="267">
        <v>0.6983240223463687</v>
      </c>
      <c r="H11" s="266" t="s">
        <v>43</v>
      </c>
      <c r="I11" s="267">
        <v>42.519685039370074</v>
      </c>
      <c r="J11" s="266" t="s">
        <v>25</v>
      </c>
      <c r="K11" s="267">
        <v>2.920863309352518</v>
      </c>
      <c r="L11" s="266" t="s">
        <v>30</v>
      </c>
      <c r="M11" s="267">
        <v>7.4650547789950874</v>
      </c>
    </row>
    <row r="12" spans="2:15" ht="28.9">
      <c r="B12" s="266" t="s">
        <v>23</v>
      </c>
      <c r="C12" s="267">
        <v>16.652910177685463</v>
      </c>
      <c r="D12" s="266" t="s">
        <v>36</v>
      </c>
      <c r="E12" s="267">
        <v>34.680362657506649</v>
      </c>
      <c r="F12" s="266" t="s">
        <v>52</v>
      </c>
      <c r="G12" s="267">
        <v>0.86760367863959742</v>
      </c>
      <c r="H12" s="266" t="s">
        <v>63</v>
      </c>
      <c r="I12" s="267">
        <v>41.798107255520499</v>
      </c>
      <c r="J12" s="266" t="s">
        <v>40</v>
      </c>
      <c r="K12" s="267">
        <v>2.8701298701298703</v>
      </c>
      <c r="L12" s="266" t="s">
        <v>20</v>
      </c>
      <c r="M12" s="267">
        <v>7.4306751781673253</v>
      </c>
    </row>
    <row r="13" spans="2:15" ht="28.9">
      <c r="B13" s="266" t="s">
        <v>58</v>
      </c>
      <c r="C13" s="267">
        <v>17.197888544143133</v>
      </c>
      <c r="D13" s="266" t="s">
        <v>9</v>
      </c>
      <c r="E13" s="267">
        <v>35.083470717720878</v>
      </c>
      <c r="F13" s="266" t="s">
        <v>45</v>
      </c>
      <c r="G13" s="267">
        <v>0.90754395916052188</v>
      </c>
      <c r="H13" s="266" t="s">
        <v>3</v>
      </c>
      <c r="I13" s="267">
        <v>41.041501834136518</v>
      </c>
      <c r="J13" s="266" t="s">
        <v>64</v>
      </c>
      <c r="K13" s="267">
        <v>2.8</v>
      </c>
      <c r="L13" s="266" t="s">
        <v>48</v>
      </c>
      <c r="M13" s="267">
        <v>7.4162982913239066</v>
      </c>
    </row>
    <row r="14" spans="2:15" ht="28.9">
      <c r="B14" s="266" t="s">
        <v>13</v>
      </c>
      <c r="C14" s="270">
        <v>17.432990980589281</v>
      </c>
      <c r="D14" s="266" t="s">
        <v>27</v>
      </c>
      <c r="E14" s="270">
        <v>35.302943382904544</v>
      </c>
      <c r="F14" s="266" t="s">
        <v>42</v>
      </c>
      <c r="G14" s="270">
        <v>0.99438174315119565</v>
      </c>
      <c r="H14" s="266" t="s">
        <v>8</v>
      </c>
      <c r="I14" s="270">
        <v>39.957716701902754</v>
      </c>
      <c r="J14" s="266" t="s">
        <v>68</v>
      </c>
      <c r="K14" s="267">
        <v>2.75</v>
      </c>
      <c r="L14" s="266" t="s">
        <v>22</v>
      </c>
      <c r="M14" s="267">
        <v>7.3959011247410649</v>
      </c>
    </row>
    <row r="15" spans="2:15" ht="28.9">
      <c r="B15" s="266" t="s">
        <v>17</v>
      </c>
      <c r="C15" s="270">
        <v>17.551041928350561</v>
      </c>
      <c r="D15" s="266" t="s">
        <v>41</v>
      </c>
      <c r="E15" s="270">
        <v>35.782218120868563</v>
      </c>
      <c r="F15" s="266" t="s">
        <v>59</v>
      </c>
      <c r="G15" s="270">
        <v>1.0643109916717666</v>
      </c>
      <c r="H15" s="266" t="s">
        <v>13</v>
      </c>
      <c r="I15" s="270">
        <v>39.72252646951442</v>
      </c>
      <c r="J15" s="266" t="s">
        <v>30</v>
      </c>
      <c r="K15" s="270">
        <v>2.7093889716840538</v>
      </c>
      <c r="L15" s="266" t="s">
        <v>49</v>
      </c>
      <c r="M15" s="267">
        <v>7.3704929017128018</v>
      </c>
    </row>
    <row r="16" spans="2:15" ht="28.9">
      <c r="B16" s="266" t="s">
        <v>9</v>
      </c>
      <c r="C16" s="270">
        <v>17.746647665707304</v>
      </c>
      <c r="D16" s="266" t="s">
        <v>62</v>
      </c>
      <c r="E16" s="270">
        <v>37.445083234609591</v>
      </c>
      <c r="F16" s="266" t="s">
        <v>48</v>
      </c>
      <c r="G16" s="270">
        <v>1.4107356986668547</v>
      </c>
      <c r="H16" s="266" t="s">
        <v>54</v>
      </c>
      <c r="I16" s="270">
        <v>38.095238095238095</v>
      </c>
      <c r="J16" s="266" t="s">
        <v>54</v>
      </c>
      <c r="K16" s="270">
        <v>2.6399999999999997</v>
      </c>
      <c r="L16" s="266" t="s">
        <v>39</v>
      </c>
      <c r="M16" s="270">
        <v>7.2974945268791052</v>
      </c>
    </row>
    <row r="17" spans="2:13" ht="28.9">
      <c r="B17" s="266" t="s">
        <v>38</v>
      </c>
      <c r="C17" s="270">
        <v>17.990040812533397</v>
      </c>
      <c r="D17" s="266" t="s">
        <v>6</v>
      </c>
      <c r="E17" s="270">
        <v>38.569235634888187</v>
      </c>
      <c r="F17" s="266" t="s">
        <v>20</v>
      </c>
      <c r="G17" s="270">
        <v>1.4924259383628085</v>
      </c>
      <c r="H17" s="266" t="s">
        <v>15</v>
      </c>
      <c r="I17" s="270">
        <v>37.188872620790633</v>
      </c>
      <c r="J17" s="266" t="s">
        <v>36</v>
      </c>
      <c r="K17" s="270">
        <v>2.5384615384615388</v>
      </c>
      <c r="L17" s="266" t="s">
        <v>71</v>
      </c>
      <c r="M17" s="270">
        <v>7.2942034612171911</v>
      </c>
    </row>
    <row r="18" spans="2:13" ht="28.9">
      <c r="B18" s="266" t="s">
        <v>41</v>
      </c>
      <c r="C18" s="270">
        <v>18.3901768394885</v>
      </c>
      <c r="D18" s="266" t="s">
        <v>31</v>
      </c>
      <c r="E18" s="270">
        <v>40.314452731304172</v>
      </c>
      <c r="F18" s="266" t="s">
        <v>27</v>
      </c>
      <c r="G18" s="270">
        <v>1.5089784216085709</v>
      </c>
      <c r="H18" s="266" t="s">
        <v>25</v>
      </c>
      <c r="I18" s="270">
        <v>37.071651090342677</v>
      </c>
      <c r="J18" s="266" t="s">
        <v>63</v>
      </c>
      <c r="K18" s="270">
        <v>2.5363636363636366</v>
      </c>
      <c r="L18" s="266" t="s">
        <v>8</v>
      </c>
      <c r="M18" s="270">
        <v>7.2682870101174553</v>
      </c>
    </row>
    <row r="19" spans="2:13" ht="43.15">
      <c r="B19" s="266" t="s">
        <v>22</v>
      </c>
      <c r="C19" s="270">
        <v>18.473038911005787</v>
      </c>
      <c r="D19" s="266" t="s">
        <v>57</v>
      </c>
      <c r="E19" s="270">
        <v>41.168932064621949</v>
      </c>
      <c r="F19" s="266" t="s">
        <v>16</v>
      </c>
      <c r="G19" s="270">
        <v>1.5397051464644522</v>
      </c>
      <c r="H19" s="266" t="s">
        <v>55</v>
      </c>
      <c r="I19" s="270">
        <v>36.746987951807228</v>
      </c>
      <c r="J19" s="266" t="s">
        <v>6</v>
      </c>
      <c r="K19" s="270">
        <v>2.5283018867924527</v>
      </c>
      <c r="L19" s="266" t="s">
        <v>58</v>
      </c>
      <c r="M19" s="270">
        <v>7.2530926381109726</v>
      </c>
    </row>
    <row r="20" spans="2:13" ht="28.9">
      <c r="B20" s="268" t="s">
        <v>1109</v>
      </c>
      <c r="C20" s="1">
        <v>19.024301159771191</v>
      </c>
      <c r="D20" s="266" t="s">
        <v>71</v>
      </c>
      <c r="E20" s="270">
        <v>42.353439452228855</v>
      </c>
      <c r="F20" s="266" t="s">
        <v>17</v>
      </c>
      <c r="G20" s="270">
        <v>1.6852813653843208</v>
      </c>
      <c r="H20" s="266" t="s">
        <v>32</v>
      </c>
      <c r="I20" s="270">
        <v>36.625514403292179</v>
      </c>
      <c r="J20" s="266" t="s">
        <v>32</v>
      </c>
      <c r="K20" s="270">
        <v>2.5217391304347827</v>
      </c>
      <c r="L20" s="266" t="s">
        <v>18</v>
      </c>
      <c r="M20" s="270">
        <v>6.9362558091142406</v>
      </c>
    </row>
    <row r="21" spans="2:13" ht="43.15">
      <c r="B21" s="266" t="s">
        <v>59</v>
      </c>
      <c r="C21" s="270">
        <v>19.162586904522389</v>
      </c>
      <c r="D21" s="266" t="s">
        <v>55</v>
      </c>
      <c r="E21" s="270">
        <v>43.098804008188772</v>
      </c>
      <c r="F21" s="266" t="s">
        <v>13</v>
      </c>
      <c r="G21" s="270">
        <v>1.8101524585303432</v>
      </c>
      <c r="H21" s="266" t="s">
        <v>41</v>
      </c>
      <c r="I21" s="270">
        <v>36.494252873563219</v>
      </c>
      <c r="J21" s="266" t="s">
        <v>38</v>
      </c>
      <c r="K21" s="270">
        <v>2.4808836023789298</v>
      </c>
      <c r="L21" s="266" t="s">
        <v>38</v>
      </c>
      <c r="M21" s="270">
        <v>6.8924392264979444</v>
      </c>
    </row>
    <row r="22" spans="2:13" ht="43.15">
      <c r="B22" s="266" t="s">
        <v>7</v>
      </c>
      <c r="C22" s="270">
        <v>19.752206594020407</v>
      </c>
      <c r="D22" s="266" t="s">
        <v>64</v>
      </c>
      <c r="E22" s="270">
        <v>44.024912921311937</v>
      </c>
      <c r="F22" s="266" t="s">
        <v>55</v>
      </c>
      <c r="G22" s="270">
        <v>1.8672392867145922</v>
      </c>
      <c r="H22" s="266" t="s">
        <v>68</v>
      </c>
      <c r="I22" s="270">
        <v>36.170212765957451</v>
      </c>
      <c r="J22" s="266" t="s">
        <v>33</v>
      </c>
      <c r="K22" s="270">
        <v>2.4733333333333336</v>
      </c>
      <c r="L22" s="266" t="s">
        <v>52</v>
      </c>
      <c r="M22" s="270">
        <v>6.8266106534510484</v>
      </c>
    </row>
    <row r="23" spans="2:13" ht="28.9">
      <c r="B23" s="266" t="s">
        <v>5</v>
      </c>
      <c r="C23" s="270">
        <v>19.775588084524689</v>
      </c>
      <c r="D23" s="266" t="s">
        <v>67</v>
      </c>
      <c r="E23" s="270">
        <v>48.155421623289165</v>
      </c>
      <c r="F23" s="266" t="s">
        <v>68</v>
      </c>
      <c r="G23" s="270">
        <v>2.0273694880892039</v>
      </c>
      <c r="H23" s="268" t="s">
        <v>1109</v>
      </c>
      <c r="I23" s="1">
        <v>35.959051063568928</v>
      </c>
      <c r="J23" s="266" t="s">
        <v>4</v>
      </c>
      <c r="K23" s="270">
        <v>2.4672131147540983</v>
      </c>
      <c r="L23" s="266" t="s">
        <v>5</v>
      </c>
      <c r="M23" s="270">
        <v>6.6070513185623962</v>
      </c>
    </row>
    <row r="24" spans="2:13" ht="28.9">
      <c r="B24" s="266" t="s">
        <v>30</v>
      </c>
      <c r="C24" s="270">
        <v>19.856441254250093</v>
      </c>
      <c r="D24" s="266" t="s">
        <v>53</v>
      </c>
      <c r="E24" s="270">
        <v>48.427107320399671</v>
      </c>
      <c r="F24" s="266" t="s">
        <v>22</v>
      </c>
      <c r="G24" s="270">
        <v>2.2182909177624102</v>
      </c>
      <c r="H24" s="266" t="s">
        <v>34</v>
      </c>
      <c r="I24" s="270">
        <v>35.897435897435898</v>
      </c>
      <c r="J24" s="266" t="s">
        <v>62</v>
      </c>
      <c r="K24" s="270">
        <v>2.4534534534534531</v>
      </c>
      <c r="L24" s="266" t="s">
        <v>69</v>
      </c>
      <c r="M24" s="270">
        <v>6.5095558245267844</v>
      </c>
    </row>
    <row r="25" spans="2:13" ht="28.9">
      <c r="B25" s="266" t="s">
        <v>62</v>
      </c>
      <c r="C25" s="270">
        <v>20.304273581525372</v>
      </c>
      <c r="D25" s="266" t="s">
        <v>39</v>
      </c>
      <c r="E25" s="270">
        <v>48.649963512527364</v>
      </c>
      <c r="F25" s="266" t="s">
        <v>62</v>
      </c>
      <c r="G25" s="270">
        <v>2.2208650269279886</v>
      </c>
      <c r="H25" s="266" t="s">
        <v>4</v>
      </c>
      <c r="I25" s="270">
        <v>35.645933014354064</v>
      </c>
      <c r="J25" s="266" t="s">
        <v>57</v>
      </c>
      <c r="K25" s="270">
        <v>2.4415584415584415</v>
      </c>
      <c r="L25" s="266" t="s">
        <v>46</v>
      </c>
      <c r="M25" s="270">
        <v>6.4844912584069769</v>
      </c>
    </row>
    <row r="26" spans="2:13" ht="28.9">
      <c r="B26" s="266" t="s">
        <v>10</v>
      </c>
      <c r="C26" s="270">
        <v>20.493358633776094</v>
      </c>
      <c r="D26" s="266" t="s">
        <v>40</v>
      </c>
      <c r="E26" s="270">
        <v>49.136899675269184</v>
      </c>
      <c r="F26" s="266" t="s">
        <v>72</v>
      </c>
      <c r="G26" s="270">
        <v>2.2639800769753227</v>
      </c>
      <c r="H26" s="266" t="s">
        <v>7</v>
      </c>
      <c r="I26" s="270">
        <v>35.454545454545453</v>
      </c>
      <c r="J26" s="266" t="s">
        <v>10</v>
      </c>
      <c r="K26" s="270">
        <v>2.4295302013422821</v>
      </c>
      <c r="L26" s="266" t="s">
        <v>16</v>
      </c>
      <c r="M26" s="270">
        <v>6.3544512931308379</v>
      </c>
    </row>
    <row r="27" spans="2:13" ht="28.9">
      <c r="B27" s="266" t="s">
        <v>8</v>
      </c>
      <c r="C27" s="270">
        <v>20.690390355467688</v>
      </c>
      <c r="D27" s="266" t="s">
        <v>33</v>
      </c>
      <c r="E27" s="270">
        <v>49.554013875123886</v>
      </c>
      <c r="F27" s="266" t="s">
        <v>67</v>
      </c>
      <c r="G27" s="270">
        <v>2.308669052291354</v>
      </c>
      <c r="H27" s="266" t="s">
        <v>42</v>
      </c>
      <c r="I27" s="270">
        <v>35.267857142857139</v>
      </c>
      <c r="J27" s="266" t="s">
        <v>8</v>
      </c>
      <c r="K27" s="270">
        <v>2.4057971014492754</v>
      </c>
      <c r="L27" s="266" t="s">
        <v>64</v>
      </c>
      <c r="M27" s="270">
        <v>6.3016051828544546</v>
      </c>
    </row>
    <row r="28" spans="2:13" ht="28.9">
      <c r="B28" s="266" t="s">
        <v>28</v>
      </c>
      <c r="C28" s="270">
        <v>21.303766076977723</v>
      </c>
      <c r="D28" s="266" t="s">
        <v>25</v>
      </c>
      <c r="E28" s="270">
        <v>50.407172500195756</v>
      </c>
      <c r="F28" s="266" t="s">
        <v>23</v>
      </c>
      <c r="G28" s="270">
        <v>2.3604390416617491</v>
      </c>
      <c r="H28" s="266" t="s">
        <v>30</v>
      </c>
      <c r="I28" s="270">
        <v>34.566744730679162</v>
      </c>
      <c r="J28" s="266" t="s">
        <v>49</v>
      </c>
      <c r="K28" s="270">
        <v>2.3953488372093021</v>
      </c>
      <c r="L28" s="266" t="s">
        <v>23</v>
      </c>
      <c r="M28" s="270">
        <v>6.1677445102538755</v>
      </c>
    </row>
    <row r="29" spans="2:13" ht="28.9">
      <c r="B29" s="266" t="s">
        <v>43</v>
      </c>
      <c r="C29" s="270">
        <v>21.353935630144413</v>
      </c>
      <c r="D29" s="266" t="s">
        <v>35</v>
      </c>
      <c r="E29" s="270">
        <v>50.913755036300529</v>
      </c>
      <c r="F29" s="266" t="s">
        <v>26</v>
      </c>
      <c r="G29" s="270">
        <v>2.4633575563493042</v>
      </c>
      <c r="H29" s="266" t="s">
        <v>40</v>
      </c>
      <c r="I29" s="270">
        <v>33.783783783783782</v>
      </c>
      <c r="J29" s="266" t="s">
        <v>71</v>
      </c>
      <c r="K29" s="270">
        <v>2.3797468354430378</v>
      </c>
      <c r="L29" s="266" t="s">
        <v>26</v>
      </c>
      <c r="M29" s="270">
        <v>6.1471028437032285</v>
      </c>
    </row>
    <row r="30" spans="2:13" ht="28.9">
      <c r="B30" s="266" t="s">
        <v>51</v>
      </c>
      <c r="C30" s="270">
        <v>21.416065120565193</v>
      </c>
      <c r="D30" s="266" t="s">
        <v>28</v>
      </c>
      <c r="E30" s="270">
        <v>56.658952332387571</v>
      </c>
      <c r="F30" s="266" t="s">
        <v>49</v>
      </c>
      <c r="G30" s="270">
        <v>2.5169896803423106</v>
      </c>
      <c r="H30" s="266" t="s">
        <v>23</v>
      </c>
      <c r="I30" s="270">
        <v>33.623188405797102</v>
      </c>
      <c r="J30" s="266" t="s">
        <v>31</v>
      </c>
      <c r="K30" s="270">
        <v>2.3697478991596639</v>
      </c>
      <c r="L30" s="266" t="s">
        <v>41</v>
      </c>
      <c r="M30" s="270">
        <v>5.9323151095124196</v>
      </c>
    </row>
    <row r="31" spans="2:13" ht="28.9">
      <c r="B31" s="266" t="s">
        <v>42</v>
      </c>
      <c r="C31" s="270">
        <v>21.639725336065702</v>
      </c>
      <c r="D31" s="266" t="s">
        <v>43</v>
      </c>
      <c r="E31" s="270">
        <v>60.377544482231748</v>
      </c>
      <c r="F31" s="266" t="s">
        <v>19</v>
      </c>
      <c r="G31" s="270">
        <v>2.6123301985370952</v>
      </c>
      <c r="H31" s="266" t="s">
        <v>20</v>
      </c>
      <c r="I31" s="270">
        <v>33.201581027667984</v>
      </c>
      <c r="J31" s="266" t="s">
        <v>18</v>
      </c>
      <c r="K31" s="270">
        <v>2.3685800604229605</v>
      </c>
      <c r="L31" s="266" t="s">
        <v>9</v>
      </c>
      <c r="M31" s="270">
        <v>5.8989906516521833</v>
      </c>
    </row>
    <row r="32" spans="2:13" ht="28.9">
      <c r="B32" s="266" t="s">
        <v>27</v>
      </c>
      <c r="C32" s="270">
        <v>22.262918670844179</v>
      </c>
      <c r="D32" s="266" t="s">
        <v>70</v>
      </c>
      <c r="E32" s="270">
        <v>64.733128928273075</v>
      </c>
      <c r="F32" s="266" t="s">
        <v>9</v>
      </c>
      <c r="G32" s="270">
        <v>3.0123585975092548</v>
      </c>
      <c r="H32" s="266" t="s">
        <v>72</v>
      </c>
      <c r="I32" s="270">
        <v>33.035714285714285</v>
      </c>
      <c r="J32" s="266" t="s">
        <v>65</v>
      </c>
      <c r="K32" s="270">
        <v>2.3571428571428572</v>
      </c>
      <c r="L32" s="266" t="s">
        <v>67</v>
      </c>
      <c r="M32" s="270">
        <v>5.8689420103383672</v>
      </c>
    </row>
    <row r="33" spans="2:13" ht="28.9">
      <c r="B33" s="266" t="s">
        <v>52</v>
      </c>
      <c r="C33" s="270">
        <v>23.013554760576326</v>
      </c>
      <c r="D33" s="266" t="s">
        <v>10</v>
      </c>
      <c r="E33" s="270">
        <v>65.058281377066962</v>
      </c>
      <c r="F33" s="266" t="s">
        <v>8</v>
      </c>
      <c r="G33" s="270">
        <v>3.2273680813296757</v>
      </c>
      <c r="H33" s="266" t="s">
        <v>38</v>
      </c>
      <c r="I33" s="270">
        <v>32.800751879699249</v>
      </c>
      <c r="J33" s="266" t="s">
        <v>67</v>
      </c>
      <c r="K33" s="270">
        <v>2.3088235294117645</v>
      </c>
      <c r="L33" s="266" t="s">
        <v>32</v>
      </c>
      <c r="M33" s="270">
        <v>5.7909627889276791</v>
      </c>
    </row>
    <row r="34" spans="2:13" ht="28.9">
      <c r="B34" s="266" t="s">
        <v>64</v>
      </c>
      <c r="C34" s="270">
        <v>23.065601436420685</v>
      </c>
      <c r="D34" s="266" t="s">
        <v>5</v>
      </c>
      <c r="E34" s="270">
        <v>66.070513185623966</v>
      </c>
      <c r="F34" s="266" t="s">
        <v>10</v>
      </c>
      <c r="G34" s="270">
        <v>3.2631750693424699</v>
      </c>
      <c r="H34" s="266" t="s">
        <v>19</v>
      </c>
      <c r="I34" s="270">
        <v>32.692307692307701</v>
      </c>
      <c r="J34" s="266" t="s">
        <v>72</v>
      </c>
      <c r="K34" s="270">
        <v>2.2790697674418601</v>
      </c>
      <c r="L34" s="266" t="s">
        <v>14</v>
      </c>
      <c r="M34" s="270">
        <v>5.7121873597453998</v>
      </c>
    </row>
    <row r="35" spans="2:13" ht="28.9">
      <c r="B35" s="266" t="s">
        <v>48</v>
      </c>
      <c r="C35" s="270">
        <v>23.771187681138208</v>
      </c>
      <c r="D35" s="266" t="s">
        <v>59</v>
      </c>
      <c r="E35" s="270">
        <v>66.170388751033911</v>
      </c>
      <c r="F35" s="266" t="s">
        <v>41</v>
      </c>
      <c r="G35" s="270">
        <v>3.2891130358513321</v>
      </c>
      <c r="H35" s="266" t="s">
        <v>45</v>
      </c>
      <c r="I35" s="270">
        <v>32.066869300911847</v>
      </c>
      <c r="J35" s="266" t="s">
        <v>26</v>
      </c>
      <c r="K35" s="270">
        <v>2.2541436464088398</v>
      </c>
      <c r="L35" s="266" t="s">
        <v>70</v>
      </c>
      <c r="M35" s="270">
        <v>5.5110636790286538</v>
      </c>
    </row>
    <row r="36" spans="2:13" ht="28.9">
      <c r="B36" s="266" t="s">
        <v>36</v>
      </c>
      <c r="C36" s="270">
        <v>23.929450233679589</v>
      </c>
      <c r="D36" s="266" t="s">
        <v>32</v>
      </c>
      <c r="E36" s="270">
        <v>66.182431873459194</v>
      </c>
      <c r="F36" s="266" t="s">
        <v>46</v>
      </c>
      <c r="G36" s="270">
        <v>3.332037540956295</v>
      </c>
      <c r="H36" s="266" t="s">
        <v>31</v>
      </c>
      <c r="I36" s="270">
        <v>31.999999999999996</v>
      </c>
      <c r="J36" s="266" t="s">
        <v>53</v>
      </c>
      <c r="K36" s="270">
        <v>2.2526315789473683</v>
      </c>
      <c r="L36" s="266" t="s">
        <v>34</v>
      </c>
      <c r="M36" s="270">
        <v>5.4552294958615493</v>
      </c>
    </row>
    <row r="37" spans="2:13" ht="28.9">
      <c r="B37" s="266" t="s">
        <v>60</v>
      </c>
      <c r="C37" s="270">
        <v>24.125050557921533</v>
      </c>
      <c r="D37" s="266" t="s">
        <v>65</v>
      </c>
      <c r="E37" s="270">
        <v>70.490378063394346</v>
      </c>
      <c r="F37" s="266" t="s">
        <v>15</v>
      </c>
      <c r="G37" s="270">
        <v>3.3355570380253505</v>
      </c>
      <c r="H37" s="266" t="s">
        <v>36</v>
      </c>
      <c r="I37" s="270">
        <v>30.76923076923077</v>
      </c>
      <c r="J37" s="266" t="s">
        <v>48</v>
      </c>
      <c r="K37" s="270">
        <v>2.2333333333333334</v>
      </c>
      <c r="L37" s="266" t="s">
        <v>10</v>
      </c>
      <c r="M37" s="270">
        <v>5.4215234480889132</v>
      </c>
    </row>
    <row r="38" spans="2:13" ht="28.9">
      <c r="B38" s="266" t="s">
        <v>4</v>
      </c>
      <c r="C38" s="270">
        <v>24.383420616803189</v>
      </c>
      <c r="D38" s="266" t="s">
        <v>58</v>
      </c>
      <c r="E38" s="270">
        <v>70.919128017085072</v>
      </c>
      <c r="F38" s="266" t="s">
        <v>47</v>
      </c>
      <c r="G38" s="270">
        <v>3.3793773497233133</v>
      </c>
      <c r="H38" s="266" t="s">
        <v>59</v>
      </c>
      <c r="I38" s="270">
        <v>30.76923076923077</v>
      </c>
      <c r="J38" s="266" t="s">
        <v>15</v>
      </c>
      <c r="K38" s="270">
        <v>2.2157534246575343</v>
      </c>
      <c r="L38" s="266" t="s">
        <v>63</v>
      </c>
      <c r="M38" s="270">
        <v>5.376780424461308</v>
      </c>
    </row>
    <row r="39" spans="2:13" ht="28.9">
      <c r="B39" s="266" t="s">
        <v>45</v>
      </c>
      <c r="C39" s="270">
        <v>24.478380480027187</v>
      </c>
      <c r="D39" s="266" t="s">
        <v>7</v>
      </c>
      <c r="E39" s="270">
        <v>74.155041820554445</v>
      </c>
      <c r="F39" s="268" t="s">
        <v>1109</v>
      </c>
      <c r="G39" s="1">
        <v>3.4430677733860868</v>
      </c>
      <c r="H39" s="266" t="s">
        <v>28</v>
      </c>
      <c r="I39" s="270">
        <v>30.58321479374111</v>
      </c>
      <c r="J39" s="266" t="s">
        <v>20</v>
      </c>
      <c r="K39" s="270">
        <v>2.2149532710280377</v>
      </c>
      <c r="L39" s="266" t="s">
        <v>68</v>
      </c>
      <c r="M39" s="270">
        <v>5.3597096011888805</v>
      </c>
    </row>
    <row r="40" spans="2:13" ht="28.9">
      <c r="B40" s="266" t="s">
        <v>33</v>
      </c>
      <c r="C40" s="270">
        <v>24.611826891311527</v>
      </c>
      <c r="D40" s="266" t="s">
        <v>42</v>
      </c>
      <c r="E40" s="270">
        <v>74.936151340439523</v>
      </c>
      <c r="F40" s="266" t="s">
        <v>18</v>
      </c>
      <c r="G40" s="270">
        <v>3.6314117113027686</v>
      </c>
      <c r="H40" s="266" t="s">
        <v>52</v>
      </c>
      <c r="I40" s="270">
        <v>29.098360655737711</v>
      </c>
      <c r="J40" s="266" t="s">
        <v>28</v>
      </c>
      <c r="K40" s="270">
        <v>2.1921397379912668</v>
      </c>
      <c r="L40" s="266" t="s">
        <v>45</v>
      </c>
      <c r="M40" s="270">
        <v>5.3583214078009318</v>
      </c>
    </row>
    <row r="41" spans="2:13" ht="28.9">
      <c r="B41" s="266" t="s">
        <v>40</v>
      </c>
      <c r="C41" s="270">
        <v>24.632541445906686</v>
      </c>
      <c r="D41" s="266" t="s">
        <v>63</v>
      </c>
      <c r="E41" s="270">
        <v>76.086515440490189</v>
      </c>
      <c r="F41" s="266" t="s">
        <v>64</v>
      </c>
      <c r="G41" s="270">
        <v>3.6692438736731749</v>
      </c>
      <c r="H41" s="266" t="s">
        <v>10</v>
      </c>
      <c r="I41" s="270">
        <v>28.859060402684566</v>
      </c>
      <c r="J41" s="266" t="s">
        <v>7</v>
      </c>
      <c r="K41" s="270">
        <v>2.174496644295302</v>
      </c>
      <c r="L41" s="266" t="s">
        <v>40</v>
      </c>
      <c r="M41" s="270">
        <v>5.3409673560075204</v>
      </c>
    </row>
    <row r="42" spans="2:13" ht="28.9">
      <c r="B42" s="266" t="s">
        <v>32</v>
      </c>
      <c r="C42" s="270">
        <v>24.735683912705376</v>
      </c>
      <c r="D42" s="266" t="s">
        <v>18</v>
      </c>
      <c r="E42" s="270">
        <v>77.394012185906263</v>
      </c>
      <c r="F42" s="266" t="s">
        <v>57</v>
      </c>
      <c r="G42" s="270">
        <v>3.7709168041480079</v>
      </c>
      <c r="H42" s="266" t="s">
        <v>18</v>
      </c>
      <c r="I42" s="270">
        <v>28.30188679245283</v>
      </c>
      <c r="J42" s="266" t="s">
        <v>69</v>
      </c>
      <c r="K42" s="270">
        <v>2.1442307692307692</v>
      </c>
      <c r="L42" s="266" t="s">
        <v>53</v>
      </c>
      <c r="M42" s="270">
        <v>5.3368648883705765</v>
      </c>
    </row>
    <row r="43" spans="2:13" ht="28.9">
      <c r="B43" s="266" t="s">
        <v>20</v>
      </c>
      <c r="C43" s="270">
        <v>25.939811531056844</v>
      </c>
      <c r="D43" s="266" t="s">
        <v>4</v>
      </c>
      <c r="E43" s="270">
        <v>85.045432165077656</v>
      </c>
      <c r="F43" s="266" t="s">
        <v>33</v>
      </c>
      <c r="G43" s="270">
        <v>3.8319681946639843</v>
      </c>
      <c r="H43" s="266" t="s">
        <v>58</v>
      </c>
      <c r="I43" s="270">
        <v>28.296703296703303</v>
      </c>
      <c r="J43" s="266" t="s">
        <v>45</v>
      </c>
      <c r="K43" s="270">
        <v>2.1438240270727578</v>
      </c>
      <c r="L43" s="266" t="s">
        <v>4</v>
      </c>
      <c r="M43" s="270">
        <v>5.2593885681034864</v>
      </c>
    </row>
    <row r="44" spans="2:13" ht="28.9">
      <c r="B44" s="266" t="s">
        <v>16</v>
      </c>
      <c r="C44" s="270">
        <v>26.480731570647055</v>
      </c>
      <c r="D44" s="266" t="s">
        <v>13</v>
      </c>
      <c r="E44" s="270">
        <v>85.057718521510267</v>
      </c>
      <c r="F44" s="266" t="s">
        <v>70</v>
      </c>
      <c r="G44" s="270">
        <v>3.8866396761133601</v>
      </c>
      <c r="H44" s="266" t="s">
        <v>16</v>
      </c>
      <c r="I44" s="270">
        <v>28.164556962025316</v>
      </c>
      <c r="J44" s="266" t="s">
        <v>51</v>
      </c>
      <c r="K44" s="270">
        <v>2.1431535269709543</v>
      </c>
      <c r="L44" s="266" t="s">
        <v>31</v>
      </c>
      <c r="M44" s="270">
        <v>5.2584068779961965</v>
      </c>
    </row>
    <row r="45" spans="2:13" ht="28.9">
      <c r="B45" s="266" t="s">
        <v>71</v>
      </c>
      <c r="C45" s="270">
        <v>26.612077789150462</v>
      </c>
      <c r="D45" s="266" t="s">
        <v>34</v>
      </c>
      <c r="E45" s="270">
        <v>86.53122648607976</v>
      </c>
      <c r="F45" s="266" t="s">
        <v>36</v>
      </c>
      <c r="G45" s="270">
        <v>3.9283083722072183</v>
      </c>
      <c r="H45" s="266" t="s">
        <v>39</v>
      </c>
      <c r="I45" s="270">
        <v>27.906976744186046</v>
      </c>
      <c r="J45" s="266" t="s">
        <v>22</v>
      </c>
      <c r="K45" s="270">
        <v>2.1327116212338595</v>
      </c>
      <c r="L45" s="266" t="s">
        <v>47</v>
      </c>
      <c r="M45" s="270">
        <v>5.2553785514862872</v>
      </c>
    </row>
    <row r="46" spans="2:13" ht="28.9">
      <c r="B46" s="266" t="s">
        <v>57</v>
      </c>
      <c r="C46" s="270">
        <v>26.653563436676208</v>
      </c>
      <c r="D46" s="268" t="s">
        <v>1109</v>
      </c>
      <c r="E46" s="1">
        <v>90.103001038098014</v>
      </c>
      <c r="F46" s="266" t="s">
        <v>4</v>
      </c>
      <c r="G46" s="270">
        <v>4.3998868600521703</v>
      </c>
      <c r="H46" s="266" t="s">
        <v>22</v>
      </c>
      <c r="I46" s="270">
        <v>26.378624218305852</v>
      </c>
      <c r="J46" s="266" t="s">
        <v>52</v>
      </c>
      <c r="K46" s="270">
        <v>2.1097560975609757</v>
      </c>
      <c r="L46" s="266" t="s">
        <v>54</v>
      </c>
      <c r="M46" s="270">
        <v>5.1766086311321242</v>
      </c>
    </row>
    <row r="47" spans="2:13" ht="28.9">
      <c r="B47" s="266" t="s">
        <v>47</v>
      </c>
      <c r="C47" s="270">
        <v>26.933815076367221</v>
      </c>
      <c r="D47" s="266" t="s">
        <v>68</v>
      </c>
      <c r="E47" s="270">
        <v>90.140570565449352</v>
      </c>
      <c r="F47" s="266" t="s">
        <v>39</v>
      </c>
      <c r="G47" s="270">
        <v>4.4064995868906633</v>
      </c>
      <c r="H47" s="266" t="s">
        <v>65</v>
      </c>
      <c r="I47" s="270">
        <v>26.351351351351347</v>
      </c>
      <c r="J47" s="266" t="s">
        <v>23</v>
      </c>
      <c r="K47" s="270">
        <v>2.0914285714285712</v>
      </c>
      <c r="L47" s="266" t="s">
        <v>51</v>
      </c>
      <c r="M47" s="270">
        <v>5.0990631239440942</v>
      </c>
    </row>
    <row r="48" spans="2:13" ht="28.9">
      <c r="B48" s="266" t="s">
        <v>34</v>
      </c>
      <c r="C48" s="270">
        <v>27.539503386004512</v>
      </c>
      <c r="D48" s="266" t="s">
        <v>38</v>
      </c>
      <c r="E48" s="270">
        <v>92.157333477893843</v>
      </c>
      <c r="F48" s="266" t="s">
        <v>51</v>
      </c>
      <c r="G48" s="270">
        <v>4.4303330133648382</v>
      </c>
      <c r="H48" s="266" t="s">
        <v>35</v>
      </c>
      <c r="I48" s="270">
        <v>26.065773447015832</v>
      </c>
      <c r="J48" s="266" t="s">
        <v>24</v>
      </c>
      <c r="K48" s="270">
        <v>2.0833333333333335</v>
      </c>
      <c r="L48" s="266" t="s">
        <v>6</v>
      </c>
      <c r="M48" s="270">
        <v>5.0911391038052409</v>
      </c>
    </row>
    <row r="49" spans="2:13" ht="28.9">
      <c r="B49" s="266" t="s">
        <v>19</v>
      </c>
      <c r="C49" s="270">
        <v>27.580782947102936</v>
      </c>
      <c r="D49" s="266" t="s">
        <v>8</v>
      </c>
      <c r="E49" s="270">
        <v>93.034073729503419</v>
      </c>
      <c r="F49" s="266" t="s">
        <v>3</v>
      </c>
      <c r="G49" s="270">
        <v>4.5915610467639292</v>
      </c>
      <c r="H49" s="266" t="s">
        <v>57</v>
      </c>
      <c r="I49" s="270">
        <v>25.555555555555554</v>
      </c>
      <c r="J49" s="266" t="s">
        <v>47</v>
      </c>
      <c r="K49" s="271">
        <v>2.0181818181818185</v>
      </c>
      <c r="L49" s="266" t="s">
        <v>62</v>
      </c>
      <c r="M49" s="270">
        <v>4.9711576018361008</v>
      </c>
    </row>
    <row r="50" spans="2:13" ht="28.9">
      <c r="B50" s="266" t="s">
        <v>69</v>
      </c>
      <c r="C50" s="270">
        <v>27.584242806432254</v>
      </c>
      <c r="D50" s="266" t="s">
        <v>49</v>
      </c>
      <c r="E50" s="270">
        <v>100.50672138699275</v>
      </c>
      <c r="F50" s="266" t="s">
        <v>7</v>
      </c>
      <c r="G50" s="270">
        <v>4.9556742470128299</v>
      </c>
      <c r="H50" s="266" t="s">
        <v>33</v>
      </c>
      <c r="I50" s="329">
        <v>25</v>
      </c>
      <c r="J50" s="266" t="s">
        <v>41</v>
      </c>
      <c r="K50" s="271">
        <v>2</v>
      </c>
      <c r="L50" s="266" t="s">
        <v>57</v>
      </c>
      <c r="M50" s="271">
        <v>4.9137112464226202</v>
      </c>
    </row>
    <row r="51" spans="2:13" ht="28.9">
      <c r="B51" s="266" t="s">
        <v>18</v>
      </c>
      <c r="C51" s="271">
        <v>27.73772191455263</v>
      </c>
      <c r="D51" s="266" t="s">
        <v>30</v>
      </c>
      <c r="E51" s="271">
        <v>106.08235738571967</v>
      </c>
      <c r="F51" s="266" t="s">
        <v>30</v>
      </c>
      <c r="G51" s="271">
        <v>5.4619439058360868</v>
      </c>
      <c r="H51" s="266" t="s">
        <v>6</v>
      </c>
      <c r="I51" s="329">
        <v>24.911032028469748</v>
      </c>
      <c r="J51" s="266" t="s">
        <v>19</v>
      </c>
      <c r="K51" s="271">
        <v>1.9664804469273742</v>
      </c>
      <c r="L51" s="266" t="s">
        <v>27</v>
      </c>
      <c r="M51" s="271">
        <v>4.8541547151493747</v>
      </c>
    </row>
    <row r="52" spans="2:13" ht="43.15">
      <c r="B52" s="266" t="s">
        <v>55</v>
      </c>
      <c r="C52" s="271">
        <v>28.322071205381192</v>
      </c>
      <c r="D52" s="266" t="s">
        <v>23</v>
      </c>
      <c r="E52" s="271">
        <v>108.84255018095074</v>
      </c>
      <c r="F52" s="266" t="s">
        <v>32</v>
      </c>
      <c r="G52" s="271">
        <v>5.7359183205231163</v>
      </c>
      <c r="H52" s="266" t="s">
        <v>69</v>
      </c>
      <c r="I52" s="271">
        <v>24.404761904761905</v>
      </c>
      <c r="J52" s="266" t="s">
        <v>5</v>
      </c>
      <c r="K52" s="271">
        <v>1.8607594936708862</v>
      </c>
      <c r="L52" s="266" t="s">
        <v>17</v>
      </c>
      <c r="M52" s="271">
        <v>4.8072300740313425</v>
      </c>
    </row>
    <row r="53" spans="2:13" ht="28.9">
      <c r="B53" s="266" t="s">
        <v>67</v>
      </c>
      <c r="C53" s="271">
        <v>28.6223787273425</v>
      </c>
      <c r="D53" s="266" t="s">
        <v>22</v>
      </c>
      <c r="E53" s="271">
        <v>110.31174558935825</v>
      </c>
      <c r="F53" s="266" t="s">
        <v>5</v>
      </c>
      <c r="G53" s="271">
        <v>5.9364796675571379</v>
      </c>
      <c r="H53" s="266" t="s">
        <v>9</v>
      </c>
      <c r="I53" s="271">
        <v>23.782467532467532</v>
      </c>
      <c r="J53" s="266" t="s">
        <v>39</v>
      </c>
      <c r="K53" s="271">
        <v>1.7956204379562044</v>
      </c>
      <c r="L53" s="266" t="s">
        <v>42</v>
      </c>
      <c r="M53" s="271">
        <v>4.7408585541910728</v>
      </c>
    </row>
    <row r="54" spans="2:13" ht="28.9">
      <c r="B54" s="266" t="s">
        <v>54</v>
      </c>
      <c r="C54" s="271">
        <v>28.781943989094611</v>
      </c>
      <c r="D54" s="266" t="s">
        <v>72</v>
      </c>
      <c r="E54" s="271">
        <v>118.24686174542651</v>
      </c>
      <c r="F54" s="266" t="s">
        <v>38</v>
      </c>
      <c r="G54" s="271">
        <v>7.2168668488066405</v>
      </c>
      <c r="H54" s="266" t="s">
        <v>53</v>
      </c>
      <c r="I54" s="271">
        <v>22.740524781341108</v>
      </c>
      <c r="J54" s="266" t="s">
        <v>16</v>
      </c>
      <c r="K54" s="271">
        <v>1.7874999999999999</v>
      </c>
      <c r="L54" s="266" t="s">
        <v>24</v>
      </c>
      <c r="M54" s="271">
        <v>4.5991108385712094</v>
      </c>
    </row>
    <row r="55" spans="2:13" ht="28.9">
      <c r="B55" s="266" t="s">
        <v>39</v>
      </c>
      <c r="C55" s="271">
        <v>28.809900267574797</v>
      </c>
      <c r="D55" s="266" t="s">
        <v>3</v>
      </c>
      <c r="E55" s="271">
        <v>119.65394688390836</v>
      </c>
      <c r="F55" s="266" t="s">
        <v>6</v>
      </c>
      <c r="G55" s="271">
        <v>7.8125</v>
      </c>
      <c r="H55" s="266" t="s">
        <v>67</v>
      </c>
      <c r="I55" s="271">
        <v>22.727272727272727</v>
      </c>
      <c r="J55" s="266" t="s">
        <v>14</v>
      </c>
      <c r="K55" s="271">
        <v>1.7222222222222221</v>
      </c>
      <c r="L55" s="266" t="s">
        <v>43</v>
      </c>
      <c r="M55" s="271">
        <v>4.3126817487308386</v>
      </c>
    </row>
    <row r="56" spans="2:13" ht="28.9">
      <c r="B56" s="266" t="s">
        <v>6</v>
      </c>
      <c r="C56" s="271">
        <v>28.896071337658231</v>
      </c>
      <c r="D56" s="266" t="s">
        <v>15</v>
      </c>
      <c r="E56" s="271">
        <v>120.45773940975707</v>
      </c>
      <c r="F56" s="266" t="s">
        <v>35</v>
      </c>
      <c r="G56" s="271">
        <v>8.1704481176544519</v>
      </c>
      <c r="H56" s="266" t="s">
        <v>70</v>
      </c>
      <c r="I56" s="271">
        <v>22.352941176470591</v>
      </c>
      <c r="J56" s="268" t="s">
        <v>1109</v>
      </c>
      <c r="K56" s="1">
        <v>1.6902678924476076</v>
      </c>
      <c r="L56" s="266" t="s">
        <v>35</v>
      </c>
      <c r="M56" s="271">
        <v>4.2101758972325438</v>
      </c>
    </row>
    <row r="57" spans="2:13" ht="43.15">
      <c r="B57" s="266" t="s">
        <v>53</v>
      </c>
      <c r="C57" s="271">
        <v>29.412055384797842</v>
      </c>
      <c r="D57" s="266" t="s">
        <v>51</v>
      </c>
      <c r="E57" s="271">
        <v>139.45630471509753</v>
      </c>
      <c r="F57" s="266" t="s">
        <v>31</v>
      </c>
      <c r="G57" s="271">
        <v>8.869671267808636</v>
      </c>
      <c r="H57" s="266" t="s">
        <v>27</v>
      </c>
      <c r="I57" s="271">
        <v>19.81981981981982</v>
      </c>
      <c r="J57" s="266" t="s">
        <v>55</v>
      </c>
      <c r="K57" s="271">
        <v>1.6896551724137931</v>
      </c>
      <c r="L57" s="266" t="s">
        <v>36</v>
      </c>
      <c r="M57" s="271">
        <v>3.8808977259590769</v>
      </c>
    </row>
    <row r="58" spans="2:13" ht="28.9">
      <c r="B58" s="266" t="s">
        <v>15</v>
      </c>
      <c r="C58" s="271">
        <v>29.648664926721541</v>
      </c>
      <c r="D58" s="266" t="s">
        <v>45</v>
      </c>
      <c r="E58" s="271">
        <v>147.68056562963542</v>
      </c>
      <c r="F58" s="266" t="s">
        <v>40</v>
      </c>
      <c r="G58" s="271">
        <v>9.3276331130975514</v>
      </c>
      <c r="H58" s="266" t="s">
        <v>26</v>
      </c>
      <c r="I58" s="271">
        <v>18.721461187214611</v>
      </c>
      <c r="J58" s="266" t="s">
        <v>9</v>
      </c>
      <c r="K58" s="271">
        <v>1.5257452574525745</v>
      </c>
      <c r="L58" s="266" t="s">
        <v>60</v>
      </c>
      <c r="M58" s="271">
        <v>3.8067140919797287</v>
      </c>
    </row>
    <row r="59" spans="2:13" ht="28.9">
      <c r="B59" s="266" t="s">
        <v>35</v>
      </c>
      <c r="C59" s="271">
        <v>31.635065869670576</v>
      </c>
      <c r="D59" s="266" t="s">
        <v>17</v>
      </c>
      <c r="E59" s="271">
        <v>152.28064299028318</v>
      </c>
      <c r="F59" s="266" t="s">
        <v>71</v>
      </c>
      <c r="G59" s="271">
        <v>10.575482506389353</v>
      </c>
      <c r="H59" s="266" t="s">
        <v>64</v>
      </c>
      <c r="I59" s="271">
        <v>18.072289156626507</v>
      </c>
      <c r="J59" s="266" t="s">
        <v>46</v>
      </c>
      <c r="K59" s="271">
        <v>1.4345549738219896</v>
      </c>
      <c r="L59" s="266" t="s">
        <v>59</v>
      </c>
      <c r="M59" s="271">
        <v>3.6661972145843111</v>
      </c>
    </row>
    <row r="60" spans="2:13" ht="28.9">
      <c r="B60" s="266" t="s">
        <v>31</v>
      </c>
      <c r="C60" s="271">
        <v>31.91852974943691</v>
      </c>
      <c r="D60" s="266" t="s">
        <v>54</v>
      </c>
      <c r="E60" s="271">
        <v>165.65147619622797</v>
      </c>
      <c r="F60" s="266" t="s">
        <v>43</v>
      </c>
      <c r="G60" s="271">
        <v>12.050426399703372</v>
      </c>
      <c r="H60" s="266" t="s">
        <v>60</v>
      </c>
      <c r="I60" s="271">
        <v>15.517241379310345</v>
      </c>
      <c r="J60" s="266" t="s">
        <v>13</v>
      </c>
      <c r="K60" s="271">
        <v>1.4024541044421193</v>
      </c>
      <c r="L60" s="266" t="s">
        <v>7</v>
      </c>
      <c r="M60" s="271">
        <v>3.5632942173513169</v>
      </c>
    </row>
    <row r="61" spans="2:13" ht="28.9">
      <c r="B61" s="266" t="s">
        <v>68</v>
      </c>
      <c r="C61" s="271">
        <v>32.986576363680662</v>
      </c>
      <c r="D61" s="266" t="s">
        <v>24</v>
      </c>
      <c r="E61" s="271">
        <v>168.63406408094434</v>
      </c>
      <c r="F61" s="266" t="s">
        <v>34</v>
      </c>
      <c r="G61" s="271">
        <v>12.877470864722168</v>
      </c>
      <c r="H61" s="266" t="s">
        <v>49</v>
      </c>
      <c r="I61" s="271">
        <v>13.475177304964539</v>
      </c>
      <c r="J61" s="266" t="s">
        <v>3</v>
      </c>
      <c r="K61" s="271">
        <v>1.282927783938939</v>
      </c>
      <c r="L61" s="266" t="s">
        <v>72</v>
      </c>
      <c r="M61" s="271">
        <v>3.4274452679833773</v>
      </c>
    </row>
    <row r="62" spans="2:13" ht="28.9">
      <c r="B62" s="266" t="s">
        <v>49</v>
      </c>
      <c r="C62" s="271">
        <v>35.160601365216294</v>
      </c>
      <c r="D62" s="266" t="s">
        <v>16</v>
      </c>
      <c r="E62" s="271">
        <v>545.32745642868281</v>
      </c>
      <c r="F62" s="266" t="s">
        <v>14</v>
      </c>
      <c r="G62" s="271">
        <v>17.910447761194028</v>
      </c>
      <c r="H62" s="266" t="s">
        <v>71</v>
      </c>
      <c r="I62" s="271">
        <v>9.0909090909090899</v>
      </c>
      <c r="J62" s="266" t="s">
        <v>17</v>
      </c>
      <c r="K62" s="271">
        <v>1.2638297872340427</v>
      </c>
      <c r="L62" s="266" t="s">
        <v>25</v>
      </c>
      <c r="M62" s="271">
        <v>3.1810351577793439</v>
      </c>
    </row>
  </sheetData>
  <sortState xmlns:xlrd2="http://schemas.microsoft.com/office/spreadsheetml/2017/richdata2" ref="L2:M62">
    <sortCondition descending="1" ref="M2:M62"/>
  </sortState>
  <mergeCells count="6"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E8107-1A8E-497E-BCD1-7BBCE830797C}">
  <dimension ref="B1:M63"/>
  <sheetViews>
    <sheetView topLeftCell="A7" workbookViewId="0"/>
  </sheetViews>
  <sheetFormatPr defaultRowHeight="14.45"/>
  <sheetData>
    <row r="1" spans="2:13" ht="143.65" customHeight="1">
      <c r="B1" s="369" t="s">
        <v>221</v>
      </c>
      <c r="C1" s="369"/>
      <c r="D1" s="369" t="s">
        <v>552</v>
      </c>
      <c r="E1" s="369"/>
      <c r="F1" s="369" t="s">
        <v>609</v>
      </c>
      <c r="G1" s="369"/>
      <c r="H1" s="369" t="s">
        <v>658</v>
      </c>
      <c r="I1" s="369"/>
      <c r="J1" s="369" t="s">
        <v>661</v>
      </c>
      <c r="K1" s="369"/>
      <c r="L1" s="369" t="s">
        <v>662</v>
      </c>
      <c r="M1" s="369"/>
    </row>
    <row r="2" spans="2:13" ht="28.9">
      <c r="B2" s="266" t="s">
        <v>24</v>
      </c>
      <c r="C2" s="267">
        <v>5.7488885482140111</v>
      </c>
      <c r="D2" s="266" t="s">
        <v>19</v>
      </c>
      <c r="E2" s="267">
        <v>14.915860984175628</v>
      </c>
      <c r="F2" s="266" t="s">
        <v>24</v>
      </c>
      <c r="G2" s="267">
        <v>0</v>
      </c>
      <c r="H2" s="266" t="s">
        <v>47</v>
      </c>
      <c r="I2" s="267">
        <v>73.623188405797109</v>
      </c>
      <c r="J2" s="266" t="s">
        <v>60</v>
      </c>
      <c r="K2" s="267">
        <v>4.8571428571428568</v>
      </c>
      <c r="L2" s="266" t="s">
        <v>3</v>
      </c>
      <c r="M2" s="267">
        <v>12.114341510238026</v>
      </c>
    </row>
    <row r="3" spans="2:13" ht="28.9">
      <c r="B3" s="266" t="s">
        <v>3</v>
      </c>
      <c r="C3" s="267">
        <v>11.294030680287026</v>
      </c>
      <c r="D3" s="266" t="s">
        <v>46</v>
      </c>
      <c r="E3" s="267">
        <v>14.964210596323793</v>
      </c>
      <c r="F3" s="266" t="s">
        <v>54</v>
      </c>
      <c r="G3" s="267">
        <v>0</v>
      </c>
      <c r="H3" s="266" t="s">
        <v>5</v>
      </c>
      <c r="I3" s="267">
        <v>72.815533980582515</v>
      </c>
      <c r="J3" s="266" t="s">
        <v>34</v>
      </c>
      <c r="K3" s="267">
        <v>3.7761194029850746</v>
      </c>
      <c r="L3" s="266" t="s">
        <v>13</v>
      </c>
      <c r="M3" s="267">
        <v>11.469073013545579</v>
      </c>
    </row>
    <row r="4" spans="2:13" ht="43.15">
      <c r="B4" s="266" t="s">
        <v>25</v>
      </c>
      <c r="C4" s="267">
        <v>14.19231070393861</v>
      </c>
      <c r="D4" s="266" t="s">
        <v>14</v>
      </c>
      <c r="E4" s="267">
        <v>16.320535313558281</v>
      </c>
      <c r="F4" s="266" t="s">
        <v>58</v>
      </c>
      <c r="G4" s="267">
        <v>0</v>
      </c>
      <c r="H4" s="266" t="s">
        <v>48</v>
      </c>
      <c r="I4" s="267">
        <v>57.272727272727273</v>
      </c>
      <c r="J4" s="266" t="s">
        <v>42</v>
      </c>
      <c r="K4" s="267">
        <v>3.2983870967741935</v>
      </c>
      <c r="L4" s="266" t="s">
        <v>55</v>
      </c>
      <c r="M4" s="267">
        <v>9.8511552018717197</v>
      </c>
    </row>
    <row r="5" spans="2:13" ht="28.9">
      <c r="B5" s="266" t="s">
        <v>65</v>
      </c>
      <c r="C5" s="267">
        <v>14.474024295683639</v>
      </c>
      <c r="D5" s="266" t="s">
        <v>47</v>
      </c>
      <c r="E5" s="267">
        <v>23.649203481688293</v>
      </c>
      <c r="F5" s="266" t="s">
        <v>60</v>
      </c>
      <c r="G5" s="267">
        <v>0</v>
      </c>
      <c r="H5" s="266" t="s">
        <v>14</v>
      </c>
      <c r="I5" s="267">
        <v>53.846153846153854</v>
      </c>
      <c r="J5" s="266" t="s">
        <v>27</v>
      </c>
      <c r="K5" s="267">
        <v>3.2058823529411766</v>
      </c>
      <c r="L5" s="266" t="s">
        <v>19</v>
      </c>
      <c r="M5" s="267">
        <v>9.6275102716042706</v>
      </c>
    </row>
    <row r="6" spans="2:13" ht="28.9">
      <c r="B6" s="266" t="s">
        <v>72</v>
      </c>
      <c r="C6" s="267">
        <v>14.583779615269272</v>
      </c>
      <c r="D6" s="266" t="s">
        <v>60</v>
      </c>
      <c r="E6" s="267">
        <v>23.791963074873305</v>
      </c>
      <c r="F6" s="266" t="s">
        <v>63</v>
      </c>
      <c r="G6" s="267">
        <v>0</v>
      </c>
      <c r="H6" s="266" t="s">
        <v>17</v>
      </c>
      <c r="I6" s="267">
        <v>53.74396135265701</v>
      </c>
      <c r="J6" s="266" t="s">
        <v>35</v>
      </c>
      <c r="K6" s="267">
        <v>3.0886075949367089</v>
      </c>
      <c r="L6" s="266" t="s">
        <v>15</v>
      </c>
      <c r="M6" s="267">
        <v>8.1108211202569755</v>
      </c>
    </row>
    <row r="7" spans="2:13" ht="28.9">
      <c r="B7" s="266" t="s">
        <v>14</v>
      </c>
      <c r="C7" s="267">
        <v>15.01489248847362</v>
      </c>
      <c r="D7" s="266" t="s">
        <v>69</v>
      </c>
      <c r="E7" s="267">
        <v>24.410834341975445</v>
      </c>
      <c r="F7" s="266" t="s">
        <v>65</v>
      </c>
      <c r="G7" s="267">
        <v>0</v>
      </c>
      <c r="H7" s="266" t="s">
        <v>46</v>
      </c>
      <c r="I7" s="267">
        <v>51.265822784810133</v>
      </c>
      <c r="J7" s="266" t="s">
        <v>43</v>
      </c>
      <c r="K7" s="267">
        <v>3.0782608695652174</v>
      </c>
      <c r="L7" s="266" t="s">
        <v>33</v>
      </c>
      <c r="M7" s="267">
        <v>7.8460521968946146</v>
      </c>
    </row>
    <row r="8" spans="2:13" ht="28.9">
      <c r="B8" s="266" t="s">
        <v>70</v>
      </c>
      <c r="C8" s="267">
        <v>15.177294417642404</v>
      </c>
      <c r="D8" s="266" t="s">
        <v>26</v>
      </c>
      <c r="E8" s="267">
        <v>24.944765162853681</v>
      </c>
      <c r="F8" s="266" t="s">
        <v>69</v>
      </c>
      <c r="G8" s="267">
        <v>0</v>
      </c>
      <c r="H8" s="266" t="s">
        <v>24</v>
      </c>
      <c r="I8" s="267">
        <v>46.666666666666664</v>
      </c>
      <c r="J8" s="266" t="s">
        <v>58</v>
      </c>
      <c r="K8" s="267">
        <v>3</v>
      </c>
      <c r="L8" s="274" t="s">
        <v>1110</v>
      </c>
      <c r="M8" s="274">
        <v>8.1761554224936059</v>
      </c>
    </row>
    <row r="9" spans="2:13" ht="28.9">
      <c r="B9" s="266" t="s">
        <v>26</v>
      </c>
      <c r="C9" s="267">
        <v>15.866652412515146</v>
      </c>
      <c r="D9" s="266" t="s">
        <v>52</v>
      </c>
      <c r="E9" s="267">
        <v>27.569004562013852</v>
      </c>
      <c r="F9" s="266" t="s">
        <v>28</v>
      </c>
      <c r="G9" s="267">
        <v>0.50955414012738853</v>
      </c>
      <c r="H9" s="266" t="s">
        <v>51</v>
      </c>
      <c r="I9" s="267">
        <v>44.561933534743204</v>
      </c>
      <c r="J9" s="266" t="s">
        <v>70</v>
      </c>
      <c r="K9" s="267">
        <v>2.9925373134328357</v>
      </c>
      <c r="L9" s="266" t="s">
        <v>28</v>
      </c>
      <c r="M9" s="270">
        <v>7.8450857075613554</v>
      </c>
    </row>
    <row r="10" spans="2:13" ht="28.9">
      <c r="B10" s="266" t="s">
        <v>46</v>
      </c>
      <c r="C10" s="267">
        <v>16.128093642704531</v>
      </c>
      <c r="D10" s="266" t="s">
        <v>20</v>
      </c>
      <c r="E10" s="267">
        <v>31.524076513437137</v>
      </c>
      <c r="F10" s="266" t="s">
        <v>53</v>
      </c>
      <c r="G10" s="267">
        <v>0.61593421822549344</v>
      </c>
      <c r="H10" s="266" t="s">
        <v>62</v>
      </c>
      <c r="I10" s="267">
        <v>43.925233644859816</v>
      </c>
      <c r="J10" s="266" t="s">
        <v>59</v>
      </c>
      <c r="K10" s="267">
        <v>2.9668049792531122</v>
      </c>
      <c r="L10" s="274" t="s">
        <v>1111</v>
      </c>
      <c r="M10" s="274">
        <v>7.5259600235444823</v>
      </c>
    </row>
    <row r="11" spans="2:13" ht="28.9">
      <c r="B11" s="266" t="s">
        <v>63</v>
      </c>
      <c r="C11" s="267">
        <v>16.485411678772874</v>
      </c>
      <c r="D11" s="266" t="s">
        <v>48</v>
      </c>
      <c r="E11" s="267">
        <v>33.178176566449061</v>
      </c>
      <c r="F11" s="266" t="s">
        <v>25</v>
      </c>
      <c r="G11" s="267">
        <v>0.6983240223463687</v>
      </c>
      <c r="H11" s="266" t="s">
        <v>43</v>
      </c>
      <c r="I11" s="267">
        <v>42.519685039370074</v>
      </c>
      <c r="J11" s="266" t="s">
        <v>25</v>
      </c>
      <c r="K11" s="267">
        <v>2.920863309352518</v>
      </c>
      <c r="L11" s="266" t="s">
        <v>65</v>
      </c>
      <c r="M11" s="271">
        <v>7.518973660095396</v>
      </c>
    </row>
    <row r="12" spans="2:13" ht="28.9">
      <c r="B12" s="266" t="s">
        <v>23</v>
      </c>
      <c r="C12" s="267">
        <v>16.652910177685463</v>
      </c>
      <c r="D12" s="266" t="s">
        <v>36</v>
      </c>
      <c r="E12" s="267">
        <v>34.680362657506649</v>
      </c>
      <c r="F12" s="266" t="s">
        <v>52</v>
      </c>
      <c r="G12" s="267">
        <v>0.86760367863959742</v>
      </c>
      <c r="H12" s="266" t="s">
        <v>63</v>
      </c>
      <c r="I12" s="267">
        <v>41.798107255520499</v>
      </c>
      <c r="J12" s="266" t="s">
        <v>40</v>
      </c>
      <c r="K12" s="267">
        <v>2.8701298701298703</v>
      </c>
      <c r="L12" s="266" t="s">
        <v>30</v>
      </c>
      <c r="M12" s="271">
        <v>7.4650547789950874</v>
      </c>
    </row>
    <row r="13" spans="2:13" ht="28.9">
      <c r="B13" s="266" t="s">
        <v>58</v>
      </c>
      <c r="C13" s="267">
        <v>17.197888544143133</v>
      </c>
      <c r="D13" s="266" t="s">
        <v>9</v>
      </c>
      <c r="E13" s="267">
        <v>35.083470717720878</v>
      </c>
      <c r="F13" s="266" t="s">
        <v>45</v>
      </c>
      <c r="G13" s="267">
        <v>0.90754395916052188</v>
      </c>
      <c r="H13" s="266" t="s">
        <v>3</v>
      </c>
      <c r="I13" s="267">
        <v>41.041501834136518</v>
      </c>
      <c r="J13" s="266" t="s">
        <v>64</v>
      </c>
      <c r="K13" s="269">
        <v>2.8</v>
      </c>
      <c r="L13" s="266" t="s">
        <v>20</v>
      </c>
      <c r="M13" s="271">
        <v>7.4306751781673253</v>
      </c>
    </row>
    <row r="14" spans="2:13" ht="28.9">
      <c r="B14" s="266" t="s">
        <v>13</v>
      </c>
      <c r="C14" s="267">
        <v>17.432990980589281</v>
      </c>
      <c r="D14" s="266" t="s">
        <v>27</v>
      </c>
      <c r="E14" s="267">
        <v>35.302943382904544</v>
      </c>
      <c r="F14" s="266" t="s">
        <v>42</v>
      </c>
      <c r="G14" s="267">
        <v>0.99438174315119565</v>
      </c>
      <c r="H14" s="266" t="s">
        <v>8</v>
      </c>
      <c r="I14" s="267">
        <v>39.957716701902754</v>
      </c>
      <c r="J14" s="266" t="s">
        <v>68</v>
      </c>
      <c r="K14" s="269">
        <v>2.75</v>
      </c>
      <c r="L14" s="266" t="s">
        <v>48</v>
      </c>
      <c r="M14" s="272">
        <v>7.4162982913239066</v>
      </c>
    </row>
    <row r="15" spans="2:13" ht="28.9">
      <c r="B15" s="266" t="s">
        <v>17</v>
      </c>
      <c r="C15" s="267">
        <v>17.551041928350561</v>
      </c>
      <c r="D15" s="266" t="s">
        <v>41</v>
      </c>
      <c r="E15" s="267">
        <v>35.782218120868563</v>
      </c>
      <c r="F15" s="266" t="s">
        <v>59</v>
      </c>
      <c r="G15" s="267">
        <v>1.0643109916717666</v>
      </c>
      <c r="H15" s="266" t="s">
        <v>13</v>
      </c>
      <c r="I15" s="267">
        <v>39.72252646951442</v>
      </c>
      <c r="J15" s="266" t="s">
        <v>30</v>
      </c>
      <c r="K15" s="267">
        <v>2.7093889716840538</v>
      </c>
      <c r="L15" s="266" t="s">
        <v>22</v>
      </c>
      <c r="M15" s="272">
        <v>7.3959011247410649</v>
      </c>
    </row>
    <row r="16" spans="2:13" ht="28.9">
      <c r="B16" s="266" t="s">
        <v>9</v>
      </c>
      <c r="C16" s="267">
        <v>17.746647665707304</v>
      </c>
      <c r="D16" s="266" t="s">
        <v>62</v>
      </c>
      <c r="E16" s="267">
        <v>37.445083234609591</v>
      </c>
      <c r="F16" s="266" t="s">
        <v>48</v>
      </c>
      <c r="G16" s="267">
        <v>1.4107356986668547</v>
      </c>
      <c r="H16" s="266" t="s">
        <v>54</v>
      </c>
      <c r="I16" s="267">
        <v>38.095238095238095</v>
      </c>
      <c r="J16" s="266" t="s">
        <v>54</v>
      </c>
      <c r="K16" s="267">
        <v>2.6399999999999997</v>
      </c>
      <c r="L16" s="266" t="s">
        <v>49</v>
      </c>
      <c r="M16" s="271">
        <v>7.3704929017128018</v>
      </c>
    </row>
    <row r="17" spans="2:13" ht="28.9">
      <c r="B17" s="266" t="s">
        <v>38</v>
      </c>
      <c r="C17" s="267">
        <v>17.990040812533397</v>
      </c>
      <c r="D17" s="266" t="s">
        <v>6</v>
      </c>
      <c r="E17" s="267">
        <v>38.569235634888187</v>
      </c>
      <c r="F17" s="266" t="s">
        <v>20</v>
      </c>
      <c r="G17" s="267">
        <v>1.4924259383628085</v>
      </c>
      <c r="H17" s="266" t="s">
        <v>15</v>
      </c>
      <c r="I17" s="267">
        <v>37.188872620790633</v>
      </c>
      <c r="J17" s="266" t="s">
        <v>36</v>
      </c>
      <c r="K17" s="267">
        <v>2.5384615384615388</v>
      </c>
      <c r="L17" s="266" t="s">
        <v>39</v>
      </c>
      <c r="M17" s="271">
        <v>7.2974945268791052</v>
      </c>
    </row>
    <row r="18" spans="2:13" ht="28.9">
      <c r="B18" s="266" t="s">
        <v>41</v>
      </c>
      <c r="C18" s="267">
        <v>18.3901768394885</v>
      </c>
      <c r="D18" s="266" t="s">
        <v>31</v>
      </c>
      <c r="E18" s="267">
        <v>40.314452731304172</v>
      </c>
      <c r="F18" s="266" t="s">
        <v>27</v>
      </c>
      <c r="G18" s="267">
        <v>1.5089784216085709</v>
      </c>
      <c r="H18" s="266" t="s">
        <v>25</v>
      </c>
      <c r="I18" s="267">
        <v>37.071651090342677</v>
      </c>
      <c r="J18" s="266" t="s">
        <v>63</v>
      </c>
      <c r="K18" s="267">
        <v>2.5363636363636366</v>
      </c>
      <c r="L18" s="266" t="s">
        <v>71</v>
      </c>
      <c r="M18" s="271">
        <v>7.2942034612171911</v>
      </c>
    </row>
    <row r="19" spans="2:13" ht="28.9">
      <c r="B19" s="266" t="s">
        <v>22</v>
      </c>
      <c r="C19" s="267">
        <v>18.473038911005787</v>
      </c>
      <c r="D19" s="266" t="s">
        <v>57</v>
      </c>
      <c r="E19" s="267">
        <v>41.168932064621949</v>
      </c>
      <c r="F19" s="266" t="s">
        <v>16</v>
      </c>
      <c r="G19" s="267">
        <v>1.5397051464644522</v>
      </c>
      <c r="H19" s="274" t="s">
        <v>1110</v>
      </c>
      <c r="I19" s="274">
        <v>36.698678091617118</v>
      </c>
      <c r="J19" s="266" t="s">
        <v>6</v>
      </c>
      <c r="K19" s="267">
        <v>2.5283018867924527</v>
      </c>
      <c r="L19" s="266" t="s">
        <v>8</v>
      </c>
      <c r="M19" s="271">
        <v>7.2682870101174553</v>
      </c>
    </row>
    <row r="20" spans="2:13" ht="43.15">
      <c r="B20" s="274" t="s">
        <v>1111</v>
      </c>
      <c r="C20" s="274">
        <v>18.86541333842856</v>
      </c>
      <c r="D20" s="266" t="s">
        <v>71</v>
      </c>
      <c r="E20" s="267">
        <v>42.353439452228855</v>
      </c>
      <c r="F20" s="266" t="s">
        <v>17</v>
      </c>
      <c r="G20" s="267">
        <v>1.6852813653843208</v>
      </c>
      <c r="H20" s="266" t="s">
        <v>55</v>
      </c>
      <c r="I20" s="270">
        <v>36.746987951807228</v>
      </c>
      <c r="J20" s="266" t="s">
        <v>32</v>
      </c>
      <c r="K20" s="267">
        <v>2.5217391304347827</v>
      </c>
      <c r="L20" s="266" t="s">
        <v>58</v>
      </c>
      <c r="M20" s="271">
        <v>7.2530926381109726</v>
      </c>
    </row>
    <row r="21" spans="2:13" ht="43.15">
      <c r="B21" s="274" t="s">
        <v>1110</v>
      </c>
      <c r="C21" s="274">
        <v>19.184194386556591</v>
      </c>
      <c r="D21" s="266" t="s">
        <v>55</v>
      </c>
      <c r="E21" s="267">
        <v>43.098804008188772</v>
      </c>
      <c r="F21" s="266" t="s">
        <v>13</v>
      </c>
      <c r="G21" s="267">
        <v>1.8101524585303432</v>
      </c>
      <c r="H21" s="266" t="s">
        <v>32</v>
      </c>
      <c r="I21" s="270">
        <v>36.625514403292179</v>
      </c>
      <c r="J21" s="266" t="s">
        <v>38</v>
      </c>
      <c r="K21" s="267">
        <v>2.4808836023789298</v>
      </c>
      <c r="L21" s="266" t="s">
        <v>18</v>
      </c>
      <c r="M21" s="271">
        <v>6.9362558091142406</v>
      </c>
    </row>
    <row r="22" spans="2:13" ht="43.15">
      <c r="B22" s="266" t="s">
        <v>59</v>
      </c>
      <c r="C22" s="271">
        <v>19.162586904522389</v>
      </c>
      <c r="D22" s="266" t="s">
        <v>64</v>
      </c>
      <c r="E22" s="267">
        <v>44.024912921311937</v>
      </c>
      <c r="F22" s="266" t="s">
        <v>55</v>
      </c>
      <c r="G22" s="267">
        <v>1.8672392867145922</v>
      </c>
      <c r="H22" s="266" t="s">
        <v>41</v>
      </c>
      <c r="I22" s="270">
        <v>36.494252873563219</v>
      </c>
      <c r="J22" s="266" t="s">
        <v>33</v>
      </c>
      <c r="K22" s="267">
        <v>2.4733333333333336</v>
      </c>
      <c r="L22" s="266" t="s">
        <v>38</v>
      </c>
      <c r="M22" s="271">
        <v>6.8924392264979444</v>
      </c>
    </row>
    <row r="23" spans="2:13" ht="28.9">
      <c r="B23" s="266" t="s">
        <v>7</v>
      </c>
      <c r="C23" s="271">
        <v>19.752206594020407</v>
      </c>
      <c r="D23" s="266" t="s">
        <v>67</v>
      </c>
      <c r="E23" s="267">
        <v>48.155421623289165</v>
      </c>
      <c r="F23" s="266" t="s">
        <v>68</v>
      </c>
      <c r="G23" s="267">
        <v>2.0273694880892039</v>
      </c>
      <c r="H23" s="266" t="s">
        <v>68</v>
      </c>
      <c r="I23" s="270">
        <v>36.170212765957451</v>
      </c>
      <c r="J23" s="266" t="s">
        <v>4</v>
      </c>
      <c r="K23" s="267">
        <v>2.4672131147540983</v>
      </c>
      <c r="L23" s="266" t="s">
        <v>52</v>
      </c>
      <c r="M23" s="271">
        <v>6.8266106534510484</v>
      </c>
    </row>
    <row r="24" spans="2:13" ht="28.9">
      <c r="B24" s="266" t="s">
        <v>5</v>
      </c>
      <c r="C24" s="271">
        <v>19.775588084524689</v>
      </c>
      <c r="D24" s="266" t="s">
        <v>53</v>
      </c>
      <c r="E24" s="267">
        <v>48.427107320399671</v>
      </c>
      <c r="F24" s="266" t="s">
        <v>22</v>
      </c>
      <c r="G24" s="267">
        <v>2.2182909177624102</v>
      </c>
      <c r="H24" s="266" t="s">
        <v>34</v>
      </c>
      <c r="I24" s="270">
        <v>35.897435897435898</v>
      </c>
      <c r="J24" s="266" t="s">
        <v>62</v>
      </c>
      <c r="K24" s="267">
        <v>2.4534534534534531</v>
      </c>
      <c r="L24" s="266" t="s">
        <v>5</v>
      </c>
      <c r="M24" s="271">
        <v>6.6070513185623962</v>
      </c>
    </row>
    <row r="25" spans="2:13" ht="28.9">
      <c r="B25" s="266" t="s">
        <v>30</v>
      </c>
      <c r="C25" s="271">
        <v>19.856441254250093</v>
      </c>
      <c r="D25" s="266" t="s">
        <v>39</v>
      </c>
      <c r="E25" s="267">
        <v>48.649963512527364</v>
      </c>
      <c r="F25" s="266" t="s">
        <v>62</v>
      </c>
      <c r="G25" s="267">
        <v>2.2208650269279886</v>
      </c>
      <c r="H25" s="266" t="s">
        <v>4</v>
      </c>
      <c r="I25" s="270">
        <v>35.645933014354064</v>
      </c>
      <c r="J25" s="266" t="s">
        <v>57</v>
      </c>
      <c r="K25" s="267">
        <v>2.4415584415584415</v>
      </c>
      <c r="L25" s="266" t="s">
        <v>69</v>
      </c>
      <c r="M25" s="271">
        <v>6.5095558245267844</v>
      </c>
    </row>
    <row r="26" spans="2:13" ht="28.9">
      <c r="B26" s="266" t="s">
        <v>62</v>
      </c>
      <c r="C26" s="271">
        <v>20.304273581525372</v>
      </c>
      <c r="D26" s="266" t="s">
        <v>40</v>
      </c>
      <c r="E26" s="267">
        <v>49.136899675269184</v>
      </c>
      <c r="F26" s="266" t="s">
        <v>72</v>
      </c>
      <c r="G26" s="267">
        <v>2.2639800769753227</v>
      </c>
      <c r="H26" s="266" t="s">
        <v>7</v>
      </c>
      <c r="I26" s="270">
        <v>35.454545454545453</v>
      </c>
      <c r="J26" s="266" t="s">
        <v>10</v>
      </c>
      <c r="K26" s="267">
        <v>2.4295302013422821</v>
      </c>
      <c r="L26" s="266" t="s">
        <v>46</v>
      </c>
      <c r="M26" s="271">
        <v>6.4844912584069769</v>
      </c>
    </row>
    <row r="27" spans="2:13" ht="28.9">
      <c r="B27" s="266" t="s">
        <v>10</v>
      </c>
      <c r="C27" s="271">
        <v>20.493358633776094</v>
      </c>
      <c r="D27" s="266" t="s">
        <v>33</v>
      </c>
      <c r="E27" s="267">
        <v>49.554013875123886</v>
      </c>
      <c r="F27" s="266" t="s">
        <v>67</v>
      </c>
      <c r="G27" s="267">
        <v>2.308669052291354</v>
      </c>
      <c r="H27" s="266" t="s">
        <v>42</v>
      </c>
      <c r="I27" s="270">
        <v>35.267857142857139</v>
      </c>
      <c r="J27" s="266" t="s">
        <v>8</v>
      </c>
      <c r="K27" s="267">
        <v>2.4057971014492754</v>
      </c>
      <c r="L27" s="266" t="s">
        <v>16</v>
      </c>
      <c r="M27" s="271">
        <v>6.3544512931308379</v>
      </c>
    </row>
    <row r="28" spans="2:13" ht="28.9">
      <c r="B28" s="266" t="s">
        <v>8</v>
      </c>
      <c r="C28" s="271">
        <v>20.690390355467688</v>
      </c>
      <c r="D28" s="266" t="s">
        <v>25</v>
      </c>
      <c r="E28" s="267">
        <v>50.407172500195756</v>
      </c>
      <c r="F28" s="266" t="s">
        <v>23</v>
      </c>
      <c r="G28" s="267">
        <v>2.3604390416617491</v>
      </c>
      <c r="H28" s="274" t="s">
        <v>1111</v>
      </c>
      <c r="I28" s="274">
        <v>35.22603533063922</v>
      </c>
      <c r="J28" s="266" t="s">
        <v>49</v>
      </c>
      <c r="K28" s="267">
        <v>2.3953488372093021</v>
      </c>
      <c r="L28" s="266" t="s">
        <v>64</v>
      </c>
      <c r="M28" s="271">
        <v>6.3016051828544546</v>
      </c>
    </row>
    <row r="29" spans="2:13" ht="28.9">
      <c r="B29" s="266" t="s">
        <v>28</v>
      </c>
      <c r="C29" s="271">
        <v>21.303766076977723</v>
      </c>
      <c r="D29" s="266" t="s">
        <v>35</v>
      </c>
      <c r="E29" s="267">
        <v>50.913755036300529</v>
      </c>
      <c r="F29" s="266" t="s">
        <v>26</v>
      </c>
      <c r="G29" s="267">
        <v>2.4633575563493042</v>
      </c>
      <c r="H29" s="266" t="s">
        <v>30</v>
      </c>
      <c r="I29" s="271">
        <v>34.566744730679162</v>
      </c>
      <c r="J29" s="266" t="s">
        <v>71</v>
      </c>
      <c r="K29" s="267">
        <v>2.3797468354430378</v>
      </c>
      <c r="L29" s="266" t="s">
        <v>23</v>
      </c>
      <c r="M29" s="271">
        <v>6.1677445102538755</v>
      </c>
    </row>
    <row r="30" spans="2:13" ht="28.9">
      <c r="B30" s="266" t="s">
        <v>43</v>
      </c>
      <c r="C30" s="271">
        <v>21.353935630144413</v>
      </c>
      <c r="D30" s="266" t="s">
        <v>28</v>
      </c>
      <c r="E30" s="267">
        <v>56.658952332387571</v>
      </c>
      <c r="F30" s="266" t="s">
        <v>49</v>
      </c>
      <c r="G30" s="267">
        <v>2.5169896803423106</v>
      </c>
      <c r="H30" s="266" t="s">
        <v>40</v>
      </c>
      <c r="I30" s="271">
        <v>33.783783783783782</v>
      </c>
      <c r="J30" s="266" t="s">
        <v>31</v>
      </c>
      <c r="K30" s="267">
        <v>2.3697478991596639</v>
      </c>
      <c r="L30" s="266" t="s">
        <v>26</v>
      </c>
      <c r="M30" s="271">
        <v>6.1471028437032285</v>
      </c>
    </row>
    <row r="31" spans="2:13" ht="28.9">
      <c r="B31" s="266" t="s">
        <v>51</v>
      </c>
      <c r="C31" s="271">
        <v>21.416065120565193</v>
      </c>
      <c r="D31" s="266" t="s">
        <v>43</v>
      </c>
      <c r="E31" s="267">
        <v>60.377544482231748</v>
      </c>
      <c r="F31" s="266" t="s">
        <v>19</v>
      </c>
      <c r="G31" s="267">
        <v>2.6123301985370952</v>
      </c>
      <c r="H31" s="266" t="s">
        <v>23</v>
      </c>
      <c r="I31" s="271">
        <v>33.623188405797102</v>
      </c>
      <c r="J31" s="266" t="s">
        <v>18</v>
      </c>
      <c r="K31" s="267">
        <v>2.3685800604229605</v>
      </c>
      <c r="L31" s="266" t="s">
        <v>41</v>
      </c>
      <c r="M31" s="271">
        <v>5.9323151095124196</v>
      </c>
    </row>
    <row r="32" spans="2:13" ht="28.9">
      <c r="B32" s="266" t="s">
        <v>42</v>
      </c>
      <c r="C32" s="271">
        <v>21.639725336065702</v>
      </c>
      <c r="D32" s="266" t="s">
        <v>70</v>
      </c>
      <c r="E32" s="267">
        <v>64.733128928273075</v>
      </c>
      <c r="F32" s="274" t="s">
        <v>1111</v>
      </c>
      <c r="G32" s="274">
        <v>2.9476937022239182</v>
      </c>
      <c r="H32" s="266" t="s">
        <v>20</v>
      </c>
      <c r="I32" s="271">
        <v>33.201581027667984</v>
      </c>
      <c r="J32" s="266" t="s">
        <v>65</v>
      </c>
      <c r="K32" s="267">
        <v>2.3571428571428572</v>
      </c>
      <c r="L32" s="266" t="s">
        <v>9</v>
      </c>
      <c r="M32" s="271">
        <v>5.8989906516521833</v>
      </c>
    </row>
    <row r="33" spans="2:13" ht="28.9">
      <c r="B33" s="266" t="s">
        <v>27</v>
      </c>
      <c r="C33" s="271">
        <v>22.262918670844179</v>
      </c>
      <c r="D33" s="266" t="s">
        <v>10</v>
      </c>
      <c r="E33" s="267">
        <v>65.058281377066962</v>
      </c>
      <c r="F33" s="266" t="s">
        <v>9</v>
      </c>
      <c r="G33" s="270">
        <v>3.0123585975092548</v>
      </c>
      <c r="H33" s="266" t="s">
        <v>72</v>
      </c>
      <c r="I33" s="271">
        <v>33.035714285714285</v>
      </c>
      <c r="J33" s="266" t="s">
        <v>67</v>
      </c>
      <c r="K33" s="267">
        <v>2.3088235294117645</v>
      </c>
      <c r="L33" s="266" t="s">
        <v>67</v>
      </c>
      <c r="M33" s="271">
        <v>5.8689420103383672</v>
      </c>
    </row>
    <row r="34" spans="2:13" ht="28.9">
      <c r="B34" s="266" t="s">
        <v>52</v>
      </c>
      <c r="C34" s="271">
        <v>23.013554760576326</v>
      </c>
      <c r="D34" s="266" t="s">
        <v>5</v>
      </c>
      <c r="E34" s="267">
        <v>66.070513185623966</v>
      </c>
      <c r="F34" s="266" t="s">
        <v>8</v>
      </c>
      <c r="G34" s="270">
        <v>3.2273680813296757</v>
      </c>
      <c r="H34" s="266" t="s">
        <v>38</v>
      </c>
      <c r="I34" s="271">
        <v>32.800751879699249</v>
      </c>
      <c r="J34" s="266" t="s">
        <v>72</v>
      </c>
      <c r="K34" s="267">
        <v>2.2790697674418601</v>
      </c>
      <c r="L34" s="266" t="s">
        <v>32</v>
      </c>
      <c r="M34" s="271">
        <v>5.7909627889276791</v>
      </c>
    </row>
    <row r="35" spans="2:13" ht="28.9">
      <c r="B35" s="266" t="s">
        <v>64</v>
      </c>
      <c r="C35" s="271">
        <v>23.065601436420685</v>
      </c>
      <c r="D35" s="266" t="s">
        <v>59</v>
      </c>
      <c r="E35" s="267">
        <v>66.170388751033911</v>
      </c>
      <c r="F35" s="266" t="s">
        <v>10</v>
      </c>
      <c r="G35" s="270">
        <v>3.2631750693424699</v>
      </c>
      <c r="H35" s="266" t="s">
        <v>19</v>
      </c>
      <c r="I35" s="271">
        <v>32.692307692307701</v>
      </c>
      <c r="J35" s="266" t="s">
        <v>26</v>
      </c>
      <c r="K35" s="267">
        <v>2.2541436464088398</v>
      </c>
      <c r="L35" s="266" t="s">
        <v>14</v>
      </c>
      <c r="M35" s="271">
        <v>5.7121873597453998</v>
      </c>
    </row>
    <row r="36" spans="2:13" ht="28.9">
      <c r="B36" s="266" t="s">
        <v>48</v>
      </c>
      <c r="C36" s="271">
        <v>23.771187681138208</v>
      </c>
      <c r="D36" s="266" t="s">
        <v>32</v>
      </c>
      <c r="E36" s="267">
        <v>66.182431873459194</v>
      </c>
      <c r="F36" s="266" t="s">
        <v>41</v>
      </c>
      <c r="G36" s="270">
        <v>3.2891130358513321</v>
      </c>
      <c r="H36" s="266" t="s">
        <v>45</v>
      </c>
      <c r="I36" s="271">
        <v>32.066869300911847</v>
      </c>
      <c r="J36" s="266" t="s">
        <v>53</v>
      </c>
      <c r="K36" s="267">
        <v>2.2526315789473683</v>
      </c>
      <c r="L36" s="266" t="s">
        <v>70</v>
      </c>
      <c r="M36" s="271">
        <v>5.5110636790286538</v>
      </c>
    </row>
    <row r="37" spans="2:13" ht="28.9">
      <c r="B37" s="266" t="s">
        <v>36</v>
      </c>
      <c r="C37" s="271">
        <v>23.929450233679589</v>
      </c>
      <c r="D37" s="266" t="s">
        <v>65</v>
      </c>
      <c r="E37" s="267">
        <v>70.490378063394346</v>
      </c>
      <c r="F37" s="266" t="s">
        <v>46</v>
      </c>
      <c r="G37" s="270">
        <v>3.332037540956295</v>
      </c>
      <c r="H37" s="266" t="s">
        <v>31</v>
      </c>
      <c r="I37" s="271">
        <v>31.999999999999996</v>
      </c>
      <c r="J37" s="266" t="s">
        <v>48</v>
      </c>
      <c r="K37" s="267">
        <v>2.2333333333333334</v>
      </c>
      <c r="L37" s="266" t="s">
        <v>34</v>
      </c>
      <c r="M37" s="271">
        <v>5.4552294958615493</v>
      </c>
    </row>
    <row r="38" spans="2:13" ht="28.9">
      <c r="B38" s="266" t="s">
        <v>60</v>
      </c>
      <c r="C38" s="271">
        <v>24.125050557921533</v>
      </c>
      <c r="D38" s="266" t="s">
        <v>58</v>
      </c>
      <c r="E38" s="267">
        <v>70.919128017085072</v>
      </c>
      <c r="F38" s="266" t="s">
        <v>15</v>
      </c>
      <c r="G38" s="270">
        <v>3.3355570380253505</v>
      </c>
      <c r="H38" s="266" t="s">
        <v>36</v>
      </c>
      <c r="I38" s="271">
        <v>30.76923076923077</v>
      </c>
      <c r="J38" s="266" t="s">
        <v>15</v>
      </c>
      <c r="K38" s="267">
        <v>2.2157534246575343</v>
      </c>
      <c r="L38" s="266" t="s">
        <v>10</v>
      </c>
      <c r="M38" s="271">
        <v>5.4215234480889132</v>
      </c>
    </row>
    <row r="39" spans="2:13" ht="28.9">
      <c r="B39" s="266" t="s">
        <v>4</v>
      </c>
      <c r="C39" s="271">
        <v>24.383420616803189</v>
      </c>
      <c r="D39" s="266" t="s">
        <v>7</v>
      </c>
      <c r="E39" s="267">
        <v>74.155041820554445</v>
      </c>
      <c r="F39" s="266" t="s">
        <v>47</v>
      </c>
      <c r="G39" s="270">
        <v>3.3793773497233133</v>
      </c>
      <c r="H39" s="266" t="s">
        <v>59</v>
      </c>
      <c r="I39" s="271">
        <v>30.76923076923077</v>
      </c>
      <c r="J39" s="266" t="s">
        <v>20</v>
      </c>
      <c r="K39" s="267">
        <v>2.2149532710280377</v>
      </c>
      <c r="L39" s="266" t="s">
        <v>63</v>
      </c>
      <c r="M39" s="271">
        <v>5.376780424461308</v>
      </c>
    </row>
    <row r="40" spans="2:13" ht="28.9">
      <c r="B40" s="266" t="s">
        <v>45</v>
      </c>
      <c r="C40" s="271">
        <v>24.478380480027187</v>
      </c>
      <c r="D40" s="266" t="s">
        <v>42</v>
      </c>
      <c r="E40" s="267">
        <v>74.936151340439523</v>
      </c>
      <c r="F40" s="266" t="s">
        <v>18</v>
      </c>
      <c r="G40" s="270">
        <v>3.6314117113027686</v>
      </c>
      <c r="H40" s="266" t="s">
        <v>28</v>
      </c>
      <c r="I40" s="271">
        <v>30.58321479374111</v>
      </c>
      <c r="J40" s="266" t="s">
        <v>28</v>
      </c>
      <c r="K40" s="267">
        <v>2.1921397379912668</v>
      </c>
      <c r="L40" s="266" t="s">
        <v>68</v>
      </c>
      <c r="M40" s="271">
        <v>5.3597096011888805</v>
      </c>
    </row>
    <row r="41" spans="2:13" ht="28.9">
      <c r="B41" s="266" t="s">
        <v>33</v>
      </c>
      <c r="C41" s="271">
        <v>24.611826891311527</v>
      </c>
      <c r="D41" s="266" t="s">
        <v>63</v>
      </c>
      <c r="E41" s="267">
        <v>76.086515440490189</v>
      </c>
      <c r="F41" s="266" t="s">
        <v>64</v>
      </c>
      <c r="G41" s="270">
        <v>3.6692438736731749</v>
      </c>
      <c r="H41" s="266" t="s">
        <v>52</v>
      </c>
      <c r="I41" s="271">
        <v>29.098360655737711</v>
      </c>
      <c r="J41" s="266" t="s">
        <v>7</v>
      </c>
      <c r="K41" s="267">
        <v>2.174496644295302</v>
      </c>
      <c r="L41" s="266" t="s">
        <v>45</v>
      </c>
      <c r="M41" s="271">
        <v>5.3583214078009318</v>
      </c>
    </row>
    <row r="42" spans="2:13" ht="28.9">
      <c r="B42" s="266" t="s">
        <v>40</v>
      </c>
      <c r="C42" s="271">
        <v>24.632541445906686</v>
      </c>
      <c r="D42" s="266" t="s">
        <v>18</v>
      </c>
      <c r="E42" s="267">
        <v>77.394012185906263</v>
      </c>
      <c r="F42" s="266" t="s">
        <v>57</v>
      </c>
      <c r="G42" s="270">
        <v>3.7709168041480079</v>
      </c>
      <c r="H42" s="266" t="s">
        <v>10</v>
      </c>
      <c r="I42" s="271">
        <v>28.859060402684566</v>
      </c>
      <c r="J42" s="266" t="s">
        <v>69</v>
      </c>
      <c r="K42" s="267">
        <v>2.1442307692307692</v>
      </c>
      <c r="L42" s="266" t="s">
        <v>40</v>
      </c>
      <c r="M42" s="271">
        <v>5.3409673560075204</v>
      </c>
    </row>
    <row r="43" spans="2:13" ht="28.9">
      <c r="B43" s="266" t="s">
        <v>32</v>
      </c>
      <c r="C43" s="271">
        <v>24.735683912705376</v>
      </c>
      <c r="D43" s="266" t="s">
        <v>4</v>
      </c>
      <c r="E43" s="267">
        <v>85.045432165077656</v>
      </c>
      <c r="F43" s="266" t="s">
        <v>33</v>
      </c>
      <c r="G43" s="270">
        <v>3.8319681946639843</v>
      </c>
      <c r="H43" s="266" t="s">
        <v>18</v>
      </c>
      <c r="I43" s="271">
        <v>28.30188679245283</v>
      </c>
      <c r="J43" s="266" t="s">
        <v>45</v>
      </c>
      <c r="K43" s="267">
        <v>2.1438240270727578</v>
      </c>
      <c r="L43" s="266" t="s">
        <v>53</v>
      </c>
      <c r="M43" s="271">
        <v>5.3368648883705765</v>
      </c>
    </row>
    <row r="44" spans="2:13" ht="28.9">
      <c r="B44" s="266" t="s">
        <v>20</v>
      </c>
      <c r="C44" s="271">
        <v>25.939811531056844</v>
      </c>
      <c r="D44" s="266" t="s">
        <v>13</v>
      </c>
      <c r="E44" s="267">
        <v>85.057718521510267</v>
      </c>
      <c r="F44" s="266" t="s">
        <v>70</v>
      </c>
      <c r="G44" s="270">
        <v>3.8866396761133601</v>
      </c>
      <c r="H44" s="266" t="s">
        <v>58</v>
      </c>
      <c r="I44" s="271">
        <v>28.296703296703303</v>
      </c>
      <c r="J44" s="266" t="s">
        <v>51</v>
      </c>
      <c r="K44" s="267">
        <v>2.1431535269709543</v>
      </c>
      <c r="L44" s="266" t="s">
        <v>4</v>
      </c>
      <c r="M44" s="271">
        <v>5.2593885681034864</v>
      </c>
    </row>
    <row r="45" spans="2:13" ht="28.9">
      <c r="B45" s="266" t="s">
        <v>16</v>
      </c>
      <c r="C45" s="271">
        <v>26.480731570647055</v>
      </c>
      <c r="D45" s="266" t="s">
        <v>34</v>
      </c>
      <c r="E45" s="267">
        <v>86.53122648607976</v>
      </c>
      <c r="F45" s="266" t="s">
        <v>36</v>
      </c>
      <c r="G45" s="270">
        <v>3.9283083722072183</v>
      </c>
      <c r="H45" s="266" t="s">
        <v>16</v>
      </c>
      <c r="I45" s="271">
        <v>28.164556962025316</v>
      </c>
      <c r="J45" s="266" t="s">
        <v>22</v>
      </c>
      <c r="K45" s="267">
        <v>2.1327116212338595</v>
      </c>
      <c r="L45" s="266" t="s">
        <v>31</v>
      </c>
      <c r="M45" s="271">
        <v>5.2584068779961965</v>
      </c>
    </row>
    <row r="46" spans="2:13" ht="28.9">
      <c r="B46" s="266" t="s">
        <v>71</v>
      </c>
      <c r="C46" s="271">
        <v>26.612077789150462</v>
      </c>
      <c r="D46" s="274" t="s">
        <v>1111</v>
      </c>
      <c r="E46" s="274">
        <v>86.670957945694553</v>
      </c>
      <c r="F46" s="274" t="s">
        <v>1110</v>
      </c>
      <c r="G46" s="274">
        <v>3.9978513816741352</v>
      </c>
      <c r="H46" s="266" t="s">
        <v>39</v>
      </c>
      <c r="I46" s="271">
        <v>27.906976744186046</v>
      </c>
      <c r="J46" s="266" t="s">
        <v>52</v>
      </c>
      <c r="K46" s="267">
        <v>2.1097560975609757</v>
      </c>
      <c r="L46" s="266" t="s">
        <v>47</v>
      </c>
      <c r="M46" s="271">
        <v>5.2553785514862872</v>
      </c>
    </row>
    <row r="47" spans="2:13" ht="28.9">
      <c r="B47" s="266" t="s">
        <v>57</v>
      </c>
      <c r="C47" s="271">
        <v>26.653563436676208</v>
      </c>
      <c r="D47" s="266" t="s">
        <v>68</v>
      </c>
      <c r="E47" s="270">
        <v>90.140570565449352</v>
      </c>
      <c r="F47" s="266" t="s">
        <v>4</v>
      </c>
      <c r="G47" s="271">
        <v>4.3998868600521703</v>
      </c>
      <c r="H47" s="266" t="s">
        <v>22</v>
      </c>
      <c r="I47" s="271">
        <v>26.378624218305852</v>
      </c>
      <c r="J47" s="266" t="s">
        <v>23</v>
      </c>
      <c r="K47" s="267">
        <v>2.0914285714285712</v>
      </c>
      <c r="L47" s="266" t="s">
        <v>54</v>
      </c>
      <c r="M47" s="271">
        <v>5.1766086311321242</v>
      </c>
    </row>
    <row r="48" spans="2:13" ht="28.9">
      <c r="B48" s="266" t="s">
        <v>47</v>
      </c>
      <c r="C48" s="271">
        <v>26.933815076367221</v>
      </c>
      <c r="D48" s="266" t="s">
        <v>38</v>
      </c>
      <c r="E48" s="270">
        <v>92.157333477893843</v>
      </c>
      <c r="F48" s="266" t="s">
        <v>39</v>
      </c>
      <c r="G48" s="271">
        <v>4.4064995868906633</v>
      </c>
      <c r="H48" s="266" t="s">
        <v>65</v>
      </c>
      <c r="I48" s="271">
        <v>26.351351351351347</v>
      </c>
      <c r="J48" s="266" t="s">
        <v>24</v>
      </c>
      <c r="K48" s="267">
        <v>2.0833333333333335</v>
      </c>
      <c r="L48" s="266" t="s">
        <v>51</v>
      </c>
      <c r="M48" s="271">
        <v>5.0990631239440942</v>
      </c>
    </row>
    <row r="49" spans="2:13" ht="28.9">
      <c r="B49" s="266" t="s">
        <v>34</v>
      </c>
      <c r="C49" s="271">
        <v>27.539503386004512</v>
      </c>
      <c r="D49" s="266" t="s">
        <v>8</v>
      </c>
      <c r="E49" s="270">
        <v>93.034073729503419</v>
      </c>
      <c r="F49" s="266" t="s">
        <v>51</v>
      </c>
      <c r="G49" s="271">
        <v>4.4303330133648382</v>
      </c>
      <c r="H49" s="266" t="s">
        <v>35</v>
      </c>
      <c r="I49" s="271">
        <v>26.065773447015832</v>
      </c>
      <c r="J49" s="266" t="s">
        <v>47</v>
      </c>
      <c r="K49" s="267">
        <v>2.0181818181818185</v>
      </c>
      <c r="L49" s="266" t="s">
        <v>6</v>
      </c>
      <c r="M49" s="271">
        <v>5.0911391038052409</v>
      </c>
    </row>
    <row r="50" spans="2:13" ht="28.9">
      <c r="B50" s="266" t="s">
        <v>19</v>
      </c>
      <c r="C50" s="271">
        <v>27.580782947102936</v>
      </c>
      <c r="D50" s="274" t="s">
        <v>1110</v>
      </c>
      <c r="E50" s="274">
        <v>93.636103753735981</v>
      </c>
      <c r="F50" s="266" t="s">
        <v>3</v>
      </c>
      <c r="G50" s="271">
        <v>4.5915610467639292</v>
      </c>
      <c r="H50" s="266" t="s">
        <v>57</v>
      </c>
      <c r="I50" s="271">
        <v>25.555555555555554</v>
      </c>
      <c r="J50" s="266" t="s">
        <v>41</v>
      </c>
      <c r="K50" s="269">
        <v>2</v>
      </c>
      <c r="L50" s="266" t="s">
        <v>62</v>
      </c>
      <c r="M50" s="271">
        <v>4.9711576018361008</v>
      </c>
    </row>
    <row r="51" spans="2:13" ht="28.9">
      <c r="B51" s="266" t="s">
        <v>69</v>
      </c>
      <c r="C51" s="271">
        <v>27.584242806432254</v>
      </c>
      <c r="D51" s="266" t="s">
        <v>49</v>
      </c>
      <c r="E51" s="271">
        <v>100.50672138699275</v>
      </c>
      <c r="F51" s="266" t="s">
        <v>7</v>
      </c>
      <c r="G51" s="271">
        <v>4.9556742470128299</v>
      </c>
      <c r="H51" s="266" t="s">
        <v>33</v>
      </c>
      <c r="I51" s="271">
        <v>25</v>
      </c>
      <c r="J51" s="266" t="s">
        <v>19</v>
      </c>
      <c r="K51" s="269">
        <v>1.9664804469273742</v>
      </c>
      <c r="L51" s="266" t="s">
        <v>57</v>
      </c>
      <c r="M51" s="272">
        <v>4.9137112464226202</v>
      </c>
    </row>
    <row r="52" spans="2:13" ht="28.9">
      <c r="B52" s="266" t="s">
        <v>18</v>
      </c>
      <c r="C52" s="271">
        <v>27.73772191455263</v>
      </c>
      <c r="D52" s="266" t="s">
        <v>30</v>
      </c>
      <c r="E52" s="271">
        <v>106.08235738571967</v>
      </c>
      <c r="F52" s="266" t="s">
        <v>30</v>
      </c>
      <c r="G52" s="271">
        <v>5.4619439058360868</v>
      </c>
      <c r="H52" s="266" t="s">
        <v>6</v>
      </c>
      <c r="I52" s="271">
        <v>24.911032028469748</v>
      </c>
      <c r="J52" s="266" t="s">
        <v>5</v>
      </c>
      <c r="K52" s="267">
        <v>1.8607594936708862</v>
      </c>
      <c r="L52" s="266" t="s">
        <v>27</v>
      </c>
      <c r="M52" s="272">
        <v>4.8541547151493747</v>
      </c>
    </row>
    <row r="53" spans="2:13" ht="43.15">
      <c r="B53" s="266" t="s">
        <v>55</v>
      </c>
      <c r="C53" s="271">
        <v>28.322071205381192</v>
      </c>
      <c r="D53" s="266" t="s">
        <v>23</v>
      </c>
      <c r="E53" s="271">
        <v>108.84255018095074</v>
      </c>
      <c r="F53" s="266" t="s">
        <v>32</v>
      </c>
      <c r="G53" s="271">
        <v>5.7359183205231163</v>
      </c>
      <c r="H53" s="266" t="s">
        <v>69</v>
      </c>
      <c r="I53" s="271">
        <v>24.404761904761905</v>
      </c>
      <c r="J53" s="266" t="s">
        <v>39</v>
      </c>
      <c r="K53" s="267">
        <v>1.7956204379562044</v>
      </c>
      <c r="L53" s="266" t="s">
        <v>17</v>
      </c>
      <c r="M53" s="271">
        <v>4.8072300740313425</v>
      </c>
    </row>
    <row r="54" spans="2:13" ht="28.9">
      <c r="B54" s="266" t="s">
        <v>67</v>
      </c>
      <c r="C54" s="271">
        <v>28.6223787273425</v>
      </c>
      <c r="D54" s="266" t="s">
        <v>22</v>
      </c>
      <c r="E54" s="271">
        <v>110.31174558935825</v>
      </c>
      <c r="F54" s="266" t="s">
        <v>5</v>
      </c>
      <c r="G54" s="271">
        <v>5.9364796675571379</v>
      </c>
      <c r="H54" s="266" t="s">
        <v>9</v>
      </c>
      <c r="I54" s="271">
        <v>23.782467532467532</v>
      </c>
      <c r="J54" s="266" t="s">
        <v>16</v>
      </c>
      <c r="K54" s="267">
        <v>1.7874999999999999</v>
      </c>
      <c r="L54" s="266" t="s">
        <v>42</v>
      </c>
      <c r="M54" s="271">
        <v>4.7408585541910728</v>
      </c>
    </row>
    <row r="55" spans="2:13" ht="28.9">
      <c r="B55" s="266" t="s">
        <v>54</v>
      </c>
      <c r="C55" s="271">
        <v>28.781943989094611</v>
      </c>
      <c r="D55" s="266" t="s">
        <v>72</v>
      </c>
      <c r="E55" s="271">
        <v>118.24686174542651</v>
      </c>
      <c r="F55" s="266" t="s">
        <v>38</v>
      </c>
      <c r="G55" s="271">
        <v>7.2168668488066405</v>
      </c>
      <c r="H55" s="266" t="s">
        <v>53</v>
      </c>
      <c r="I55" s="271">
        <v>22.740524781341108</v>
      </c>
      <c r="J55" s="266" t="s">
        <v>14</v>
      </c>
      <c r="K55" s="269">
        <v>1.7222222222222221</v>
      </c>
      <c r="L55" s="266" t="s">
        <v>24</v>
      </c>
      <c r="M55" s="271">
        <v>4.5991108385712094</v>
      </c>
    </row>
    <row r="56" spans="2:13" ht="28.9">
      <c r="B56" s="266" t="s">
        <v>39</v>
      </c>
      <c r="C56" s="271">
        <v>28.809900267574797</v>
      </c>
      <c r="D56" s="266" t="s">
        <v>3</v>
      </c>
      <c r="E56" s="271">
        <v>119.65394688390836</v>
      </c>
      <c r="F56" s="266" t="s">
        <v>6</v>
      </c>
      <c r="G56" s="271">
        <v>7.8125</v>
      </c>
      <c r="H56" s="266" t="s">
        <v>67</v>
      </c>
      <c r="I56" s="271">
        <v>22.727272727272727</v>
      </c>
      <c r="J56" s="274" t="s">
        <v>1110</v>
      </c>
      <c r="K56" s="274">
        <v>1.7123538459423344</v>
      </c>
      <c r="L56" s="266" t="s">
        <v>43</v>
      </c>
      <c r="M56" s="271">
        <v>4.3126817487308386</v>
      </c>
    </row>
    <row r="57" spans="2:13" ht="43.15">
      <c r="B57" s="266" t="s">
        <v>6</v>
      </c>
      <c r="C57" s="271">
        <v>28.896071337658231</v>
      </c>
      <c r="D57" s="266" t="s">
        <v>15</v>
      </c>
      <c r="E57" s="271">
        <v>120.45773940975707</v>
      </c>
      <c r="F57" s="266" t="s">
        <v>35</v>
      </c>
      <c r="G57" s="271">
        <v>8.1704481176544519</v>
      </c>
      <c r="H57" s="266" t="s">
        <v>70</v>
      </c>
      <c r="I57" s="271">
        <v>22.352941176470591</v>
      </c>
      <c r="J57" s="266" t="s">
        <v>55</v>
      </c>
      <c r="K57" s="270">
        <v>1.6896551724137931</v>
      </c>
      <c r="L57" s="266" t="s">
        <v>35</v>
      </c>
      <c r="M57" s="271">
        <v>4.2101758972325438</v>
      </c>
    </row>
    <row r="58" spans="2:13" ht="28.9">
      <c r="B58" s="266" t="s">
        <v>53</v>
      </c>
      <c r="C58" s="271">
        <v>29.412055384797842</v>
      </c>
      <c r="D58" s="266" t="s">
        <v>51</v>
      </c>
      <c r="E58" s="271">
        <v>139.45630471509753</v>
      </c>
      <c r="F58" s="266" t="s">
        <v>31</v>
      </c>
      <c r="G58" s="271">
        <v>8.869671267808636</v>
      </c>
      <c r="H58" s="266" t="s">
        <v>27</v>
      </c>
      <c r="I58" s="271">
        <v>19.81981981981982</v>
      </c>
      <c r="J58" s="274" t="s">
        <v>1111</v>
      </c>
      <c r="K58" s="274">
        <v>1.6683970102136259</v>
      </c>
      <c r="L58" s="266" t="s">
        <v>36</v>
      </c>
      <c r="M58" s="271">
        <v>3.8808977259590769</v>
      </c>
    </row>
    <row r="59" spans="2:13" ht="28.9">
      <c r="B59" s="266" t="s">
        <v>15</v>
      </c>
      <c r="C59" s="271">
        <v>29.648664926721541</v>
      </c>
      <c r="D59" s="266" t="s">
        <v>45</v>
      </c>
      <c r="E59" s="271">
        <v>147.68056562963542</v>
      </c>
      <c r="F59" s="266" t="s">
        <v>40</v>
      </c>
      <c r="G59" s="271">
        <v>9.3276331130975514</v>
      </c>
      <c r="H59" s="266" t="s">
        <v>26</v>
      </c>
      <c r="I59" s="271">
        <v>18.721461187214611</v>
      </c>
      <c r="J59" s="266" t="s">
        <v>9</v>
      </c>
      <c r="K59" s="271">
        <v>1.5257452574525745</v>
      </c>
      <c r="L59" s="266" t="s">
        <v>60</v>
      </c>
      <c r="M59" s="271">
        <v>3.8067140919797287</v>
      </c>
    </row>
    <row r="60" spans="2:13" ht="28.9">
      <c r="B60" s="266" t="s">
        <v>35</v>
      </c>
      <c r="C60" s="271">
        <v>31.635065869670576</v>
      </c>
      <c r="D60" s="266" t="s">
        <v>17</v>
      </c>
      <c r="E60" s="271">
        <v>152.28064299028318</v>
      </c>
      <c r="F60" s="266" t="s">
        <v>71</v>
      </c>
      <c r="G60" s="271">
        <v>10.575482506389353</v>
      </c>
      <c r="H60" s="266" t="s">
        <v>64</v>
      </c>
      <c r="I60" s="271">
        <v>18.072289156626507</v>
      </c>
      <c r="J60" s="266" t="s">
        <v>46</v>
      </c>
      <c r="K60" s="271">
        <v>1.4345549738219896</v>
      </c>
      <c r="L60" s="266" t="s">
        <v>59</v>
      </c>
      <c r="M60" s="271">
        <v>3.6661972145843111</v>
      </c>
    </row>
    <row r="61" spans="2:13" ht="28.9">
      <c r="B61" s="266" t="s">
        <v>31</v>
      </c>
      <c r="C61" s="271">
        <v>31.91852974943691</v>
      </c>
      <c r="D61" s="266" t="s">
        <v>54</v>
      </c>
      <c r="E61" s="271">
        <v>165.65147619622797</v>
      </c>
      <c r="F61" s="266" t="s">
        <v>43</v>
      </c>
      <c r="G61" s="271">
        <v>12.050426399703372</v>
      </c>
      <c r="H61" s="266" t="s">
        <v>60</v>
      </c>
      <c r="I61" s="271">
        <v>15.517241379310345</v>
      </c>
      <c r="J61" s="266" t="s">
        <v>13</v>
      </c>
      <c r="K61" s="271">
        <v>1.4024541044421193</v>
      </c>
      <c r="L61" s="266" t="s">
        <v>7</v>
      </c>
      <c r="M61" s="271">
        <v>3.5632942173513169</v>
      </c>
    </row>
    <row r="62" spans="2:13" ht="28.9">
      <c r="B62" s="266" t="s">
        <v>68</v>
      </c>
      <c r="C62" s="271">
        <v>32.986576363680662</v>
      </c>
      <c r="D62" s="266" t="s">
        <v>24</v>
      </c>
      <c r="E62" s="271">
        <v>168.63406408094434</v>
      </c>
      <c r="F62" s="266" t="s">
        <v>34</v>
      </c>
      <c r="G62" s="271">
        <v>12.877470864722168</v>
      </c>
      <c r="H62" s="266" t="s">
        <v>49</v>
      </c>
      <c r="I62" s="271">
        <v>13.475177304964539</v>
      </c>
      <c r="J62" s="266" t="s">
        <v>3</v>
      </c>
      <c r="K62" s="271">
        <v>1.282927783938939</v>
      </c>
      <c r="L62" s="266" t="s">
        <v>72</v>
      </c>
      <c r="M62" s="271">
        <v>3.4274452679833773</v>
      </c>
    </row>
    <row r="63" spans="2:13" ht="28.9">
      <c r="B63" s="266" t="s">
        <v>49</v>
      </c>
      <c r="C63" s="271">
        <v>35.160601365216294</v>
      </c>
      <c r="D63" s="266" t="s">
        <v>16</v>
      </c>
      <c r="E63" s="271">
        <v>545.32745642868281</v>
      </c>
      <c r="F63" s="266" t="s">
        <v>14</v>
      </c>
      <c r="G63" s="271">
        <v>17.910447761194028</v>
      </c>
      <c r="H63" s="266" t="s">
        <v>71</v>
      </c>
      <c r="I63" s="271">
        <v>9.0909090909090899</v>
      </c>
      <c r="J63" s="266" t="s">
        <v>17</v>
      </c>
      <c r="K63" s="271">
        <v>1.2638297872340427</v>
      </c>
      <c r="L63" s="266" t="s">
        <v>25</v>
      </c>
      <c r="M63" s="271">
        <v>3.1810351577793439</v>
      </c>
    </row>
  </sheetData>
  <mergeCells count="6"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922571F50EEAE4EAA51F1258D9778A4" ma:contentTypeVersion="13" ma:contentTypeDescription="Kurkite naują dokumentą." ma:contentTypeScope="" ma:versionID="4c0d512b8bb1db2c08dee1fb5bc4a8bc">
  <xsd:schema xmlns:xsd="http://www.w3.org/2001/XMLSchema" xmlns:xs="http://www.w3.org/2001/XMLSchema" xmlns:p="http://schemas.microsoft.com/office/2006/metadata/properties" xmlns:ns2="f138cf1a-81b6-4d18-bdc0-6d3f58180fa3" xmlns:ns3="0a730b91-f76a-48c1-8217-0536295ef832" targetNamespace="http://schemas.microsoft.com/office/2006/metadata/properties" ma:root="true" ma:fieldsID="5d2e1b8d3425602aad74cf9f4cdf334a" ns2:_="" ns3:_="">
    <xsd:import namespace="f138cf1a-81b6-4d18-bdc0-6d3f58180fa3"/>
    <xsd:import namespace="0a730b91-f76a-48c1-8217-0536295ef8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38cf1a-81b6-4d18-bdc0-6d3f58180f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a1fb7308-f484-4afb-8e7f-a27b3a0d56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30b91-f76a-48c1-8217-0536295ef83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ee1cf6e-4860-44b6-9977-e46cbaea3494}" ma:internalName="TaxCatchAll" ma:showField="CatchAllData" ma:web="0a730b91-f76a-48c1-8217-0536295ef8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38cf1a-81b6-4d18-bdc0-6d3f58180fa3">
      <Terms xmlns="http://schemas.microsoft.com/office/infopath/2007/PartnerControls"/>
    </lcf76f155ced4ddcb4097134ff3c332f>
    <TaxCatchAll xmlns="0a730b91-f76a-48c1-8217-0536295ef8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2EB348-26D0-4AFA-AC12-A25F8DBA36C0}"/>
</file>

<file path=customXml/itemProps2.xml><?xml version="1.0" encoding="utf-8"?>
<ds:datastoreItem xmlns:ds="http://schemas.openxmlformats.org/officeDocument/2006/customXml" ds:itemID="{F19322D3-ABE0-4C75-BB01-A812B196FA25}"/>
</file>

<file path=customXml/itemProps3.xml><?xml version="1.0" encoding="utf-8"?>
<ds:datastoreItem xmlns:ds="http://schemas.openxmlformats.org/officeDocument/2006/customXml" ds:itemID="{EED2439E-E4EC-46A7-A1AD-5708F03D5C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marius skripkaitis</dc:creator>
  <cp:keywords/>
  <dc:description/>
  <cp:lastModifiedBy/>
  <cp:revision/>
  <dcterms:created xsi:type="dcterms:W3CDTF">2026-02-13T11:54:32Z</dcterms:created>
  <dcterms:modified xsi:type="dcterms:W3CDTF">2026-07-15T12:01:53Z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0x0101002922571F50EEAE4EAA51F1258D9778A4</vt:lpwstr>
  </property>
  <property fmtid="{D5CDD505-2E9C-101B-9397-08002B2CF9AE}" pid="3" name="MediaServiceImageTags">
    <vt:lpwstr/>
  </property>
</Properties>
</file>